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0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<sst xmlns="http://schemas.openxmlformats.org/spreadsheetml/2006/main" count="65" uniqueCount="62">
  <si>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</si>
  <si>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</si>
  <si>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</si>
  <si>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</si>
  <si>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</si>
  <si>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</si>
  <si>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</si>
  <si>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</si>
  <si>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</si>
  <si>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</si>
  <si>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</si>
  <si>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</si>
  <si>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</si>
  <si>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</si>
  <si>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</si>
  <si>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</si>
  <si>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</si>
  <si>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</si>
  <si>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</si>
  <si>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</si>
  <si>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</si>
  <si>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</si>
  <si>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</si>
  <si>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</si>
  <si>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</si>
  <si>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</si>
  <si>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Záruka a podpora</t>
  </si>
  <si>
    <t>Stolní počítač</t>
  </si>
  <si>
    <t>30213300-8</t>
  </si>
  <si>
    <t>Druh dodávky</t>
  </si>
  <si>
    <t>Popis</t>
  </si>
  <si>
    <t>Skříň</t>
  </si>
  <si>
    <t>Základní deska</t>
  </si>
  <si>
    <t>Zdroj</t>
  </si>
  <si>
    <t>Procesor</t>
  </si>
  <si>
    <t>Paměť RAM</t>
  </si>
  <si>
    <t>Grafická karta</t>
  </si>
  <si>
    <t>Operační systém</t>
  </si>
  <si>
    <t>Zboží nebude použité ani repasované</t>
  </si>
  <si>
    <t>Pevný disk - rychlost</t>
  </si>
  <si>
    <t>Pevný disk - kapacita</t>
  </si>
  <si>
    <t>Pevný disk - typ</t>
  </si>
  <si>
    <t>Myš</t>
  </si>
  <si>
    <t>Klávesnice</t>
  </si>
  <si>
    <t>Ethernet RJ-45 (10/100/1000Mbit/s)</t>
  </si>
  <si>
    <t>Síťové připojení</t>
  </si>
  <si>
    <t>Mechanika DVD</t>
  </si>
  <si>
    <t>500GB</t>
  </si>
  <si>
    <t>DNS IT 034</t>
  </si>
  <si>
    <t>bezdrátová myš</t>
  </si>
  <si>
    <t>česká klávesnice</t>
  </si>
  <si>
    <t>36 měsíců, odstranění závady technikem do druhého dne (pracovního) na místě instalace</t>
  </si>
  <si>
    <t>Microsoft Windows 10 Professional CZ OEM 64 bit</t>
  </si>
  <si>
    <t>DVD+RW</t>
  </si>
  <si>
    <t>integrovaná, podpora rozlišení 1920x1080 pixelů, výstupy VGA, DVI, HDMI</t>
  </si>
  <si>
    <t>čtení 1600 MB/s, zápis 1200 MB/s</t>
  </si>
  <si>
    <t>SSD</t>
  </si>
  <si>
    <t>350 W, účinnost zdroje 85+</t>
  </si>
  <si>
    <t>8GB</t>
  </si>
  <si>
    <t>4x USB 3.1 a 2x USB 2.0 na zadním panelu</t>
  </si>
  <si>
    <t>výkon Passmark-CPU Mark 8000 bodů</t>
  </si>
  <si>
    <t>Micro nebo Midi tower, přední porty a tlačítka v horní polovině skříně, čtečka karet micro SD a SD, mikrofon 1x audio jack, 2x USB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</si>
</sst>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0" xfId="12" applyFont="1" applyAlignment="1">
      <alignment horizontal="left" vertical="center" wrapText="1"/>
    </xf>
    <xf numFmtId="0" fontId="22" fillId="0" borderId="0" xfId="12" applyFont="1" applyAlignment="1">
      <alignment horizontal="left" vertical="center" wrapText="1" indent="1"/>
    </xf>
    <xf numFmtId="49" fontId="17" fillId="0" borderId="0" xfId="13" applyNumberFormat="1" applyFont="1" applyAlignment="1" applyProtection="1">
      <alignment horizontal="right" vertical="center"/>
    </xf>
    <xf numFmtId="0" fontId="21" fillId="4" borderId="4" xfId="12" applyFont="1" applyFill="1" applyBorder="1" applyAlignment="1">
      <alignment horizontal="left" vertical="center" wrapText="1"/>
    </xf>
    <xf numFmtId="0" fontId="21" fillId="4" borderId="7" xfId="12" applyFont="1" applyFill="1" applyBorder="1" applyAlignment="1">
      <alignment horizontal="left" vertical="center" wrapText="1"/>
    </xf>
    <xf numFmtId="0" fontId="21" fillId="0" borderId="8" xfId="12" applyFont="1" applyBorder="1" applyAlignment="1">
      <alignment horizontal="left" vertical="center" wrapText="1"/>
    </xf>
    <xf numFmtId="0" fontId="21" fillId="0" borderId="9" xfId="12" applyFont="1" applyBorder="1" applyAlignment="1">
      <alignment horizontal="left" vertical="center" wrapText="1"/>
    </xf>
    <xf numFmtId="0" fontId="1" fillId="0" borderId="0" xfId="17"/>
    <xf numFmtId="0" fontId="22" fillId="0" borderId="0" xfId="17" applyFont="1" applyAlignment="1">
      <alignment horizontal="left" vertical="center" wrapText="1" indent="1"/>
    </xf>
    <xf numFmtId="0" fontId="22" fillId="0" borderId="4" xfId="17" applyFont="1" applyBorder="1" applyAlignment="1">
      <alignment horizontal="left" vertical="center" wrapText="1" indent="1"/>
    </xf>
    <xf numFmtId="0" fontId="23" fillId="5" borderId="4" xfId="17" applyFont="1" applyFill="1" applyBorder="1" applyAlignment="1">
      <alignment horizontal="left" vertical="center" wrapText="1" indent="1"/>
    </xf>
    <xf numFmtId="0" fontId="24" fillId="0" borderId="10" xfId="14" applyFont="1" applyBorder="1" applyAlignment="1">
      <alignment horizontal="center" vertical="center"/>
    </xf>
    <xf numFmtId="0" fontId="24" fillId="0" borderId="11" xfId="14" applyFont="1" applyBorder="1" applyAlignment="1">
      <alignment horizontal="center" vertical="center"/>
    </xf>
    <xf numFmtId="0" fontId="0" fillId="0" borderId="0" xfId="0" applyProtection="1"/>
    <xf numFmtId="0" fontId="13" fillId="2" borderId="5" xfId="0" applyFont="1" applyFill="1" applyBorder="1" applyAlignment="1" applyProtection="1">
      <alignment horizontal="center" vertical="center" wrapText="1" readingOrder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8">
    <cellStyle name="Měna" xfId="1" builtinId="4"/>
    <cellStyle name="Normální" xfId="0" builtinId="0"/>
    <cellStyle name="Normální 10" xfId="17"/>
    <cellStyle name="Normální 2" xfId="2"/>
    <cellStyle name="Normální 2 2" xfId="13"/>
    <cellStyle name="Normální 3" xfId="3"/>
    <cellStyle name="Normální 3 2" xfId="5"/>
    <cellStyle name="Normální 3 3" xfId="7"/>
    <cellStyle name="Normální 3 4" xfId="14"/>
    <cellStyle name="Normální 4" xfId="4"/>
    <cellStyle name="Normální 4 2" xfId="6"/>
    <cellStyle name="Normální 4 3" xfId="8"/>
    <cellStyle name="Normální 5" xfId="9"/>
    <cellStyle name="Normální 5 2" xfId="12"/>
    <cellStyle name="Normální 6" xfId="10"/>
    <cellStyle name="Normální 7" xfId="11"/>
    <cellStyle name="Normální 8" xfId="15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J5" sqref="J5"/>
    </sheetView>
  </sheetViews>
  <sheetFormatPr defaultRowHeight="12.5" x14ac:dyDescent="0.25"/>
  <cols>
    <col min="1" max="1" width="3.453125" style="17" customWidth="1"/>
    <col min="2" max="2" width="14.81640625" style="17" customWidth="1"/>
    <col min="3" max="3" width="11.453125" style="17" customWidth="1"/>
    <col min="4" max="4" width="13.453125" style="17" customWidth="1"/>
    <col min="5" max="5" width="7.1796875" style="17" customWidth="1"/>
    <col min="6" max="6" width="15.1796875" style="17" customWidth="1"/>
    <col min="7" max="7" width="60.81640625" style="17" customWidth="1"/>
    <col min="8" max="8" width="16.1796875" style="17" customWidth="1"/>
    <col min="9" max="9" width="13.453125" style="17" customWidth="1"/>
    <col min="10" max="10" width="24.54296875" style="17" customWidth="1"/>
    <col min="11" max="11" width="13.453125" style="17" customWidth="1"/>
    <col min="12" max="14" width="13.81640625" style="17" customWidth="1"/>
    <col min="15" max="17" width="15.81640625" style="17" customWidth="1"/>
    <col min="18" max="16384" width="8.7265625" style="17"/>
  </cols>
  <sheetData>
    <row r="1" spans="2:17" ht="25.4" customHeight="1" x14ac:dyDescent="0.25">
      <c r="B1" s="1" t="s">
        <v>48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8" t="s">
        <v>1</v>
      </c>
      <c r="C4" s="18" t="s">
        <v>2</v>
      </c>
      <c r="D4" s="18" t="s">
        <v>3</v>
      </c>
      <c r="E4" s="19" t="s">
        <v>18</v>
      </c>
      <c r="F4" s="20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366.5" customHeight="1" x14ac:dyDescent="0.25">
      <c r="B5" s="21">
        <v>1</v>
      </c>
      <c r="C5" s="21" t="s">
        <v>27</v>
      </c>
      <c r="D5" s="21" t="s">
        <v>28</v>
      </c>
      <c r="E5" s="22" t="s">
        <v>20</v>
      </c>
      <c r="F5" s="23"/>
      <c r="G5" s="2"/>
      <c r="H5" s="21">
        <v>1</v>
      </c>
      <c r="I5" s="21" t="s">
        <v>12</v>
      </c>
      <c r="J5" s="24">
        <v>15000</v>
      </c>
      <c r="K5" s="21" t="s">
        <v>13</v>
      </c>
      <c r="L5" s="3"/>
      <c r="M5" s="25">
        <f>N5-L5</f>
        <v>0</v>
      </c>
      <c r="N5" s="25">
        <f>L5*(1+K5/100)</f>
        <v>0</v>
      </c>
      <c r="O5" s="25">
        <f>H5*L5</f>
        <v>0</v>
      </c>
      <c r="P5" s="25">
        <f>H5*M5</f>
        <v>0</v>
      </c>
      <c r="Q5" s="25">
        <f>H5*N5</f>
        <v>0</v>
      </c>
    </row>
    <row r="6" spans="2:17" ht="12" customHeight="1" x14ac:dyDescent="0.25"/>
    <row r="7" spans="2:17" ht="20.149999999999999" customHeight="1" x14ac:dyDescent="0.25">
      <c r="B7" s="26" t="s">
        <v>14</v>
      </c>
      <c r="C7" s="27"/>
      <c r="D7" s="27"/>
      <c r="E7" s="28"/>
    </row>
    <row r="8" spans="2:17" ht="11.5" customHeight="1" x14ac:dyDescent="0.35">
      <c r="B8" s="29"/>
      <c r="C8" s="29"/>
      <c r="D8" s="29"/>
      <c r="E8" s="29"/>
    </row>
    <row r="9" spans="2:17" ht="20.149999999999999" customHeight="1" x14ac:dyDescent="0.25">
      <c r="B9" s="30" t="s">
        <v>15</v>
      </c>
      <c r="C9" s="31">
        <f>SUM(O5:O5)</f>
        <v>0</v>
      </c>
      <c r="D9" s="32"/>
      <c r="E9" s="33"/>
    </row>
    <row r="10" spans="2:17" ht="11.5" customHeight="1" x14ac:dyDescent="0.35">
      <c r="B10" s="34"/>
      <c r="C10" s="35"/>
      <c r="D10" s="35"/>
      <c r="E10" s="35"/>
    </row>
    <row r="11" spans="2:17" ht="20.149999999999999" customHeight="1" x14ac:dyDescent="0.25">
      <c r="B11" s="30" t="s">
        <v>16</v>
      </c>
      <c r="C11" s="31">
        <f>SUM(P5:P5)</f>
        <v>0</v>
      </c>
      <c r="D11" s="32"/>
      <c r="E11" s="33"/>
    </row>
    <row r="12" spans="2:17" ht="11.5" customHeight="1" x14ac:dyDescent="0.35">
      <c r="B12" s="34"/>
      <c r="C12" s="35"/>
      <c r="D12" s="35"/>
      <c r="E12" s="35"/>
    </row>
    <row r="13" spans="2:17" ht="20.149999999999999" customHeight="1" x14ac:dyDescent="0.25">
      <c r="B13" s="30" t="s">
        <v>17</v>
      </c>
      <c r="C13" s="31">
        <f>SUM(Q5:Q5)</f>
        <v>0</v>
      </c>
      <c r="D13" s="32"/>
      <c r="E13" s="33"/>
    </row>
    <row r="14" spans="2:17" ht="5.5" customHeight="1" x14ac:dyDescent="0.25"/>
    <row r="15" spans="2:17" ht="58.4" customHeight="1" x14ac:dyDescent="0.25">
      <c r="B15" s="36" t="s">
        <v>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8"/>
    </row>
    <row r="16" spans="2:17" ht="13.4" hidden="1" customHeight="1" x14ac:dyDescent="0.25"/>
  </sheetData>
  <sheetProtection algorithmName="SHA-512" hashValue="VEeX9KttWKKd+PZeT6Fz9CnaqBv8P8OM3+199kBUrv/Cw+BX9HyAln4HD7bkknze6hUY+cX8SEoxxxgb4JP57Q==" saltValue="OSRRwl5seKXZQ+yGl2M0C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zoomScale="115" zoomScaleNormal="115" workbookViewId="0">
      <selection activeCell="A2" sqref="A2"/>
    </sheetView>
  </sheetViews>
  <sheetFormatPr defaultRowHeight="14.5" x14ac:dyDescent="0.35"/>
  <cols>
    <col min="1" max="1" width="33.6328125" style="12" customWidth="1"/>
    <col min="2" max="2" width="61.54296875" style="12" customWidth="1"/>
    <col min="3" max="16384" width="8.7265625" style="11"/>
  </cols>
  <sheetData>
    <row r="1" spans="1:2" ht="8.5" customHeight="1" x14ac:dyDescent="0.35"/>
    <row r="2" spans="1:2" ht="17" x14ac:dyDescent="0.35">
      <c r="A2" s="4"/>
      <c r="B2" s="6" t="s">
        <v>25</v>
      </c>
    </row>
    <row r="3" spans="1:2" ht="8" customHeight="1" x14ac:dyDescent="0.35">
      <c r="A3" s="4"/>
      <c r="B3" s="5"/>
    </row>
    <row r="4" spans="1:2" ht="24" customHeight="1" x14ac:dyDescent="0.35">
      <c r="A4" s="7" t="s">
        <v>29</v>
      </c>
      <c r="B4" s="8" t="s">
        <v>27</v>
      </c>
    </row>
    <row r="5" spans="1:2" ht="24" customHeight="1" thickBot="1" x14ac:dyDescent="0.4">
      <c r="A5" s="7" t="s">
        <v>3</v>
      </c>
      <c r="B5" s="8" t="s">
        <v>28</v>
      </c>
    </row>
    <row r="6" spans="1:2" ht="24" customHeight="1" x14ac:dyDescent="0.35">
      <c r="A6" s="9" t="s">
        <v>30</v>
      </c>
      <c r="B6" s="10" t="s">
        <v>24</v>
      </c>
    </row>
    <row r="7" spans="1:2" ht="30" customHeight="1" x14ac:dyDescent="0.35">
      <c r="A7" s="13" t="s">
        <v>31</v>
      </c>
      <c r="B7" s="14" t="s">
        <v>61</v>
      </c>
    </row>
    <row r="8" spans="1:2" ht="18" customHeight="1" x14ac:dyDescent="0.35">
      <c r="A8" s="13" t="s">
        <v>34</v>
      </c>
      <c r="B8" s="14" t="s">
        <v>60</v>
      </c>
    </row>
    <row r="9" spans="1:2" ht="18" customHeight="1" x14ac:dyDescent="0.35">
      <c r="A9" s="13" t="s">
        <v>32</v>
      </c>
      <c r="B9" s="14" t="s">
        <v>59</v>
      </c>
    </row>
    <row r="10" spans="1:2" ht="18" customHeight="1" x14ac:dyDescent="0.35">
      <c r="A10" s="13" t="s">
        <v>35</v>
      </c>
      <c r="B10" s="14" t="s">
        <v>58</v>
      </c>
    </row>
    <row r="11" spans="1:2" ht="18" customHeight="1" x14ac:dyDescent="0.35">
      <c r="A11" s="13" t="s">
        <v>33</v>
      </c>
      <c r="B11" s="14" t="s">
        <v>57</v>
      </c>
    </row>
    <row r="12" spans="1:2" ht="18" customHeight="1" x14ac:dyDescent="0.35">
      <c r="A12" s="13" t="s">
        <v>41</v>
      </c>
      <c r="B12" s="14" t="s">
        <v>56</v>
      </c>
    </row>
    <row r="13" spans="1:2" ht="18" customHeight="1" x14ac:dyDescent="0.35">
      <c r="A13" s="13" t="s">
        <v>40</v>
      </c>
      <c r="B13" s="14" t="s">
        <v>47</v>
      </c>
    </row>
    <row r="14" spans="1:2" ht="18" customHeight="1" x14ac:dyDescent="0.35">
      <c r="A14" s="13" t="s">
        <v>39</v>
      </c>
      <c r="B14" s="14" t="s">
        <v>55</v>
      </c>
    </row>
    <row r="15" spans="1:2" ht="18" customHeight="1" x14ac:dyDescent="0.35">
      <c r="A15" s="13" t="s">
        <v>36</v>
      </c>
      <c r="B15" s="14" t="s">
        <v>54</v>
      </c>
    </row>
    <row r="16" spans="1:2" ht="18" customHeight="1" x14ac:dyDescent="0.35">
      <c r="A16" s="13" t="s">
        <v>45</v>
      </c>
      <c r="B16" s="14" t="s">
        <v>44</v>
      </c>
    </row>
    <row r="17" spans="1:2" ht="18" customHeight="1" x14ac:dyDescent="0.35">
      <c r="A17" s="13" t="s">
        <v>46</v>
      </c>
      <c r="B17" s="14" t="s">
        <v>53</v>
      </c>
    </row>
    <row r="18" spans="1:2" ht="18" customHeight="1" x14ac:dyDescent="0.35">
      <c r="A18" s="13" t="s">
        <v>37</v>
      </c>
      <c r="B18" s="14" t="s">
        <v>52</v>
      </c>
    </row>
    <row r="19" spans="1:2" ht="29.5" customHeight="1" x14ac:dyDescent="0.35">
      <c r="A19" s="13" t="s">
        <v>26</v>
      </c>
      <c r="B19" s="14" t="s">
        <v>51</v>
      </c>
    </row>
    <row r="20" spans="1:2" ht="18" customHeight="1" x14ac:dyDescent="0.35">
      <c r="A20" s="13" t="s">
        <v>43</v>
      </c>
      <c r="B20" s="14" t="s">
        <v>50</v>
      </c>
    </row>
    <row r="21" spans="1:2" ht="18" customHeight="1" thickBot="1" x14ac:dyDescent="0.4">
      <c r="A21" s="13" t="s">
        <v>42</v>
      </c>
      <c r="B21" s="14" t="s">
        <v>49</v>
      </c>
    </row>
    <row r="22" spans="1:2" ht="28" customHeight="1" thickBot="1" x14ac:dyDescent="0.4">
      <c r="A22" s="15" t="s">
        <v>38</v>
      </c>
      <c r="B22" s="16"/>
    </row>
  </sheetData>
  <mergeCells count="1">
    <mergeCell ref="A22:B22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2021-12-09T10:52:02Z</dcterms:modified>
</cp:coreProperties>
</file>