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30" windowWidth="16140" windowHeight="10000"/>
  </bookViews>
  <sheets>
    <sheet name="specifikace" sheetId="1" r:id="rId1"/>
    <sheet name="List1" sheetId="22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<sst xmlns="http://schemas.openxmlformats.org/spreadsheetml/2006/main" count="95" uniqueCount="89">
  <si>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</si>
  <si>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</si>
  <si>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</si>
  <si>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</si>
  <si>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</si>
  <si>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</si>
  <si>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</si>
  <si>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</si>
  <si>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</si>
  <si>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</si>
  <si>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</si>
  <si>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</si>
  <si>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30213100-6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</si>
  <si>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</si>
  <si>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</si>
  <si>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</si>
  <si>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</si>
  <si>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</si>
  <si>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</si>
  <si>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</si>
  <si>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</si>
  <si>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</si>
  <si>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</si>
  <si>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</si>
  <si>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</si>
  <si>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Notebook</t>
  </si>
  <si>
    <t>Druh dodávky</t>
  </si>
  <si>
    <t>Přenosné počítače</t>
  </si>
  <si>
    <t>Komponent</t>
  </si>
  <si>
    <t>Popis</t>
  </si>
  <si>
    <t>Minimální požadované vlastnosti</t>
  </si>
  <si>
    <t>Konstrukce</t>
  </si>
  <si>
    <t>provedení přenosného počítače</t>
  </si>
  <si>
    <t>Display</t>
  </si>
  <si>
    <t>Úhlopříčka displeje uvedená v palcích</t>
  </si>
  <si>
    <t>Procesor</t>
  </si>
  <si>
    <t>Paměť RAM</t>
  </si>
  <si>
    <t>Pevný disk</t>
  </si>
  <si>
    <t>Kapacita v GB</t>
  </si>
  <si>
    <t>Grafická karta</t>
  </si>
  <si>
    <t>Minimální dosažená hodnota G3D Mark v testu na https://www.videocardbenchmark.net/</t>
  </si>
  <si>
    <t>Síťové připojení</t>
  </si>
  <si>
    <t>Vstupní a výstupní porty a sloty</t>
  </si>
  <si>
    <t>Operační systém</t>
  </si>
  <si>
    <t>Obchodní název a typ licence</t>
  </si>
  <si>
    <t>Klávesnice</t>
  </si>
  <si>
    <t>Česká klávesnice</t>
  </si>
  <si>
    <t>Záruka v měsících</t>
  </si>
  <si>
    <t>Zboží nebude použité ani repasované</t>
  </si>
  <si>
    <t>List 1</t>
  </si>
  <si>
    <t>Minimální dosažená hodnota CPU MARK v testu na www.cpubenchmark.net</t>
  </si>
  <si>
    <t>Samostatný numerický blok</t>
  </si>
  <si>
    <t>Rozhraní</t>
  </si>
  <si>
    <t>notebook</t>
  </si>
  <si>
    <t>Počet a typ postů/slotů</t>
  </si>
  <si>
    <t>Rychlost v Mbit/s</t>
  </si>
  <si>
    <t>Typ</t>
  </si>
  <si>
    <t>Velikost v GB</t>
  </si>
  <si>
    <t>Podsvícená klávesnice</t>
  </si>
  <si>
    <t>Záruka a podpora</t>
  </si>
  <si>
    <t>Případné další vlastnosti nebo požadavky</t>
  </si>
  <si>
    <t>Poznámky</t>
  </si>
  <si>
    <t>DNS IT 044</t>
  </si>
  <si>
    <t>Ano</t>
  </si>
  <si>
    <t>Baterine min. 42Whr</t>
  </si>
  <si>
    <t>Kamera: HD Camera s Mik.</t>
  </si>
  <si>
    <t>Příslušenství</t>
  </si>
  <si>
    <t>Požadovaná podpora</t>
  </si>
  <si>
    <t>Další vlastnosti</t>
  </si>
  <si>
    <t>Maximální hmotnost v Kg</t>
  </si>
  <si>
    <t>Hmotnost</t>
  </si>
  <si>
    <t>Windows 10 Pro 64b., předinstalovaný na pevném disku, bez nutnosti síťové aktivace</t>
  </si>
  <si>
    <t>2× USB-C, 2× USB 3.2, 1× HDMI 2.0, 1× uSD 4.0 Memory Card Reader, 1× SmartCard Reader, 1× ComboAudio, 1× RJ-45</t>
  </si>
  <si>
    <t>Minimálně formátu SD (MicroSD)</t>
  </si>
  <si>
    <t>Čtečka paměťových karet</t>
  </si>
  <si>
    <t>Čtečka čipových karet</t>
  </si>
  <si>
    <t>Čtečka karet</t>
  </si>
  <si>
    <t>Wi-Fi 6 (WiFi standard IEEE 802.11ax) + Bluetooth 5.1</t>
  </si>
  <si>
    <t>Další</t>
  </si>
  <si>
    <t>1000Mbit/s</t>
  </si>
  <si>
    <t>RJ-45</t>
  </si>
  <si>
    <t>Integrovaná</t>
  </si>
  <si>
    <t>512 GB</t>
  </si>
  <si>
    <t>SSD M.2</t>
  </si>
  <si>
    <t>8 GB</t>
  </si>
  <si>
    <t>4 jádra, 8 vláken, chache 8 MB</t>
  </si>
  <si>
    <t>Bezdotykové, Antireflexní, IPS, 250 Nits</t>
  </si>
  <si>
    <t>15.6" FHD (1920x1080)</t>
  </si>
  <si>
    <t>NBD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</si>
</sst>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164" fontId="15" fillId="0" borderId="0" applyFont="0" applyFill="0" applyBorder="0" applyAlignment="0" applyProtection="0"/>
    <xf numFmtId="0" fontId="19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9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6">
    <xf numFmtId="0" fontId="0" fillId="0" borderId="0" xfId="0"/>
    <xf numFmtId="0" fontId="20" fillId="0" borderId="0" xfId="2" applyFont="1" applyAlignment="1" applyProtection="1">
      <alignment vertical="center"/>
    </xf>
    <xf numFmtId="0" fontId="17" fillId="3" borderId="4" xfId="0" applyFont="1" applyFill="1" applyBorder="1" applyAlignment="1" applyProtection="1">
      <alignment horizontal="center" vertical="center" wrapText="1" readingOrder="1"/>
      <protection locked="0"/>
    </xf>
    <xf numFmtId="165" fontId="17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20" fillId="0" borderId="0" xfId="2" applyNumberFormat="1" applyFont="1" applyAlignment="1" applyProtection="1">
      <alignment horizontal="right" vertical="center"/>
    </xf>
    <xf numFmtId="0" fontId="0" fillId="0" borderId="0" xfId="0" applyProtection="1"/>
    <xf numFmtId="0" fontId="24" fillId="0" borderId="4" xfId="0" applyFont="1" applyBorder="1" applyAlignment="1" applyProtection="1">
      <alignment horizontal="center" vertical="center" wrapText="1" readingOrder="1"/>
    </xf>
    <xf numFmtId="165" fontId="28" fillId="0" borderId="4" xfId="0" applyNumberFormat="1" applyFont="1" applyBorder="1" applyAlignment="1" applyProtection="1">
      <alignment horizontal="center" vertical="center" wrapText="1" readingOrder="1"/>
    </xf>
    <xf numFmtId="165" fontId="17" fillId="0" borderId="4" xfId="0" applyNumberFormat="1" applyFont="1" applyBorder="1" applyAlignment="1" applyProtection="1">
      <alignment horizontal="center" vertical="center" wrapText="1" readingOrder="1"/>
    </xf>
    <xf numFmtId="0" fontId="22" fillId="0" borderId="0" xfId="0" applyFont="1" applyProtection="1"/>
    <xf numFmtId="0" fontId="21" fillId="0" borderId="1" xfId="0" applyFont="1" applyBorder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/>
    </xf>
    <xf numFmtId="165" fontId="23" fillId="0" borderId="0" xfId="1" applyNumberFormat="1" applyFont="1" applyProtection="1"/>
    <xf numFmtId="0" fontId="26" fillId="0" borderId="0" xfId="16" applyFont="1" applyAlignment="1">
      <alignment horizontal="left" vertical="center" wrapText="1" indent="1"/>
    </xf>
    <xf numFmtId="0" fontId="26" fillId="0" borderId="0" xfId="16" applyFont="1" applyAlignment="1">
      <alignment horizontal="left" vertical="center" wrapText="1"/>
    </xf>
    <xf numFmtId="0" fontId="6" fillId="0" borderId="0" xfId="16" applyAlignment="1">
      <alignment horizontal="center" vertical="center"/>
    </xf>
    <xf numFmtId="0" fontId="25" fillId="4" borderId="18" xfId="16" applyFont="1" applyFill="1" applyBorder="1" applyAlignment="1">
      <alignment horizontal="left" vertical="center" wrapText="1"/>
    </xf>
    <xf numFmtId="0" fontId="25" fillId="4" borderId="4" xfId="16" applyFont="1" applyFill="1" applyBorder="1" applyAlignment="1">
      <alignment horizontal="left" vertical="center" wrapText="1"/>
    </xf>
    <xf numFmtId="0" fontId="6" fillId="0" borderId="0" xfId="16" applyAlignment="1">
      <alignment horizontal="center" vertical="center" wrapText="1"/>
    </xf>
    <xf numFmtId="0" fontId="25" fillId="0" borderId="9" xfId="17" applyFont="1" applyBorder="1" applyAlignment="1">
      <alignment horizontal="left" vertical="center" wrapText="1"/>
    </xf>
    <xf numFmtId="0" fontId="25" fillId="0" borderId="8" xfId="17" applyFont="1" applyBorder="1" applyAlignment="1">
      <alignment horizontal="left" vertical="center" wrapText="1"/>
    </xf>
    <xf numFmtId="0" fontId="25" fillId="0" borderId="7" xfId="17" applyFont="1" applyBorder="1" applyAlignment="1">
      <alignment horizontal="center" vertical="center" wrapText="1"/>
    </xf>
    <xf numFmtId="0" fontId="1" fillId="0" borderId="0" xfId="21"/>
    <xf numFmtId="0" fontId="26" fillId="0" borderId="0" xfId="21" applyFont="1" applyAlignment="1">
      <alignment horizontal="left" vertical="center" wrapText="1" indent="1"/>
    </xf>
    <xf numFmtId="0" fontId="26" fillId="0" borderId="0" xfId="21" applyFont="1" applyAlignment="1">
      <alignment horizontal="left" vertical="center" wrapText="1"/>
    </xf>
    <xf numFmtId="0" fontId="1" fillId="0" borderId="0" xfId="21" applyAlignment="1">
      <alignment horizontal="center" vertical="center"/>
    </xf>
    <xf numFmtId="0" fontId="26" fillId="0" borderId="4" xfId="21" applyFont="1" applyBorder="1" applyAlignment="1">
      <alignment horizontal="left" vertical="center" wrapText="1"/>
    </xf>
    <xf numFmtId="0" fontId="26" fillId="0" borderId="20" xfId="21" applyFont="1" applyBorder="1" applyAlignment="1">
      <alignment horizontal="left" vertical="center" wrapText="1"/>
    </xf>
    <xf numFmtId="0" fontId="26" fillId="0" borderId="21" xfId="21" applyFont="1" applyBorder="1" applyAlignment="1">
      <alignment horizontal="center" vertical="center" wrapText="1"/>
    </xf>
    <xf numFmtId="0" fontId="26" fillId="0" borderId="16" xfId="21" applyFont="1" applyFill="1" applyBorder="1" applyAlignment="1">
      <alignment horizontal="center" vertical="center" wrapText="1"/>
    </xf>
    <xf numFmtId="0" fontId="26" fillId="0" borderId="16" xfId="21" applyFont="1" applyBorder="1" applyAlignment="1">
      <alignment horizontal="center" vertical="center" wrapText="1"/>
    </xf>
    <xf numFmtId="0" fontId="25" fillId="0" borderId="11" xfId="21" applyFont="1" applyBorder="1" applyAlignment="1">
      <alignment horizontal="left" vertical="center" wrapText="1"/>
    </xf>
    <xf numFmtId="0" fontId="25" fillId="0" borderId="10" xfId="21" applyFont="1" applyBorder="1" applyAlignment="1">
      <alignment horizontal="center" vertical="center" wrapText="1"/>
    </xf>
    <xf numFmtId="0" fontId="30" fillId="5" borderId="15" xfId="21" applyFont="1" applyFill="1" applyBorder="1" applyAlignment="1">
      <alignment horizontal="left" vertical="center" wrapText="1"/>
    </xf>
    <xf numFmtId="0" fontId="30" fillId="5" borderId="19" xfId="21" applyFont="1" applyFill="1" applyBorder="1" applyAlignment="1">
      <alignment horizontal="left" vertical="center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17" fillId="0" borderId="4" xfId="0" applyFont="1" applyBorder="1" applyAlignment="1" applyProtection="1">
      <alignment horizontal="center" vertical="center" wrapText="1" readingOrder="1"/>
    </xf>
    <xf numFmtId="0" fontId="18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  <xf numFmtId="165" fontId="21" fillId="0" borderId="1" xfId="1" applyNumberFormat="1" applyFont="1" applyBorder="1" applyAlignment="1" applyProtection="1">
      <alignment vertical="top" wrapText="1" readingOrder="1"/>
    </xf>
    <xf numFmtId="165" fontId="23" fillId="0" borderId="2" xfId="1" applyNumberFormat="1" applyFont="1" applyBorder="1" applyAlignment="1" applyProtection="1">
      <alignment vertical="top" wrapText="1"/>
    </xf>
    <xf numFmtId="165" fontId="23" fillId="0" borderId="3" xfId="1" applyNumberFormat="1" applyFont="1" applyBorder="1" applyAlignment="1" applyProtection="1">
      <alignment vertical="top" wrapText="1"/>
    </xf>
    <xf numFmtId="0" fontId="16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7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21" fillId="0" borderId="1" xfId="0" applyFont="1" applyBorder="1" applyAlignment="1" applyProtection="1">
      <alignment vertical="center" wrapText="1" readingOrder="1"/>
    </xf>
    <xf numFmtId="0" fontId="22" fillId="0" borderId="2" xfId="0" applyFont="1" applyBorder="1" applyAlignment="1" applyProtection="1">
      <alignment vertical="center" wrapText="1"/>
    </xf>
    <xf numFmtId="0" fontId="22" fillId="0" borderId="3" xfId="0" applyFont="1" applyBorder="1" applyAlignment="1" applyProtection="1">
      <alignment vertical="center" wrapText="1"/>
    </xf>
    <xf numFmtId="0" fontId="27" fillId="0" borderId="12" xfId="11" applyFont="1" applyBorder="1" applyAlignment="1">
      <alignment horizontal="center" vertical="center"/>
    </xf>
    <xf numFmtId="0" fontId="27" fillId="0" borderId="13" xfId="11" applyFont="1" applyBorder="1" applyAlignment="1">
      <alignment horizontal="center" vertical="center"/>
    </xf>
    <xf numFmtId="0" fontId="27" fillId="0" borderId="14" xfId="11" applyFont="1" applyBorder="1" applyAlignment="1">
      <alignment horizontal="center" vertical="center"/>
    </xf>
    <xf numFmtId="0" fontId="26" fillId="0" borderId="17" xfId="21" applyFont="1" applyBorder="1" applyAlignment="1">
      <alignment horizontal="center" vertical="center" wrapText="1"/>
    </xf>
    <xf numFmtId="0" fontId="26" fillId="0" borderId="22" xfId="21" applyFont="1" applyBorder="1" applyAlignment="1">
      <alignment horizontal="center" vertical="center" wrapText="1"/>
    </xf>
    <xf numFmtId="0" fontId="26" fillId="0" borderId="16" xfId="21" applyFont="1" applyBorder="1" applyAlignment="1">
      <alignment horizontal="center" vertical="center" wrapText="1"/>
    </xf>
  </cellXfs>
  <cellStyles count="22">
    <cellStyle name="Měna" xfId="1" builtinId="4"/>
    <cellStyle name="Normální" xfId="0" builtinId="0"/>
    <cellStyle name="Normální 10" xfId="16"/>
    <cellStyle name="Normální 11" xfId="17"/>
    <cellStyle name="Normální 12" xfId="18"/>
    <cellStyle name="Normální 13" xfId="19"/>
    <cellStyle name="Normální 14" xfId="20"/>
    <cellStyle name="Normální 15" xfId="21"/>
    <cellStyle name="Normální 2" xfId="2"/>
    <cellStyle name="Normální 3" xfId="3"/>
    <cellStyle name="Normální 3 2" xfId="5"/>
    <cellStyle name="Normální 3 3" xfId="7"/>
    <cellStyle name="Normální 3 4" xfId="11"/>
    <cellStyle name="Normální 4" xfId="4"/>
    <cellStyle name="Normální 4 2" xfId="6"/>
    <cellStyle name="Normální 4 3" xfId="8"/>
    <cellStyle name="Normální 4 4" xfId="10"/>
    <cellStyle name="Normální 5" xfId="9"/>
    <cellStyle name="Normální 6" xfId="12"/>
    <cellStyle name="Normální 7" xfId="13"/>
    <cellStyle name="Normální 8" xfId="14"/>
    <cellStyle name="Normální 9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H2" sqref="H2"/>
    </sheetView>
  </sheetViews>
  <sheetFormatPr defaultColWidth="8.90625" defaultRowHeight="12.5" x14ac:dyDescent="0.25"/>
  <cols>
    <col min="1" max="1" width="3.36328125" style="5" customWidth="1"/>
    <col min="2" max="2" width="14.90625" style="5" customWidth="1"/>
    <col min="3" max="3" width="11.36328125" style="5" customWidth="1"/>
    <col min="4" max="4" width="13.453125" style="5" customWidth="1"/>
    <col min="5" max="5" width="7.08984375" style="5" customWidth="1"/>
    <col min="6" max="6" width="13.54296875" style="5" customWidth="1"/>
    <col min="7" max="7" width="51.08984375" style="5" customWidth="1"/>
    <col min="8" max="8" width="16.08984375" style="5" customWidth="1"/>
    <col min="9" max="9" width="13.453125" style="5" customWidth="1"/>
    <col min="10" max="10" width="24.6328125" style="5" customWidth="1"/>
    <col min="11" max="11" width="13.453125" style="5" customWidth="1"/>
    <col min="12" max="14" width="14.6328125" style="5" customWidth="1"/>
    <col min="15" max="17" width="18.6328125" style="5" customWidth="1"/>
    <col min="18" max="16384" width="8.90625" style="5"/>
  </cols>
  <sheetData>
    <row r="1" spans="2:17" ht="25.25" customHeight="1" x14ac:dyDescent="0.25">
      <c r="B1" s="1" t="s">
        <v>62</v>
      </c>
    </row>
    <row r="2" spans="2:17" ht="22.75" customHeight="1" x14ac:dyDescent="0.25">
      <c r="B2" s="1" t="s">
        <v>24</v>
      </c>
    </row>
    <row r="3" spans="2:17" ht="6.65" customHeight="1" x14ac:dyDescent="0.25"/>
    <row r="4" spans="2:17" ht="78" customHeight="1" x14ac:dyDescent="0.25">
      <c r="B4" s="35" t="s">
        <v>1</v>
      </c>
      <c r="C4" s="35" t="s">
        <v>2</v>
      </c>
      <c r="D4" s="35" t="s">
        <v>3</v>
      </c>
      <c r="E4" s="43" t="s">
        <v>19</v>
      </c>
      <c r="F4" s="44"/>
      <c r="G4" s="35" t="s">
        <v>4</v>
      </c>
      <c r="H4" s="35" t="s">
        <v>5</v>
      </c>
      <c r="I4" s="35" t="s">
        <v>6</v>
      </c>
      <c r="J4" s="35" t="s">
        <v>20</v>
      </c>
      <c r="K4" s="35" t="s">
        <v>7</v>
      </c>
      <c r="L4" s="35" t="s">
        <v>8</v>
      </c>
      <c r="M4" s="35" t="s">
        <v>9</v>
      </c>
      <c r="N4" s="35" t="s">
        <v>22</v>
      </c>
      <c r="O4" s="35" t="s">
        <v>10</v>
      </c>
      <c r="P4" s="35" t="s">
        <v>11</v>
      </c>
      <c r="Q4" s="35" t="s">
        <v>23</v>
      </c>
    </row>
    <row r="5" spans="2:17" ht="308.5" customHeight="1" x14ac:dyDescent="0.25">
      <c r="B5" s="36">
        <v>1</v>
      </c>
      <c r="C5" s="6" t="s">
        <v>25</v>
      </c>
      <c r="D5" s="6" t="s">
        <v>12</v>
      </c>
      <c r="E5" s="45" t="s">
        <v>21</v>
      </c>
      <c r="F5" s="46"/>
      <c r="G5" s="2"/>
      <c r="H5" s="36">
        <v>30</v>
      </c>
      <c r="I5" s="36" t="s">
        <v>13</v>
      </c>
      <c r="J5" s="7">
        <v>22000</v>
      </c>
      <c r="K5" s="36" t="s">
        <v>14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" customHeight="1" x14ac:dyDescent="0.25">
      <c r="B7" s="47" t="s">
        <v>15</v>
      </c>
      <c r="C7" s="48"/>
      <c r="D7" s="48"/>
      <c r="E7" s="49"/>
    </row>
    <row r="8" spans="2:17" ht="11.4" customHeight="1" x14ac:dyDescent="0.35">
      <c r="B8" s="9"/>
      <c r="C8" s="9"/>
      <c r="D8" s="9"/>
      <c r="E8" s="9"/>
    </row>
    <row r="9" spans="2:17" ht="20" customHeight="1" x14ac:dyDescent="0.25">
      <c r="B9" s="10" t="s">
        <v>16</v>
      </c>
      <c r="C9" s="40">
        <f>SUM(O5:O5)</f>
        <v>0</v>
      </c>
      <c r="D9" s="41"/>
      <c r="E9" s="42"/>
    </row>
    <row r="10" spans="2:17" ht="11.4" customHeight="1" x14ac:dyDescent="0.35">
      <c r="B10" s="11"/>
      <c r="C10" s="12"/>
      <c r="D10" s="12"/>
      <c r="E10" s="12"/>
    </row>
    <row r="11" spans="2:17" ht="20" customHeight="1" x14ac:dyDescent="0.25">
      <c r="B11" s="10" t="s">
        <v>17</v>
      </c>
      <c r="C11" s="40">
        <f>SUM(P5:P5)</f>
        <v>0</v>
      </c>
      <c r="D11" s="41"/>
      <c r="E11" s="42"/>
    </row>
    <row r="12" spans="2:17" ht="11.4" customHeight="1" x14ac:dyDescent="0.35">
      <c r="B12" s="11"/>
      <c r="C12" s="12"/>
      <c r="D12" s="12"/>
      <c r="E12" s="12"/>
    </row>
    <row r="13" spans="2:17" ht="20" customHeight="1" x14ac:dyDescent="0.25">
      <c r="B13" s="10" t="s">
        <v>18</v>
      </c>
      <c r="C13" s="40">
        <f>SUM(Q5:Q5)</f>
        <v>0</v>
      </c>
      <c r="D13" s="41"/>
      <c r="E13" s="42"/>
    </row>
    <row r="14" spans="2:17" ht="5.4" customHeight="1" x14ac:dyDescent="0.25"/>
    <row r="15" spans="2:17" ht="58.25" customHeight="1" x14ac:dyDescent="0.25">
      <c r="B15" s="37" t="s">
        <v>0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9"/>
      <c r="N15" s="39"/>
    </row>
    <row r="16" spans="2:17" ht="13.25" hidden="1" customHeight="1" x14ac:dyDescent="0.25"/>
  </sheetData>
  <sheetProtection algorithmName="SHA-512" hashValue="Ni/HxmmXWashMylUrk+J5JeE887O8YNr+kSoVRGjO7jnLr58vn7Bm5wpLVZGKnHZMBMEI7jiWZtPjpud6YG4Xw==" saltValue="m7FUF7YOfRJAtmhMpwNQ8w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zoomScale="115" zoomScaleNormal="115" workbookViewId="0">
      <selection activeCell="B2" sqref="B2"/>
    </sheetView>
  </sheetViews>
  <sheetFormatPr defaultRowHeight="14.5" x14ac:dyDescent="0.35"/>
  <cols>
    <col min="1" max="1" width="15.36328125" style="25" bestFit="1" customWidth="1"/>
    <col min="2" max="2" width="40.6328125" style="24" customWidth="1"/>
    <col min="3" max="3" width="40.6328125" style="23" customWidth="1"/>
    <col min="4" max="16384" width="8.7265625" style="22"/>
  </cols>
  <sheetData>
    <row r="1" spans="1:3" ht="8" customHeight="1" x14ac:dyDescent="0.35">
      <c r="A1" s="15"/>
      <c r="B1" s="14"/>
      <c r="C1" s="13"/>
    </row>
    <row r="2" spans="1:3" ht="17" x14ac:dyDescent="0.35">
      <c r="A2" s="15"/>
      <c r="B2" s="14"/>
      <c r="C2" s="4" t="s">
        <v>49</v>
      </c>
    </row>
    <row r="3" spans="1:3" ht="7.5" customHeight="1" x14ac:dyDescent="0.35">
      <c r="A3" s="15"/>
      <c r="B3" s="14"/>
      <c r="C3" s="13"/>
    </row>
    <row r="4" spans="1:3" ht="24" customHeight="1" x14ac:dyDescent="0.35">
      <c r="A4" s="18"/>
      <c r="B4" s="17" t="s">
        <v>26</v>
      </c>
      <c r="C4" s="16" t="s">
        <v>27</v>
      </c>
    </row>
    <row r="5" spans="1:3" ht="24" customHeight="1" thickBot="1" x14ac:dyDescent="0.4">
      <c r="A5" s="18"/>
      <c r="B5" s="17" t="s">
        <v>3</v>
      </c>
      <c r="C5" s="16" t="s">
        <v>12</v>
      </c>
    </row>
    <row r="6" spans="1:3" ht="24" customHeight="1" x14ac:dyDescent="0.35">
      <c r="A6" s="21" t="s">
        <v>28</v>
      </c>
      <c r="B6" s="20" t="s">
        <v>29</v>
      </c>
      <c r="C6" s="19" t="s">
        <v>30</v>
      </c>
    </row>
    <row r="7" spans="1:3" x14ac:dyDescent="0.35">
      <c r="A7" s="32" t="s">
        <v>31</v>
      </c>
      <c r="B7" s="31" t="s">
        <v>32</v>
      </c>
      <c r="C7" s="33" t="s">
        <v>53</v>
      </c>
    </row>
    <row r="8" spans="1:3" ht="18" customHeight="1" x14ac:dyDescent="0.35">
      <c r="A8" s="53" t="s">
        <v>33</v>
      </c>
      <c r="B8" s="26" t="s">
        <v>34</v>
      </c>
      <c r="C8" s="33" t="s">
        <v>87</v>
      </c>
    </row>
    <row r="9" spans="1:3" ht="18" customHeight="1" x14ac:dyDescent="0.35">
      <c r="A9" s="54"/>
      <c r="B9" s="26" t="s">
        <v>68</v>
      </c>
      <c r="C9" s="33" t="s">
        <v>86</v>
      </c>
    </row>
    <row r="10" spans="1:3" ht="30.5" customHeight="1" x14ac:dyDescent="0.35">
      <c r="A10" s="53" t="s">
        <v>35</v>
      </c>
      <c r="B10" s="26" t="s">
        <v>50</v>
      </c>
      <c r="C10" s="33">
        <v>10100</v>
      </c>
    </row>
    <row r="11" spans="1:3" ht="18" customHeight="1" x14ac:dyDescent="0.35">
      <c r="A11" s="54"/>
      <c r="B11" s="26" t="s">
        <v>68</v>
      </c>
      <c r="C11" s="33" t="s">
        <v>85</v>
      </c>
    </row>
    <row r="12" spans="1:3" ht="18" customHeight="1" x14ac:dyDescent="0.35">
      <c r="A12" s="30" t="s">
        <v>36</v>
      </c>
      <c r="B12" s="26" t="s">
        <v>57</v>
      </c>
      <c r="C12" s="33" t="s">
        <v>84</v>
      </c>
    </row>
    <row r="13" spans="1:3" ht="18" customHeight="1" x14ac:dyDescent="0.35">
      <c r="A13" s="55" t="s">
        <v>37</v>
      </c>
      <c r="B13" s="26" t="s">
        <v>56</v>
      </c>
      <c r="C13" s="33" t="s">
        <v>83</v>
      </c>
    </row>
    <row r="14" spans="1:3" ht="18" customHeight="1" x14ac:dyDescent="0.35">
      <c r="A14" s="55"/>
      <c r="B14" s="26" t="s">
        <v>38</v>
      </c>
      <c r="C14" s="33" t="s">
        <v>82</v>
      </c>
    </row>
    <row r="15" spans="1:3" ht="29.5" customHeight="1" x14ac:dyDescent="0.35">
      <c r="A15" s="30" t="s">
        <v>39</v>
      </c>
      <c r="B15" s="26" t="s">
        <v>40</v>
      </c>
      <c r="C15" s="33" t="s">
        <v>81</v>
      </c>
    </row>
    <row r="16" spans="1:3" ht="18" customHeight="1" x14ac:dyDescent="0.35">
      <c r="A16" s="55" t="s">
        <v>41</v>
      </c>
      <c r="B16" s="26" t="s">
        <v>52</v>
      </c>
      <c r="C16" s="33" t="s">
        <v>80</v>
      </c>
    </row>
    <row r="17" spans="1:3" ht="18" customHeight="1" x14ac:dyDescent="0.35">
      <c r="A17" s="55"/>
      <c r="B17" s="26" t="s">
        <v>55</v>
      </c>
      <c r="C17" s="33" t="s">
        <v>79</v>
      </c>
    </row>
    <row r="18" spans="1:3" ht="18" customHeight="1" x14ac:dyDescent="0.35">
      <c r="A18" s="55"/>
      <c r="B18" s="26" t="s">
        <v>78</v>
      </c>
      <c r="C18" s="33" t="s">
        <v>77</v>
      </c>
    </row>
    <row r="19" spans="1:3" ht="18" customHeight="1" x14ac:dyDescent="0.35">
      <c r="A19" s="55" t="s">
        <v>76</v>
      </c>
      <c r="B19" s="26" t="s">
        <v>75</v>
      </c>
      <c r="C19" s="33" t="s">
        <v>63</v>
      </c>
    </row>
    <row r="20" spans="1:3" ht="18" customHeight="1" x14ac:dyDescent="0.35">
      <c r="A20" s="55"/>
      <c r="B20" s="26" t="s">
        <v>74</v>
      </c>
      <c r="C20" s="33" t="s">
        <v>73</v>
      </c>
    </row>
    <row r="21" spans="1:3" ht="40.5" customHeight="1" x14ac:dyDescent="0.35">
      <c r="A21" s="30" t="s">
        <v>42</v>
      </c>
      <c r="B21" s="26" t="s">
        <v>54</v>
      </c>
      <c r="C21" s="33" t="s">
        <v>72</v>
      </c>
    </row>
    <row r="22" spans="1:3" ht="29.5" customHeight="1" x14ac:dyDescent="0.35">
      <c r="A22" s="30" t="s">
        <v>43</v>
      </c>
      <c r="B22" s="26" t="s">
        <v>44</v>
      </c>
      <c r="C22" s="33" t="s">
        <v>71</v>
      </c>
    </row>
    <row r="23" spans="1:3" ht="18" customHeight="1" x14ac:dyDescent="0.35">
      <c r="A23" s="30" t="s">
        <v>70</v>
      </c>
      <c r="B23" s="26" t="s">
        <v>69</v>
      </c>
      <c r="C23" s="33">
        <v>1.7</v>
      </c>
    </row>
    <row r="24" spans="1:3" ht="18" customHeight="1" x14ac:dyDescent="0.35">
      <c r="A24" s="55" t="s">
        <v>45</v>
      </c>
      <c r="B24" s="26" t="s">
        <v>46</v>
      </c>
      <c r="C24" s="33" t="s">
        <v>63</v>
      </c>
    </row>
    <row r="25" spans="1:3" ht="18" customHeight="1" x14ac:dyDescent="0.35">
      <c r="A25" s="55"/>
      <c r="B25" s="26" t="s">
        <v>51</v>
      </c>
      <c r="C25" s="33" t="s">
        <v>63</v>
      </c>
    </row>
    <row r="26" spans="1:3" ht="18" customHeight="1" x14ac:dyDescent="0.35">
      <c r="A26" s="55"/>
      <c r="B26" s="26" t="s">
        <v>58</v>
      </c>
      <c r="C26" s="33" t="s">
        <v>63</v>
      </c>
    </row>
    <row r="27" spans="1:3" ht="18" customHeight="1" x14ac:dyDescent="0.35">
      <c r="A27" s="55" t="s">
        <v>59</v>
      </c>
      <c r="B27" s="26" t="s">
        <v>47</v>
      </c>
      <c r="C27" s="33">
        <v>36</v>
      </c>
    </row>
    <row r="28" spans="1:3" ht="18" customHeight="1" x14ac:dyDescent="0.35">
      <c r="A28" s="55"/>
      <c r="B28" s="26" t="s">
        <v>67</v>
      </c>
      <c r="C28" s="33" t="s">
        <v>88</v>
      </c>
    </row>
    <row r="29" spans="1:3" ht="18" customHeight="1" x14ac:dyDescent="0.35">
      <c r="A29" s="29" t="s">
        <v>66</v>
      </c>
      <c r="B29" s="26"/>
      <c r="C29" s="33" t="s">
        <v>65</v>
      </c>
    </row>
    <row r="30" spans="1:3" ht="18" customHeight="1" thickBot="1" x14ac:dyDescent="0.4">
      <c r="A30" s="28" t="s">
        <v>61</v>
      </c>
      <c r="B30" s="27" t="s">
        <v>60</v>
      </c>
      <c r="C30" s="34" t="s">
        <v>64</v>
      </c>
    </row>
    <row r="31" spans="1:3" ht="25.5" customHeight="1" thickBot="1" x14ac:dyDescent="0.4">
      <c r="A31" s="50" t="s">
        <v>48</v>
      </c>
      <c r="B31" s="51"/>
      <c r="C31" s="52"/>
    </row>
  </sheetData>
  <mergeCells count="8">
    <mergeCell ref="A31:C31"/>
    <mergeCell ref="A8:A9"/>
    <mergeCell ref="A10:A11"/>
    <mergeCell ref="A24:A26"/>
    <mergeCell ref="A27:A28"/>
    <mergeCell ref="A13:A14"/>
    <mergeCell ref="A19:A20"/>
    <mergeCell ref="A16:A18"/>
  </mergeCells>
  <pageMargins left="0.70866141732283472" right="0.70866141732283472" top="0.78740157480314965" bottom="0.78740157480314965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2022-01-24T15:20:18Z</dcterms:modified>
</cp:coreProperties>
</file>