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4640" windowHeight="10635" activeTab="4"/>
  </bookViews>
  <sheets>
    <sheet name="JIHLAVA" sheetId="1" r:id="rId1"/>
    <sheet name="HB" sheetId="2" r:id="rId2"/>
    <sheet name="NM" sheetId="4" r:id="rId3"/>
    <sheet name="TR" sheetId="5" r:id="rId4"/>
    <sheet name="PE" sheetId="6" r:id="rId5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<sst xmlns="http://schemas.openxmlformats.org/spreadsheetml/2006/main" count="296" uniqueCount="109">
  <si>
    <t xml:space="preserve"> </t>
  </si>
  <si>
    <t>Svozová místa:</t>
  </si>
  <si>
    <t>výjezdová základna</t>
  </si>
  <si>
    <t>adresa</t>
  </si>
  <si>
    <t>četnost svozu</t>
  </si>
  <si>
    <t>Jihlava</t>
  </si>
  <si>
    <t>Vrchlického 61, 586 01 Jihlava</t>
  </si>
  <si>
    <t>2x týdně*</t>
  </si>
  <si>
    <t>* v pracovní době od 8:00 do 14:00 hodin</t>
  </si>
  <si>
    <t>Předmět plnění</t>
  </si>
  <si>
    <t>předpokl. počet ks za 2 roky</t>
  </si>
  <si>
    <t>cena za 1 ks Kč bez DPH</t>
  </si>
  <si>
    <t xml:space="preserve">cena celkem za předpokl. počet v Kč bez DPH </t>
  </si>
  <si>
    <t>Tričko bílé</t>
  </si>
  <si>
    <t>Bunda červená</t>
  </si>
  <si>
    <t>Kalhoty červené</t>
  </si>
  <si>
    <t>Mikina fleesová</t>
  </si>
  <si>
    <t>Bunda softsheelová</t>
  </si>
  <si>
    <t>Kalhoty lékařské</t>
  </si>
  <si>
    <t>Čepice</t>
  </si>
  <si>
    <t>Vesta červená</t>
  </si>
  <si>
    <t>Funkční tričko</t>
  </si>
  <si>
    <t>Kombinéza LZS (červená)</t>
  </si>
  <si>
    <t>Montérky</t>
  </si>
  <si>
    <t>Povlak polštář</t>
  </si>
  <si>
    <t>Povlak peřina</t>
  </si>
  <si>
    <t>Peřina</t>
  </si>
  <si>
    <t>Polštář</t>
  </si>
  <si>
    <t>Prostěradlo</t>
  </si>
  <si>
    <t>Ručník obyčejný</t>
  </si>
  <si>
    <t>Ručník froté</t>
  </si>
  <si>
    <t>Utěrka</t>
  </si>
  <si>
    <t>Hadr</t>
  </si>
  <si>
    <t xml:space="preserve">Mop </t>
  </si>
  <si>
    <t>nabídková cena celkem bez DPH</t>
  </si>
  <si>
    <t>sazba DPH</t>
  </si>
  <si>
    <t>nabídková cena celkem vč. DPH</t>
  </si>
  <si>
    <t>------------------------------------------------------------------------------------------------------------------------------------------</t>
  </si>
  <si>
    <t>Mimořádný svoz prádla</t>
  </si>
  <si>
    <t xml:space="preserve">cena za mimořádný svoz v Kč bez DPH </t>
  </si>
  <si>
    <t xml:space="preserve">cena za mimořádný svoz v Kč s DPH </t>
  </si>
  <si>
    <t xml:space="preserve">Paušální cena za dopravu Jihlava** </t>
  </si>
  <si>
    <t>** V případě, že objednatel dopravu za mimořádný svoz nebude účtovat, napíše „neúčtováno“</t>
  </si>
  <si>
    <t>ČÁST A - JIHLAVA</t>
  </si>
  <si>
    <t>PŘÍLOHA Č. 1 - CENOVÁ NABÍDKA</t>
  </si>
  <si>
    <t>Havlíčkův Brod</t>
  </si>
  <si>
    <t>Přibyslav</t>
  </si>
  <si>
    <t>Chotěboř</t>
  </si>
  <si>
    <t>Ledeč nad Sázavou</t>
  </si>
  <si>
    <t>Habry</t>
  </si>
  <si>
    <t>Husova 2621, 580 01 Havlíčkův Brod</t>
  </si>
  <si>
    <t>Bechyňovo náměstí 15, 582 22 Přibyslav</t>
  </si>
  <si>
    <t>Legií 1710, 583 01 Chotěboř</t>
  </si>
  <si>
    <t>Koželská 1342, 584 01 Ledeč nad Sázavou</t>
  </si>
  <si>
    <t>Pražská 456, 582 81 Habry</t>
  </si>
  <si>
    <t>1x týdně*</t>
  </si>
  <si>
    <t>předpokl. počet ks za            2 roky</t>
  </si>
  <si>
    <t xml:space="preserve">Paušální cena za dopravu Havlíčkův Brod** </t>
  </si>
  <si>
    <t>Paušální cena za dopravu Přibyslav**</t>
  </si>
  <si>
    <t>Paušální cena za dopravu Chotěboř**</t>
  </si>
  <si>
    <t>Paušální cena za dopravu Ledeč n. Sázavou**</t>
  </si>
  <si>
    <t>Paušální cena za dopravu Habry**</t>
  </si>
  <si>
    <t>ČÁST C - NOVÉ MĚSTO NA MORAVĚ</t>
  </si>
  <si>
    <t>ČÁST B - HAVLÍČKŮV BROD</t>
  </si>
  <si>
    <t>Nové Město na Moravě</t>
  </si>
  <si>
    <t>Žďárská 607, 592 31 Nové Město na Moravě</t>
  </si>
  <si>
    <t>Velké Meziříčí</t>
  </si>
  <si>
    <t>Nad Gymnáziem 17, 594 01 Velké Meziříčí</t>
  </si>
  <si>
    <t>Bystřice nad Pernštejnem</t>
  </si>
  <si>
    <t>Bratrská 117, 593 01 Bystřice nad Pernštejnem</t>
  </si>
  <si>
    <t xml:space="preserve">Žďár nad Sázavou  </t>
  </si>
  <si>
    <t>Studentská 4, 591 01 Žďár nad Sázavou</t>
  </si>
  <si>
    <t xml:space="preserve">Paušální cena za dopravu Nové Město na Moravě** </t>
  </si>
  <si>
    <t>Paušální cena za dopravu Velké Meziříčí**</t>
  </si>
  <si>
    <t>Paušální cena za dopravu Bystřice n. Pernštejnem**</t>
  </si>
  <si>
    <t>Paušální cena za dopravu Žďár nad Sázavou**</t>
  </si>
  <si>
    <t>Třebíč</t>
  </si>
  <si>
    <t>Jemnice</t>
  </si>
  <si>
    <t>Velká Bíteš</t>
  </si>
  <si>
    <t>Náměšť nad Oslavou</t>
  </si>
  <si>
    <t>Moravské Budějovice</t>
  </si>
  <si>
    <t>Janáčkovo stromořadí 230, 674 01 Třebíč</t>
  </si>
  <si>
    <t>Budějovická 1017, 675 31 Jemnice</t>
  </si>
  <si>
    <t>Košíkov 85, 595 01 Velká Bíteš</t>
  </si>
  <si>
    <t>Husova 898, 675 71 Náměšť nad Oslavou</t>
  </si>
  <si>
    <t>Jemnická 1691, 676 02 Moravské Budějovice</t>
  </si>
  <si>
    <t xml:space="preserve">2x týdně* </t>
  </si>
  <si>
    <t xml:space="preserve">Paušální cena za dopravu Třebíč** </t>
  </si>
  <si>
    <t>Paušální cena za dopravu Jemnice**</t>
  </si>
  <si>
    <t>Paušální cena za dopravu Velká Bíteš**</t>
  </si>
  <si>
    <t>Paušální cena za dopravu Náměšť n. Oslavou**</t>
  </si>
  <si>
    <t>Paušální cena za dopravu Moravské Budějovice**</t>
  </si>
  <si>
    <t>ČÁST D - TŘEBÍČ</t>
  </si>
  <si>
    <t>ČÁST E - PELHŘIMOV</t>
  </si>
  <si>
    <t>Pelhřimov</t>
  </si>
  <si>
    <t>Počátky</t>
  </si>
  <si>
    <t>Humpolec</t>
  </si>
  <si>
    <t>Pacov</t>
  </si>
  <si>
    <t>Kamenice nad Lipou</t>
  </si>
  <si>
    <t>Slovanského Bratrství 710, 393 01 Pelhřimov</t>
  </si>
  <si>
    <t>Žižkova 708, 394 64 Počátky</t>
  </si>
  <si>
    <t>Hálkova 422, 396 01 Humpolec</t>
  </si>
  <si>
    <t>Žižkova 1063, 395 01 Pacov</t>
  </si>
  <si>
    <t>Masarykova 901, 394 70 Kamenice nad Lipou</t>
  </si>
  <si>
    <t xml:space="preserve">Paušální cena za dopravu Pelhřimov** </t>
  </si>
  <si>
    <t>Paušální cena za dopravu Počátky**</t>
  </si>
  <si>
    <t>Paušální cena za dopravu Humpolec**</t>
  </si>
  <si>
    <t>Paušální cena za dopravu Pacov**</t>
  </si>
  <si>
    <t>Paušální cena za dopravu Kamenice nad Lipou**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</si>
</sst>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9"/>
      <color theme="1"/>
      <name val="Times New Roman"/>
      <family val="1"/>
    </font>
    <font>
      <sz val="11"/>
      <color rgb="FF000000"/>
      <name val="Times New Roman"/>
      <family val="1"/>
    </font>
    <font>
      <b/>
      <sz val="10.5"/>
      <color theme="1"/>
      <name val="Times New Roman"/>
      <family val="1"/>
    </font>
    <font>
      <sz val="10.5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3">
    <xf numFmtId="0" fontId="0" fillId="0" borderId="0" xfId="0"/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/>
    <xf numFmtId="0" fontId="3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3" fontId="2" fillId="0" borderId="1" xfId="0" applyNumberFormat="1" applyFont="1" applyBorder="1"/>
    <xf numFmtId="0" fontId="2" fillId="0" borderId="5" xfId="0" applyFont="1" applyBorder="1"/>
    <xf numFmtId="0" fontId="2" fillId="0" borderId="6" xfId="0" applyFont="1" applyBorder="1"/>
    <xf numFmtId="3" fontId="2" fillId="0" borderId="7" xfId="0" applyNumberFormat="1" applyFont="1" applyBorder="1"/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3" fillId="0" borderId="0" xfId="0" applyFont="1" applyAlignment="1">
      <alignment wrapText="1"/>
    </xf>
    <xf numFmtId="0" fontId="2" fillId="0" borderId="0" xfId="0" applyFont="1" applyBorder="1"/>
    <xf numFmtId="0" fontId="2" fillId="0" borderId="0" xfId="0" applyFont="1" applyBorder="1" applyAlignment="1">
      <alignment vertical="center" wrapText="1"/>
    </xf>
    <xf numFmtId="0" fontId="2" fillId="0" borderId="8" xfId="0" applyFont="1" applyBorder="1"/>
    <xf numFmtId="0" fontId="2" fillId="0" borderId="1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20" xfId="0" applyFont="1" applyBorder="1"/>
    <xf numFmtId="0" fontId="2" fillId="0" borderId="21" xfId="0" applyFont="1" applyBorder="1"/>
    <xf numFmtId="0" fontId="2" fillId="0" borderId="10" xfId="0" applyFont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6" fillId="0" borderId="0" xfId="0" applyFont="1"/>
    <xf numFmtId="0" fontId="2" fillId="0" borderId="27" xfId="0" applyFont="1" applyBorder="1"/>
    <xf numFmtId="0" fontId="2" fillId="0" borderId="22" xfId="0" applyFont="1" applyBorder="1" applyAlignment="1">
      <alignment horizontal="left"/>
    </xf>
    <xf numFmtId="0" fontId="2" fillId="0" borderId="22" xfId="0" applyFont="1" applyBorder="1"/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7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4" xfId="0" applyFont="1" applyBorder="1" applyAlignment="1">
      <alignment/>
    </xf>
    <xf numFmtId="3" fontId="2" fillId="0" borderId="7" xfId="0" applyNumberFormat="1" applyFont="1" applyFill="1" applyBorder="1"/>
    <xf numFmtId="0" fontId="2" fillId="0" borderId="1" xfId="0" applyFont="1" applyFill="1" applyBorder="1"/>
    <xf numFmtId="3" fontId="2" fillId="0" borderId="1" xfId="0" applyNumberFormat="1" applyFont="1" applyFill="1" applyBorder="1"/>
    <xf numFmtId="0" fontId="2" fillId="0" borderId="4" xfId="0" applyFont="1" applyFill="1" applyBorder="1"/>
    <xf numFmtId="4" fontId="2" fillId="0" borderId="0" xfId="0" applyNumberFormat="1" applyFont="1"/>
    <xf numFmtId="4" fontId="2" fillId="0" borderId="30" xfId="0" applyNumberFormat="1" applyFont="1" applyBorder="1" applyAlignment="1">
      <alignment horizontal="center"/>
    </xf>
    <xf numFmtId="4" fontId="2" fillId="0" borderId="31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5" xfId="0" applyFont="1" applyFill="1" applyBorder="1"/>
    <xf numFmtId="0" fontId="2" fillId="0" borderId="12" xfId="0" applyFont="1" applyFill="1" applyBorder="1"/>
    <xf numFmtId="0" fontId="2" fillId="0" borderId="19" xfId="0" applyFont="1" applyFill="1" applyBorder="1"/>
    <xf numFmtId="0" fontId="2" fillId="0" borderId="0" xfId="0" applyFont="1" applyFill="1"/>
    <xf numFmtId="0" fontId="2" fillId="2" borderId="7" xfId="0" applyFont="1" applyFill="1" applyBorder="1"/>
    <xf numFmtId="4" fontId="2" fillId="2" borderId="23" xfId="0" applyNumberFormat="1" applyFont="1" applyFill="1" applyBorder="1"/>
    <xf numFmtId="0" fontId="2" fillId="2" borderId="1" xfId="0" applyFont="1" applyFill="1" applyBorder="1"/>
    <xf numFmtId="0" fontId="2" fillId="2" borderId="4" xfId="0" applyFont="1" applyFill="1" applyBorder="1"/>
    <xf numFmtId="4" fontId="2" fillId="2" borderId="29" xfId="0" applyNumberFormat="1" applyFont="1" applyFill="1" applyBorder="1"/>
    <xf numFmtId="4" fontId="2" fillId="2" borderId="25" xfId="0" applyNumberFormat="1" applyFont="1" applyFill="1" applyBorder="1"/>
    <xf numFmtId="0" fontId="2" fillId="2" borderId="32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9" fontId="2" fillId="2" borderId="24" xfId="0" applyNumberFormat="1" applyFont="1" applyFill="1" applyBorder="1"/>
    <xf numFmtId="49" fontId="2" fillId="2" borderId="24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3" fontId="2" fillId="2" borderId="7" xfId="0" applyNumberFormat="1" applyFont="1" applyFill="1" applyBorder="1"/>
    <xf numFmtId="3" fontId="2" fillId="2" borderId="1" xfId="0" applyNumberFormat="1" applyFont="1" applyFill="1" applyBorder="1"/>
    <xf numFmtId="0" fontId="2" fillId="0" borderId="21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33" xfId="0" applyFont="1" applyBorder="1" applyAlignment="1">
      <alignment horizontal="left"/>
    </xf>
    <xf numFmtId="0" fontId="2" fillId="0" borderId="34" xfId="0" applyFont="1" applyBorder="1" applyAlignment="1">
      <alignment horizontal="left"/>
    </xf>
    <xf numFmtId="0" fontId="3" fillId="0" borderId="0" xfId="0" applyFont="1" applyAlignment="1">
      <alignment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9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16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workbookViewId="0" topLeftCell="A13">
      <selection activeCell="D32" sqref="D32:D33"/>
    </sheetView>
  </sheetViews>
  <sheetFormatPr defaultColWidth="9.140625" defaultRowHeight="15"/>
  <cols>
    <col min="1" max="1" width="23.28125" style="4" customWidth="1"/>
    <col min="2" max="2" width="16.7109375" style="4" customWidth="1"/>
    <col min="3" max="3" width="18.00390625" style="4" customWidth="1"/>
    <col min="4" max="4" width="18.421875" style="58" customWidth="1"/>
    <col min="5" max="16384" width="9.140625" style="4" customWidth="1"/>
  </cols>
  <sheetData>
    <row r="1" ht="15">
      <c r="A1" s="4" t="s">
        <v>44</v>
      </c>
    </row>
    <row r="2" spans="1:10" s="5" customFormat="1" ht="16.5" customHeight="1">
      <c r="A2" s="93"/>
      <c r="B2" s="93"/>
      <c r="C2" s="93"/>
      <c r="D2" s="93"/>
      <c r="E2" s="27"/>
      <c r="F2" s="27"/>
      <c r="G2" s="27"/>
      <c r="H2" s="27"/>
      <c r="I2" s="27"/>
      <c r="J2" s="27"/>
    </row>
    <row r="3" spans="1:6" ht="15">
      <c r="A3" s="45" t="s">
        <v>43</v>
      </c>
      <c r="C3" s="4" t="s">
        <v>0</v>
      </c>
      <c r="D3" s="58" t="s">
        <v>0</v>
      </c>
      <c r="E3" s="4" t="s">
        <v>0</v>
      </c>
      <c r="F3" s="4" t="s">
        <v>0</v>
      </c>
    </row>
    <row r="4" ht="19.5" customHeight="1" thickBot="1">
      <c r="A4" s="2" t="s">
        <v>1</v>
      </c>
    </row>
    <row r="5" spans="1:4" ht="16.5" customHeight="1" thickBot="1">
      <c r="A5" s="34" t="s">
        <v>2</v>
      </c>
      <c r="B5" s="89" t="s">
        <v>3</v>
      </c>
      <c r="C5" s="90"/>
      <c r="D5" s="59" t="s">
        <v>4</v>
      </c>
    </row>
    <row r="6" spans="1:4" ht="16.5" customHeight="1" thickBot="1">
      <c r="A6" s="33" t="s">
        <v>5</v>
      </c>
      <c r="B6" s="91" t="s">
        <v>6</v>
      </c>
      <c r="C6" s="92"/>
      <c r="D6" s="60" t="s">
        <v>7</v>
      </c>
    </row>
    <row r="7" ht="15">
      <c r="A7" s="1" t="s">
        <v>8</v>
      </c>
    </row>
    <row r="8" ht="18.75" customHeight="1" thickBot="1"/>
    <row r="9" spans="1:4" ht="43.5" customHeight="1" thickBot="1">
      <c r="A9" s="14" t="s">
        <v>9</v>
      </c>
      <c r="B9" s="15" t="s">
        <v>10</v>
      </c>
      <c r="C9" s="16" t="s">
        <v>11</v>
      </c>
      <c r="D9" s="61" t="s">
        <v>12</v>
      </c>
    </row>
    <row r="10" spans="1:4" ht="15">
      <c r="A10" s="12" t="s">
        <v>13</v>
      </c>
      <c r="B10" s="13">
        <v>7600</v>
      </c>
      <c r="C10" s="67"/>
      <c r="D10" s="68">
        <f>B10*C10</f>
        <v>0</v>
      </c>
    </row>
    <row r="11" spans="1:4" ht="15">
      <c r="A11" s="11" t="s">
        <v>14</v>
      </c>
      <c r="B11" s="6">
        <v>150</v>
      </c>
      <c r="C11" s="69"/>
      <c r="D11" s="68">
        <f aca="true" t="shared" si="0" ref="D11:D30">B11*C11</f>
        <v>0</v>
      </c>
    </row>
    <row r="12" spans="1:4" ht="15">
      <c r="A12" s="11" t="s">
        <v>15</v>
      </c>
      <c r="B12" s="10">
        <v>500</v>
      </c>
      <c r="C12" s="69"/>
      <c r="D12" s="68">
        <f t="shared" si="0"/>
        <v>0</v>
      </c>
    </row>
    <row r="13" spans="1:4" ht="15">
      <c r="A13" s="11" t="s">
        <v>16</v>
      </c>
      <c r="B13" s="6">
        <v>200</v>
      </c>
      <c r="C13" s="69"/>
      <c r="D13" s="68">
        <f t="shared" si="0"/>
        <v>0</v>
      </c>
    </row>
    <row r="14" spans="1:4" ht="15">
      <c r="A14" s="11" t="s">
        <v>17</v>
      </c>
      <c r="B14" s="6">
        <v>150</v>
      </c>
      <c r="C14" s="69"/>
      <c r="D14" s="68">
        <f t="shared" si="0"/>
        <v>0</v>
      </c>
    </row>
    <row r="15" spans="1:4" ht="15">
      <c r="A15" s="11" t="s">
        <v>18</v>
      </c>
      <c r="B15" s="6">
        <v>700</v>
      </c>
      <c r="C15" s="69"/>
      <c r="D15" s="68">
        <f t="shared" si="0"/>
        <v>0</v>
      </c>
    </row>
    <row r="16" spans="1:4" ht="15">
      <c r="A16" s="11" t="s">
        <v>19</v>
      </c>
      <c r="B16" s="6">
        <v>30</v>
      </c>
      <c r="C16" s="69"/>
      <c r="D16" s="68">
        <f t="shared" si="0"/>
        <v>0</v>
      </c>
    </row>
    <row r="17" spans="1:4" ht="15">
      <c r="A17" s="11" t="s">
        <v>20</v>
      </c>
      <c r="B17" s="6">
        <v>100</v>
      </c>
      <c r="C17" s="69"/>
      <c r="D17" s="68">
        <f t="shared" si="0"/>
        <v>0</v>
      </c>
    </row>
    <row r="18" spans="1:4" ht="15">
      <c r="A18" s="11" t="s">
        <v>21</v>
      </c>
      <c r="B18" s="6">
        <v>70</v>
      </c>
      <c r="C18" s="69"/>
      <c r="D18" s="68">
        <f t="shared" si="0"/>
        <v>0</v>
      </c>
    </row>
    <row r="19" spans="1:4" ht="15">
      <c r="A19" s="11" t="s">
        <v>22</v>
      </c>
      <c r="B19" s="6">
        <v>140</v>
      </c>
      <c r="C19" s="69"/>
      <c r="D19" s="68">
        <f t="shared" si="0"/>
        <v>0</v>
      </c>
    </row>
    <row r="20" spans="1:4" ht="15">
      <c r="A20" s="11" t="s">
        <v>23</v>
      </c>
      <c r="B20" s="6">
        <v>100</v>
      </c>
      <c r="C20" s="69"/>
      <c r="D20" s="68">
        <f t="shared" si="0"/>
        <v>0</v>
      </c>
    </row>
    <row r="21" spans="1:4" ht="15">
      <c r="A21" s="11" t="s">
        <v>24</v>
      </c>
      <c r="B21" s="6">
        <v>100</v>
      </c>
      <c r="C21" s="69"/>
      <c r="D21" s="68">
        <f t="shared" si="0"/>
        <v>0</v>
      </c>
    </row>
    <row r="22" spans="1:4" ht="15">
      <c r="A22" s="11" t="s">
        <v>25</v>
      </c>
      <c r="B22" s="6">
        <v>200</v>
      </c>
      <c r="C22" s="69"/>
      <c r="D22" s="68">
        <f t="shared" si="0"/>
        <v>0</v>
      </c>
    </row>
    <row r="23" spans="1:4" ht="15">
      <c r="A23" s="11" t="s">
        <v>26</v>
      </c>
      <c r="B23" s="6">
        <v>10</v>
      </c>
      <c r="C23" s="69"/>
      <c r="D23" s="68">
        <f t="shared" si="0"/>
        <v>0</v>
      </c>
    </row>
    <row r="24" spans="1:4" ht="15">
      <c r="A24" s="11" t="s">
        <v>27</v>
      </c>
      <c r="B24" s="6">
        <v>15</v>
      </c>
      <c r="C24" s="69"/>
      <c r="D24" s="68">
        <f t="shared" si="0"/>
        <v>0</v>
      </c>
    </row>
    <row r="25" spans="1:4" ht="15">
      <c r="A25" s="11" t="s">
        <v>28</v>
      </c>
      <c r="B25" s="6">
        <v>350</v>
      </c>
      <c r="C25" s="69"/>
      <c r="D25" s="68">
        <f t="shared" si="0"/>
        <v>0</v>
      </c>
    </row>
    <row r="26" spans="1:4" ht="15">
      <c r="A26" s="11" t="s">
        <v>29</v>
      </c>
      <c r="B26" s="10">
        <v>2000</v>
      </c>
      <c r="C26" s="69"/>
      <c r="D26" s="68">
        <f t="shared" si="0"/>
        <v>0</v>
      </c>
    </row>
    <row r="27" spans="1:4" ht="15">
      <c r="A27" s="11" t="s">
        <v>30</v>
      </c>
      <c r="B27" s="6">
        <v>200</v>
      </c>
      <c r="C27" s="69"/>
      <c r="D27" s="68">
        <f t="shared" si="0"/>
        <v>0</v>
      </c>
    </row>
    <row r="28" spans="1:4" ht="15">
      <c r="A28" s="11" t="s">
        <v>31</v>
      </c>
      <c r="B28" s="10">
        <v>2100</v>
      </c>
      <c r="C28" s="69"/>
      <c r="D28" s="68">
        <f t="shared" si="0"/>
        <v>0</v>
      </c>
    </row>
    <row r="29" spans="1:4" ht="15">
      <c r="A29" s="11" t="s">
        <v>32</v>
      </c>
      <c r="B29" s="6">
        <v>50</v>
      </c>
      <c r="C29" s="69"/>
      <c r="D29" s="68">
        <f t="shared" si="0"/>
        <v>0</v>
      </c>
    </row>
    <row r="30" spans="1:4" ht="15.75" thickBot="1">
      <c r="A30" s="8" t="s">
        <v>33</v>
      </c>
      <c r="B30" s="9">
        <v>450</v>
      </c>
      <c r="C30" s="70"/>
      <c r="D30" s="68">
        <f t="shared" si="0"/>
        <v>0</v>
      </c>
    </row>
    <row r="31" spans="1:4" ht="15">
      <c r="A31" s="20" t="s">
        <v>34</v>
      </c>
      <c r="B31" s="21"/>
      <c r="C31" s="63"/>
      <c r="D31" s="71">
        <f>SUM(D10:D30)</f>
        <v>0</v>
      </c>
    </row>
    <row r="32" spans="1:4" ht="15">
      <c r="A32" s="23" t="s">
        <v>35</v>
      </c>
      <c r="B32" s="18"/>
      <c r="C32" s="64"/>
      <c r="D32" s="82"/>
    </row>
    <row r="33" spans="1:4" ht="15.75" thickBot="1">
      <c r="A33" s="24" t="s">
        <v>36</v>
      </c>
      <c r="B33" s="25"/>
      <c r="C33" s="65"/>
      <c r="D33" s="72"/>
    </row>
    <row r="34" ht="21" customHeight="1"/>
    <row r="35" ht="15">
      <c r="A35" s="1" t="s">
        <v>37</v>
      </c>
    </row>
    <row r="36" ht="15">
      <c r="A36" s="3" t="s">
        <v>38</v>
      </c>
    </row>
    <row r="37" ht="15.75" thickBot="1"/>
    <row r="38" spans="1:4" ht="34.5" customHeight="1" thickBot="1">
      <c r="A38" s="29"/>
      <c r="B38" s="28"/>
      <c r="C38" s="44" t="s">
        <v>39</v>
      </c>
      <c r="D38" s="62" t="s">
        <v>40</v>
      </c>
    </row>
    <row r="39" spans="1:4" ht="24" customHeight="1" thickBot="1">
      <c r="A39" s="87" t="s">
        <v>41</v>
      </c>
      <c r="B39" s="88"/>
      <c r="C39" s="73"/>
      <c r="D39" s="74"/>
    </row>
    <row r="40" spans="1:3" ht="15">
      <c r="A40" s="1" t="s">
        <v>42</v>
      </c>
      <c r="B40"/>
      <c r="C40"/>
    </row>
  </sheetData>
  <mergeCells count="4">
    <mergeCell ref="A39:B39"/>
    <mergeCell ref="B5:C5"/>
    <mergeCell ref="B6:C6"/>
    <mergeCell ref="A2:D2"/>
  </mergeCells>
  <printOptions/>
  <pageMargins left="0.5118110236220472" right="0.5118110236220472" top="0.5905511811023623" bottom="0.5905511811023623" header="0.31496062992125984" footer="0.31496062992125984"/>
  <pageSetup fitToHeight="1" fitToWidth="1" horizontalDpi="600" verticalDpi="600" orientation="portrait" paperSize="9" scale="97" r:id="rId1"/>
  <headerFooter>
    <oddFooter>&amp;C&amp;"times,Obyčejné"&amp;10 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7"/>
  <sheetViews>
    <sheetView workbookViewId="0" topLeftCell="A19">
      <selection activeCell="D35" sqref="D35:D36"/>
    </sheetView>
  </sheetViews>
  <sheetFormatPr defaultColWidth="9.140625" defaultRowHeight="15"/>
  <cols>
    <col min="1" max="1" width="23.28125" style="4" customWidth="1"/>
    <col min="2" max="2" width="19.7109375" style="4" customWidth="1"/>
    <col min="3" max="3" width="18.00390625" style="4" customWidth="1"/>
    <col min="4" max="4" width="17.57421875" style="4" customWidth="1"/>
    <col min="5" max="16384" width="9.140625" style="4" customWidth="1"/>
  </cols>
  <sheetData>
    <row r="1" ht="15">
      <c r="A1" s="4" t="s">
        <v>44</v>
      </c>
    </row>
    <row r="2" spans="1:10" s="5" customFormat="1" ht="16.5" customHeight="1">
      <c r="A2" s="93"/>
      <c r="B2" s="93"/>
      <c r="C2" s="93"/>
      <c r="D2" s="93"/>
      <c r="E2" s="27"/>
      <c r="F2" s="27"/>
      <c r="G2" s="27"/>
      <c r="H2" s="27"/>
      <c r="I2" s="27"/>
      <c r="J2" s="27"/>
    </row>
    <row r="3" spans="1:6" ht="15">
      <c r="A3" s="45" t="s">
        <v>63</v>
      </c>
      <c r="C3" s="4" t="s">
        <v>0</v>
      </c>
      <c r="D3" s="4" t="s">
        <v>0</v>
      </c>
      <c r="E3" s="4" t="s">
        <v>0</v>
      </c>
      <c r="F3" s="4" t="s">
        <v>0</v>
      </c>
    </row>
    <row r="4" ht="21.75" customHeight="1" thickBot="1">
      <c r="A4" s="2" t="s">
        <v>1</v>
      </c>
    </row>
    <row r="5" spans="1:4" ht="16.5" customHeight="1" thickBot="1">
      <c r="A5" s="30" t="s">
        <v>2</v>
      </c>
      <c r="B5" s="99" t="s">
        <v>3</v>
      </c>
      <c r="C5" s="99"/>
      <c r="D5" s="35" t="s">
        <v>4</v>
      </c>
    </row>
    <row r="6" spans="1:4" ht="16.5" customHeight="1">
      <c r="A6" s="12" t="s">
        <v>45</v>
      </c>
      <c r="B6" s="96" t="s">
        <v>50</v>
      </c>
      <c r="C6" s="96"/>
      <c r="D6" s="39" t="s">
        <v>7</v>
      </c>
    </row>
    <row r="7" spans="1:4" ht="16.5" customHeight="1">
      <c r="A7" s="11" t="s">
        <v>46</v>
      </c>
      <c r="B7" s="97" t="s">
        <v>51</v>
      </c>
      <c r="C7" s="97"/>
      <c r="D7" s="40" t="s">
        <v>55</v>
      </c>
    </row>
    <row r="8" spans="1:4" ht="16.5" customHeight="1">
      <c r="A8" s="11" t="s">
        <v>47</v>
      </c>
      <c r="B8" s="97" t="s">
        <v>52</v>
      </c>
      <c r="C8" s="97"/>
      <c r="D8" s="40" t="s">
        <v>55</v>
      </c>
    </row>
    <row r="9" spans="1:4" ht="16.5" customHeight="1">
      <c r="A9" s="11" t="s">
        <v>48</v>
      </c>
      <c r="B9" s="97" t="s">
        <v>53</v>
      </c>
      <c r="C9" s="97"/>
      <c r="D9" s="40" t="s">
        <v>55</v>
      </c>
    </row>
    <row r="10" spans="1:4" ht="16.5" customHeight="1" thickBot="1">
      <c r="A10" s="8" t="s">
        <v>49</v>
      </c>
      <c r="B10" s="98" t="s">
        <v>54</v>
      </c>
      <c r="C10" s="98"/>
      <c r="D10" s="41" t="s">
        <v>55</v>
      </c>
    </row>
    <row r="11" ht="15">
      <c r="A11" s="1" t="s">
        <v>8</v>
      </c>
    </row>
    <row r="12" ht="15.75" thickBot="1"/>
    <row r="13" spans="1:4" ht="43.5" customHeight="1" thickBot="1">
      <c r="A13" s="14" t="s">
        <v>9</v>
      </c>
      <c r="B13" s="15" t="s">
        <v>56</v>
      </c>
      <c r="C13" s="16" t="s">
        <v>11</v>
      </c>
      <c r="D13" s="17" t="s">
        <v>12</v>
      </c>
    </row>
    <row r="14" spans="1:4" ht="15">
      <c r="A14" s="12" t="s">
        <v>13</v>
      </c>
      <c r="B14" s="13">
        <v>7200</v>
      </c>
      <c r="C14" s="67"/>
      <c r="D14" s="68">
        <f>B14*C14</f>
        <v>0</v>
      </c>
    </row>
    <row r="15" spans="1:4" ht="15">
      <c r="A15" s="11" t="s">
        <v>14</v>
      </c>
      <c r="B15" s="6">
        <v>400</v>
      </c>
      <c r="C15" s="69"/>
      <c r="D15" s="68">
        <f aca="true" t="shared" si="0" ref="D15:D33">B15*C15</f>
        <v>0</v>
      </c>
    </row>
    <row r="16" spans="1:4" ht="15">
      <c r="A16" s="11" t="s">
        <v>15</v>
      </c>
      <c r="B16" s="10">
        <v>1500</v>
      </c>
      <c r="C16" s="69"/>
      <c r="D16" s="68">
        <f t="shared" si="0"/>
        <v>0</v>
      </c>
    </row>
    <row r="17" spans="1:4" ht="15">
      <c r="A17" s="11" t="s">
        <v>16</v>
      </c>
      <c r="B17" s="6">
        <v>450</v>
      </c>
      <c r="C17" s="69"/>
      <c r="D17" s="68">
        <f t="shared" si="0"/>
        <v>0</v>
      </c>
    </row>
    <row r="18" spans="1:4" ht="15">
      <c r="A18" s="11" t="s">
        <v>17</v>
      </c>
      <c r="B18" s="6">
        <v>50</v>
      </c>
      <c r="C18" s="69"/>
      <c r="D18" s="68">
        <f t="shared" si="0"/>
        <v>0</v>
      </c>
    </row>
    <row r="19" spans="1:4" ht="15">
      <c r="A19" s="11" t="s">
        <v>18</v>
      </c>
      <c r="B19" s="6">
        <v>100</v>
      </c>
      <c r="C19" s="69"/>
      <c r="D19" s="68">
        <f t="shared" si="0"/>
        <v>0</v>
      </c>
    </row>
    <row r="20" spans="1:4" ht="15">
      <c r="A20" s="11" t="s">
        <v>19</v>
      </c>
      <c r="B20" s="6">
        <v>30</v>
      </c>
      <c r="C20" s="69"/>
      <c r="D20" s="68">
        <f t="shared" si="0"/>
        <v>0</v>
      </c>
    </row>
    <row r="21" spans="1:4" ht="15">
      <c r="A21" s="11" t="s">
        <v>20</v>
      </c>
      <c r="B21" s="6">
        <v>200</v>
      </c>
      <c r="C21" s="69"/>
      <c r="D21" s="68">
        <f t="shared" si="0"/>
        <v>0</v>
      </c>
    </row>
    <row r="22" spans="1:4" ht="15">
      <c r="A22" s="11" t="s">
        <v>21</v>
      </c>
      <c r="B22" s="6">
        <v>60</v>
      </c>
      <c r="C22" s="69"/>
      <c r="D22" s="68">
        <f t="shared" si="0"/>
        <v>0</v>
      </c>
    </row>
    <row r="23" spans="1:4" ht="15">
      <c r="A23" s="11" t="s">
        <v>23</v>
      </c>
      <c r="B23" s="6">
        <v>10</v>
      </c>
      <c r="C23" s="69"/>
      <c r="D23" s="68">
        <f t="shared" si="0"/>
        <v>0</v>
      </c>
    </row>
    <row r="24" spans="1:4" ht="15">
      <c r="A24" s="11" t="s">
        <v>24</v>
      </c>
      <c r="B24" s="10">
        <v>1400</v>
      </c>
      <c r="C24" s="69"/>
      <c r="D24" s="68">
        <f t="shared" si="0"/>
        <v>0</v>
      </c>
    </row>
    <row r="25" spans="1:4" ht="15">
      <c r="A25" s="11" t="s">
        <v>25</v>
      </c>
      <c r="B25" s="10">
        <v>1500</v>
      </c>
      <c r="C25" s="69"/>
      <c r="D25" s="68">
        <f t="shared" si="0"/>
        <v>0</v>
      </c>
    </row>
    <row r="26" spans="1:4" ht="15">
      <c r="A26" s="11" t="s">
        <v>26</v>
      </c>
      <c r="B26" s="6">
        <v>10</v>
      </c>
      <c r="C26" s="69"/>
      <c r="D26" s="68">
        <f t="shared" si="0"/>
        <v>0</v>
      </c>
    </row>
    <row r="27" spans="1:4" ht="15">
      <c r="A27" s="11" t="s">
        <v>27</v>
      </c>
      <c r="B27" s="6">
        <v>15</v>
      </c>
      <c r="C27" s="69"/>
      <c r="D27" s="68">
        <f t="shared" si="0"/>
        <v>0</v>
      </c>
    </row>
    <row r="28" spans="1:4" ht="15">
      <c r="A28" s="11" t="s">
        <v>28</v>
      </c>
      <c r="B28" s="10">
        <v>1500</v>
      </c>
      <c r="C28" s="69"/>
      <c r="D28" s="68">
        <f t="shared" si="0"/>
        <v>0</v>
      </c>
    </row>
    <row r="29" spans="1:4" ht="15">
      <c r="A29" s="11" t="s">
        <v>29</v>
      </c>
      <c r="B29" s="10">
        <v>2800</v>
      </c>
      <c r="C29" s="69"/>
      <c r="D29" s="68">
        <f t="shared" si="0"/>
        <v>0</v>
      </c>
    </row>
    <row r="30" spans="1:4" ht="15">
      <c r="A30" s="11" t="s">
        <v>30</v>
      </c>
      <c r="B30" s="10">
        <v>1200</v>
      </c>
      <c r="C30" s="69"/>
      <c r="D30" s="68">
        <f t="shared" si="0"/>
        <v>0</v>
      </c>
    </row>
    <row r="31" spans="1:4" ht="15">
      <c r="A31" s="11" t="s">
        <v>31</v>
      </c>
      <c r="B31" s="10">
        <v>2600</v>
      </c>
      <c r="C31" s="69"/>
      <c r="D31" s="68">
        <f t="shared" si="0"/>
        <v>0</v>
      </c>
    </row>
    <row r="32" spans="1:4" ht="15">
      <c r="A32" s="11" t="s">
        <v>32</v>
      </c>
      <c r="B32" s="6">
        <v>50</v>
      </c>
      <c r="C32" s="69"/>
      <c r="D32" s="68">
        <f t="shared" si="0"/>
        <v>0</v>
      </c>
    </row>
    <row r="33" spans="1:4" ht="15.75" thickBot="1">
      <c r="A33" s="8" t="s">
        <v>33</v>
      </c>
      <c r="B33" s="9">
        <v>20</v>
      </c>
      <c r="C33" s="70"/>
      <c r="D33" s="68">
        <f t="shared" si="0"/>
        <v>0</v>
      </c>
    </row>
    <row r="34" spans="1:4" ht="15">
      <c r="A34" s="20" t="s">
        <v>34</v>
      </c>
      <c r="B34" s="21"/>
      <c r="C34" s="63"/>
      <c r="D34" s="71">
        <f>SUM(D14:D33)</f>
        <v>0</v>
      </c>
    </row>
    <row r="35" spans="1:4" ht="15">
      <c r="A35" s="23" t="s">
        <v>35</v>
      </c>
      <c r="B35" s="18"/>
      <c r="C35" s="64"/>
      <c r="D35" s="82"/>
    </row>
    <row r="36" spans="1:4" ht="15.75" thickBot="1">
      <c r="A36" s="24" t="s">
        <v>36</v>
      </c>
      <c r="B36" s="25"/>
      <c r="C36" s="65"/>
      <c r="D36" s="72"/>
    </row>
    <row r="37" spans="3:4" ht="15">
      <c r="C37" s="66"/>
      <c r="D37" s="66"/>
    </row>
    <row r="38" ht="15">
      <c r="A38" s="1" t="s">
        <v>37</v>
      </c>
    </row>
    <row r="39" ht="15">
      <c r="A39" s="3" t="s">
        <v>38</v>
      </c>
    </row>
    <row r="40" ht="6.75" customHeight="1" thickBot="1"/>
    <row r="41" spans="1:4" ht="39" customHeight="1" thickBot="1">
      <c r="A41" s="29"/>
      <c r="B41" s="28"/>
      <c r="C41" s="42" t="s">
        <v>39</v>
      </c>
      <c r="D41" s="43" t="s">
        <v>40</v>
      </c>
    </row>
    <row r="42" spans="1:4" ht="15.75" customHeight="1">
      <c r="A42" s="7" t="s">
        <v>57</v>
      </c>
      <c r="B42" s="37"/>
      <c r="C42" s="75"/>
      <c r="D42" s="76"/>
    </row>
    <row r="43" spans="1:4" ht="15.75" customHeight="1">
      <c r="A43" s="11" t="s">
        <v>58</v>
      </c>
      <c r="B43" s="36"/>
      <c r="C43" s="77"/>
      <c r="D43" s="78"/>
    </row>
    <row r="44" spans="1:4" ht="15.75" customHeight="1">
      <c r="A44" s="11" t="s">
        <v>59</v>
      </c>
      <c r="B44" s="36"/>
      <c r="C44" s="77"/>
      <c r="D44" s="78"/>
    </row>
    <row r="45" spans="1:4" ht="15.75" customHeight="1">
      <c r="A45" s="94" t="s">
        <v>60</v>
      </c>
      <c r="B45" s="95"/>
      <c r="C45" s="77"/>
      <c r="D45" s="78"/>
    </row>
    <row r="46" spans="1:4" ht="15.75" customHeight="1" thickBot="1">
      <c r="A46" s="8" t="s">
        <v>61</v>
      </c>
      <c r="B46" s="38"/>
      <c r="C46" s="79"/>
      <c r="D46" s="80"/>
    </row>
    <row r="47" spans="1:3" ht="15">
      <c r="A47" s="1" t="s">
        <v>42</v>
      </c>
      <c r="B47"/>
      <c r="C47"/>
    </row>
  </sheetData>
  <mergeCells count="8">
    <mergeCell ref="A45:B45"/>
    <mergeCell ref="A2:D2"/>
    <mergeCell ref="B6:C6"/>
    <mergeCell ref="B7:C7"/>
    <mergeCell ref="B8:C8"/>
    <mergeCell ref="B9:C9"/>
    <mergeCell ref="B10:C10"/>
    <mergeCell ref="B5:C5"/>
  </mergeCells>
  <printOptions/>
  <pageMargins left="0.5118110236220472" right="0.5118110236220472" top="0.5905511811023623" bottom="0.5905511811023623" header="0.31496062992125984" footer="0.31496062992125984"/>
  <pageSetup fitToHeight="1" fitToWidth="1" horizontalDpi="600" verticalDpi="600" orientation="portrait" paperSize="9" scale="95" r:id="rId1"/>
  <headerFooter>
    <oddFooter>&amp;C&amp;"times,Obyčejné"&amp;10 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"/>
  <sheetViews>
    <sheetView workbookViewId="0" topLeftCell="A25">
      <selection activeCell="G18" sqref="G18"/>
    </sheetView>
  </sheetViews>
  <sheetFormatPr defaultColWidth="9.140625" defaultRowHeight="15"/>
  <cols>
    <col min="1" max="1" width="23.28125" style="4" customWidth="1"/>
    <col min="2" max="2" width="22.00390625" style="4" customWidth="1"/>
    <col min="3" max="3" width="21.28125" style="4" customWidth="1"/>
    <col min="4" max="4" width="18.421875" style="4" customWidth="1"/>
    <col min="5" max="16384" width="9.140625" style="4" customWidth="1"/>
  </cols>
  <sheetData>
    <row r="1" ht="15">
      <c r="A1" s="4" t="s">
        <v>44</v>
      </c>
    </row>
    <row r="2" spans="1:10" s="5" customFormat="1" ht="16.5" customHeight="1">
      <c r="A2" s="93"/>
      <c r="B2" s="93"/>
      <c r="C2" s="93"/>
      <c r="D2" s="93"/>
      <c r="E2" s="27"/>
      <c r="F2" s="27"/>
      <c r="G2" s="27"/>
      <c r="H2" s="27"/>
      <c r="I2" s="27"/>
      <c r="J2" s="27"/>
    </row>
    <row r="3" spans="1:6" ht="15">
      <c r="A3" s="45" t="s">
        <v>62</v>
      </c>
      <c r="C3" s="4" t="s">
        <v>0</v>
      </c>
      <c r="D3" s="4" t="s">
        <v>0</v>
      </c>
      <c r="E3" s="4" t="s">
        <v>0</v>
      </c>
      <c r="F3" s="4" t="s">
        <v>0</v>
      </c>
    </row>
    <row r="4" ht="21.75" customHeight="1" thickBot="1">
      <c r="A4" s="2" t="s">
        <v>1</v>
      </c>
    </row>
    <row r="5" spans="1:4" ht="16.5" customHeight="1" thickBot="1">
      <c r="A5" s="46" t="s">
        <v>2</v>
      </c>
      <c r="B5" s="100" t="s">
        <v>3</v>
      </c>
      <c r="C5" s="100"/>
      <c r="D5" s="49" t="s">
        <v>4</v>
      </c>
    </row>
    <row r="6" spans="1:4" ht="16.5" customHeight="1">
      <c r="A6" s="7" t="s">
        <v>64</v>
      </c>
      <c r="B6" s="47" t="s">
        <v>65</v>
      </c>
      <c r="C6" s="48"/>
      <c r="D6" s="50" t="s">
        <v>7</v>
      </c>
    </row>
    <row r="7" spans="1:4" ht="16.5" customHeight="1">
      <c r="A7" s="11" t="s">
        <v>66</v>
      </c>
      <c r="B7" s="31" t="s">
        <v>67</v>
      </c>
      <c r="C7" s="6"/>
      <c r="D7" s="40" t="s">
        <v>55</v>
      </c>
    </row>
    <row r="8" spans="1:4" ht="16.5" customHeight="1">
      <c r="A8" s="11" t="s">
        <v>68</v>
      </c>
      <c r="B8" s="31" t="s">
        <v>69</v>
      </c>
      <c r="C8" s="6"/>
      <c r="D8" s="40" t="s">
        <v>55</v>
      </c>
    </row>
    <row r="9" spans="1:4" ht="16.5" customHeight="1" thickBot="1">
      <c r="A9" s="8" t="s">
        <v>70</v>
      </c>
      <c r="B9" s="32" t="s">
        <v>71</v>
      </c>
      <c r="C9" s="9"/>
      <c r="D9" s="41" t="s">
        <v>55</v>
      </c>
    </row>
    <row r="10" ht="15">
      <c r="A10" s="1" t="s">
        <v>8</v>
      </c>
    </row>
    <row r="11" ht="15.75" thickBot="1"/>
    <row r="12" spans="1:4" ht="43.5" customHeight="1" thickBot="1">
      <c r="A12" s="14" t="s">
        <v>9</v>
      </c>
      <c r="B12" s="15" t="s">
        <v>56</v>
      </c>
      <c r="C12" s="16" t="s">
        <v>11</v>
      </c>
      <c r="D12" s="17" t="s">
        <v>12</v>
      </c>
    </row>
    <row r="13" spans="1:4" ht="15">
      <c r="A13" s="12" t="s">
        <v>13</v>
      </c>
      <c r="B13" s="54">
        <v>8300</v>
      </c>
      <c r="C13" s="67"/>
      <c r="D13" s="68">
        <f>B13*C13</f>
        <v>0</v>
      </c>
    </row>
    <row r="14" spans="1:4" ht="15">
      <c r="A14" s="11" t="s">
        <v>14</v>
      </c>
      <c r="B14" s="55">
        <v>400</v>
      </c>
      <c r="C14" s="69"/>
      <c r="D14" s="68">
        <f aca="true" t="shared" si="0" ref="D14:D32">B14*C14</f>
        <v>0</v>
      </c>
    </row>
    <row r="15" spans="1:4" ht="15">
      <c r="A15" s="11" t="s">
        <v>15</v>
      </c>
      <c r="B15" s="56">
        <v>2200</v>
      </c>
      <c r="C15" s="69"/>
      <c r="D15" s="68">
        <f t="shared" si="0"/>
        <v>0</v>
      </c>
    </row>
    <row r="16" spans="1:4" ht="15">
      <c r="A16" s="11" t="s">
        <v>16</v>
      </c>
      <c r="B16" s="55">
        <v>450</v>
      </c>
      <c r="C16" s="69"/>
      <c r="D16" s="68">
        <f t="shared" si="0"/>
        <v>0</v>
      </c>
    </row>
    <row r="17" spans="1:4" ht="15">
      <c r="A17" s="11" t="s">
        <v>17</v>
      </c>
      <c r="B17" s="55">
        <v>50</v>
      </c>
      <c r="C17" s="69"/>
      <c r="D17" s="68">
        <f t="shared" si="0"/>
        <v>0</v>
      </c>
    </row>
    <row r="18" spans="1:4" ht="15">
      <c r="A18" s="11" t="s">
        <v>18</v>
      </c>
      <c r="B18" s="55">
        <v>100</v>
      </c>
      <c r="C18" s="69"/>
      <c r="D18" s="68">
        <f t="shared" si="0"/>
        <v>0</v>
      </c>
    </row>
    <row r="19" spans="1:4" ht="15">
      <c r="A19" s="11" t="s">
        <v>19</v>
      </c>
      <c r="B19" s="55">
        <v>30</v>
      </c>
      <c r="C19" s="69"/>
      <c r="D19" s="68">
        <f t="shared" si="0"/>
        <v>0</v>
      </c>
    </row>
    <row r="20" spans="1:4" ht="15">
      <c r="A20" s="11" t="s">
        <v>20</v>
      </c>
      <c r="B20" s="55">
        <v>200</v>
      </c>
      <c r="C20" s="69"/>
      <c r="D20" s="68">
        <f t="shared" si="0"/>
        <v>0</v>
      </c>
    </row>
    <row r="21" spans="1:4" ht="15">
      <c r="A21" s="11" t="s">
        <v>21</v>
      </c>
      <c r="B21" s="55">
        <v>60</v>
      </c>
      <c r="C21" s="69"/>
      <c r="D21" s="68">
        <f t="shared" si="0"/>
        <v>0</v>
      </c>
    </row>
    <row r="22" spans="1:4" ht="15">
      <c r="A22" s="11" t="s">
        <v>23</v>
      </c>
      <c r="B22" s="55">
        <v>10</v>
      </c>
      <c r="C22" s="69"/>
      <c r="D22" s="68">
        <f t="shared" si="0"/>
        <v>0</v>
      </c>
    </row>
    <row r="23" spans="1:4" ht="15">
      <c r="A23" s="11" t="s">
        <v>24</v>
      </c>
      <c r="B23" s="55">
        <v>100</v>
      </c>
      <c r="C23" s="69"/>
      <c r="D23" s="68">
        <f t="shared" si="0"/>
        <v>0</v>
      </c>
    </row>
    <row r="24" spans="1:4" ht="15">
      <c r="A24" s="11" t="s">
        <v>25</v>
      </c>
      <c r="B24" s="55">
        <v>100</v>
      </c>
      <c r="C24" s="69"/>
      <c r="D24" s="68">
        <f t="shared" si="0"/>
        <v>0</v>
      </c>
    </row>
    <row r="25" spans="1:4" ht="15">
      <c r="A25" s="11" t="s">
        <v>26</v>
      </c>
      <c r="B25" s="55">
        <v>10</v>
      </c>
      <c r="C25" s="69"/>
      <c r="D25" s="68">
        <f t="shared" si="0"/>
        <v>0</v>
      </c>
    </row>
    <row r="26" spans="1:4" ht="15">
      <c r="A26" s="11" t="s">
        <v>27</v>
      </c>
      <c r="B26" s="55">
        <v>15</v>
      </c>
      <c r="C26" s="69"/>
      <c r="D26" s="68">
        <f t="shared" si="0"/>
        <v>0</v>
      </c>
    </row>
    <row r="27" spans="1:4" ht="15">
      <c r="A27" s="11" t="s">
        <v>28</v>
      </c>
      <c r="B27" s="55">
        <v>650</v>
      </c>
      <c r="C27" s="69"/>
      <c r="D27" s="68">
        <f t="shared" si="0"/>
        <v>0</v>
      </c>
    </row>
    <row r="28" spans="1:4" ht="15">
      <c r="A28" s="11" t="s">
        <v>29</v>
      </c>
      <c r="B28" s="56">
        <v>8600</v>
      </c>
      <c r="C28" s="69"/>
      <c r="D28" s="68">
        <f t="shared" si="0"/>
        <v>0</v>
      </c>
    </row>
    <row r="29" spans="1:4" ht="15">
      <c r="A29" s="11" t="s">
        <v>30</v>
      </c>
      <c r="B29" s="55">
        <v>600</v>
      </c>
      <c r="C29" s="69"/>
      <c r="D29" s="68">
        <f t="shared" si="0"/>
        <v>0</v>
      </c>
    </row>
    <row r="30" spans="1:4" ht="15">
      <c r="A30" s="11" t="s">
        <v>31</v>
      </c>
      <c r="B30" s="56">
        <v>2600</v>
      </c>
      <c r="C30" s="69"/>
      <c r="D30" s="68">
        <f t="shared" si="0"/>
        <v>0</v>
      </c>
    </row>
    <row r="31" spans="1:4" ht="15">
      <c r="A31" s="11" t="s">
        <v>32</v>
      </c>
      <c r="B31" s="55">
        <v>300</v>
      </c>
      <c r="C31" s="69"/>
      <c r="D31" s="68">
        <f t="shared" si="0"/>
        <v>0</v>
      </c>
    </row>
    <row r="32" spans="1:4" ht="15.75" thickBot="1">
      <c r="A32" s="8" t="s">
        <v>33</v>
      </c>
      <c r="B32" s="57">
        <v>100</v>
      </c>
      <c r="C32" s="70"/>
      <c r="D32" s="68">
        <f t="shared" si="0"/>
        <v>0</v>
      </c>
    </row>
    <row r="33" spans="1:4" ht="15">
      <c r="A33" s="20" t="s">
        <v>34</v>
      </c>
      <c r="B33" s="21"/>
      <c r="C33" s="22"/>
      <c r="D33" s="71">
        <f>SUM(D13:D32)</f>
        <v>0</v>
      </c>
    </row>
    <row r="34" spans="1:4" ht="15">
      <c r="A34" s="23" t="s">
        <v>35</v>
      </c>
      <c r="B34" s="18"/>
      <c r="C34" s="19"/>
      <c r="D34" s="81"/>
    </row>
    <row r="35" spans="1:4" ht="15.75" thickBot="1">
      <c r="A35" s="24" t="s">
        <v>36</v>
      </c>
      <c r="B35" s="25"/>
      <c r="C35" s="26"/>
      <c r="D35" s="72"/>
    </row>
    <row r="37" ht="15">
      <c r="A37" s="1" t="s">
        <v>37</v>
      </c>
    </row>
    <row r="38" ht="15">
      <c r="A38" s="3" t="s">
        <v>38</v>
      </c>
    </row>
    <row r="39" ht="6.75" customHeight="1" thickBot="1"/>
    <row r="40" spans="1:4" ht="39" customHeight="1" thickBot="1">
      <c r="A40" s="29"/>
      <c r="B40" s="28"/>
      <c r="C40" s="42" t="s">
        <v>39</v>
      </c>
      <c r="D40" s="43" t="s">
        <v>40</v>
      </c>
    </row>
    <row r="41" spans="1:4" ht="15.75" customHeight="1">
      <c r="A41" s="7" t="s">
        <v>72</v>
      </c>
      <c r="B41" s="37"/>
      <c r="C41" s="75"/>
      <c r="D41" s="76"/>
    </row>
    <row r="42" spans="1:4" ht="15.75" customHeight="1">
      <c r="A42" s="11" t="s">
        <v>73</v>
      </c>
      <c r="B42" s="36"/>
      <c r="C42" s="77"/>
      <c r="D42" s="78"/>
    </row>
    <row r="43" spans="1:4" ht="15.75" customHeight="1">
      <c r="A43" s="11" t="s">
        <v>74</v>
      </c>
      <c r="B43" s="36"/>
      <c r="C43" s="77"/>
      <c r="D43" s="78"/>
    </row>
    <row r="44" spans="1:4" ht="15.75" customHeight="1" thickBot="1">
      <c r="A44" s="8" t="s">
        <v>75</v>
      </c>
      <c r="B44" s="38"/>
      <c r="C44" s="79"/>
      <c r="D44" s="80"/>
    </row>
    <row r="45" spans="1:3" ht="15">
      <c r="A45" s="1" t="s">
        <v>42</v>
      </c>
      <c r="B45"/>
      <c r="C45"/>
    </row>
  </sheetData>
  <mergeCells count="2">
    <mergeCell ref="A2:D2"/>
    <mergeCell ref="B5:C5"/>
  </mergeCells>
  <printOptions/>
  <pageMargins left="0.5118110236220472" right="0.5118110236220472" top="0.5905511811023623" bottom="0.5905511811023623" header="0.31496062992125984" footer="0.31496062992125984"/>
  <pageSetup fitToHeight="1" fitToWidth="1" horizontalDpi="600" verticalDpi="600" orientation="portrait" paperSize="9" scale="89" r:id="rId1"/>
  <headerFooter>
    <oddFooter>&amp;C&amp;"times,Obyčejné"&amp;10 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7"/>
  <sheetViews>
    <sheetView workbookViewId="0" topLeftCell="A22">
      <selection activeCell="C14" sqref="C14:C33"/>
    </sheetView>
  </sheetViews>
  <sheetFormatPr defaultColWidth="9.140625" defaultRowHeight="15"/>
  <cols>
    <col min="1" max="1" width="23.28125" style="4" customWidth="1"/>
    <col min="2" max="2" width="19.7109375" style="4" customWidth="1"/>
    <col min="3" max="3" width="19.00390625" style="4" customWidth="1"/>
    <col min="4" max="4" width="17.57421875" style="4" customWidth="1"/>
    <col min="5" max="16384" width="9.140625" style="4" customWidth="1"/>
  </cols>
  <sheetData>
    <row r="1" ht="15">
      <c r="A1" s="4" t="s">
        <v>44</v>
      </c>
    </row>
    <row r="2" spans="1:10" s="5" customFormat="1" ht="16.5" customHeight="1">
      <c r="A2" s="93"/>
      <c r="B2" s="93"/>
      <c r="C2" s="93"/>
      <c r="D2" s="93"/>
      <c r="E2" s="27"/>
      <c r="F2" s="27"/>
      <c r="G2" s="27"/>
      <c r="H2" s="27"/>
      <c r="I2" s="27"/>
      <c r="J2" s="27"/>
    </row>
    <row r="3" spans="1:6" ht="15">
      <c r="A3" s="45" t="s">
        <v>92</v>
      </c>
      <c r="C3" s="4" t="s">
        <v>0</v>
      </c>
      <c r="D3" s="4" t="s">
        <v>0</v>
      </c>
      <c r="E3" s="4" t="s">
        <v>0</v>
      </c>
      <c r="F3" s="4" t="s">
        <v>0</v>
      </c>
    </row>
    <row r="4" ht="21.75" customHeight="1" thickBot="1">
      <c r="A4" s="2" t="s">
        <v>1</v>
      </c>
    </row>
    <row r="5" spans="1:4" ht="16.5" customHeight="1" thickBot="1">
      <c r="A5" s="30" t="s">
        <v>2</v>
      </c>
      <c r="B5" s="99" t="s">
        <v>3</v>
      </c>
      <c r="C5" s="99"/>
      <c r="D5" s="35" t="s">
        <v>4</v>
      </c>
    </row>
    <row r="6" spans="1:4" ht="16.5" customHeight="1">
      <c r="A6" s="12" t="s">
        <v>76</v>
      </c>
      <c r="B6" s="51" t="s">
        <v>81</v>
      </c>
      <c r="C6" s="51"/>
      <c r="D6" s="39" t="s">
        <v>86</v>
      </c>
    </row>
    <row r="7" spans="1:4" ht="16.5" customHeight="1">
      <c r="A7" s="11" t="s">
        <v>77</v>
      </c>
      <c r="B7" s="52" t="s">
        <v>82</v>
      </c>
      <c r="C7" s="52"/>
      <c r="D7" s="40" t="s">
        <v>55</v>
      </c>
    </row>
    <row r="8" spans="1:4" ht="16.5" customHeight="1">
      <c r="A8" s="11" t="s">
        <v>78</v>
      </c>
      <c r="B8" s="52" t="s">
        <v>83</v>
      </c>
      <c r="C8" s="52"/>
      <c r="D8" s="40" t="s">
        <v>55</v>
      </c>
    </row>
    <row r="9" spans="1:4" ht="16.5" customHeight="1">
      <c r="A9" s="11" t="s">
        <v>79</v>
      </c>
      <c r="B9" s="52" t="s">
        <v>84</v>
      </c>
      <c r="C9" s="52"/>
      <c r="D9" s="40" t="s">
        <v>55</v>
      </c>
    </row>
    <row r="10" spans="1:4" ht="16.5" customHeight="1" thickBot="1">
      <c r="A10" s="8" t="s">
        <v>80</v>
      </c>
      <c r="B10" s="53" t="s">
        <v>85</v>
      </c>
      <c r="C10" s="53"/>
      <c r="D10" s="41" t="s">
        <v>55</v>
      </c>
    </row>
    <row r="11" ht="15">
      <c r="A11" s="1" t="s">
        <v>8</v>
      </c>
    </row>
    <row r="12" ht="15.75" thickBot="1"/>
    <row r="13" spans="1:4" ht="43.5" customHeight="1" thickBot="1">
      <c r="A13" s="14" t="s">
        <v>9</v>
      </c>
      <c r="B13" s="15" t="s">
        <v>56</v>
      </c>
      <c r="C13" s="16" t="s">
        <v>11</v>
      </c>
      <c r="D13" s="17" t="s">
        <v>12</v>
      </c>
    </row>
    <row r="14" spans="1:4" ht="15">
      <c r="A14" s="12" t="s">
        <v>13</v>
      </c>
      <c r="B14" s="54">
        <v>2100</v>
      </c>
      <c r="C14" s="85"/>
      <c r="D14" s="68">
        <f>B14*C14</f>
        <v>0</v>
      </c>
    </row>
    <row r="15" spans="1:4" ht="15">
      <c r="A15" s="11" t="s">
        <v>14</v>
      </c>
      <c r="B15" s="55">
        <v>400</v>
      </c>
      <c r="C15" s="69"/>
      <c r="D15" s="68">
        <f aca="true" t="shared" si="0" ref="D15:D33">B15*C15</f>
        <v>0</v>
      </c>
    </row>
    <row r="16" spans="1:4" ht="15">
      <c r="A16" s="11" t="s">
        <v>15</v>
      </c>
      <c r="B16" s="55">
        <v>600</v>
      </c>
      <c r="C16" s="69"/>
      <c r="D16" s="68">
        <f t="shared" si="0"/>
        <v>0</v>
      </c>
    </row>
    <row r="17" spans="1:4" ht="15">
      <c r="A17" s="11" t="s">
        <v>16</v>
      </c>
      <c r="B17" s="55">
        <v>200</v>
      </c>
      <c r="C17" s="69"/>
      <c r="D17" s="68">
        <f t="shared" si="0"/>
        <v>0</v>
      </c>
    </row>
    <row r="18" spans="1:4" ht="15">
      <c r="A18" s="11" t="s">
        <v>17</v>
      </c>
      <c r="B18" s="55">
        <v>50</v>
      </c>
      <c r="C18" s="69"/>
      <c r="D18" s="68">
        <f t="shared" si="0"/>
        <v>0</v>
      </c>
    </row>
    <row r="19" spans="1:4" ht="15">
      <c r="A19" s="11" t="s">
        <v>18</v>
      </c>
      <c r="B19" s="55">
        <v>50</v>
      </c>
      <c r="C19" s="69"/>
      <c r="D19" s="68">
        <f t="shared" si="0"/>
        <v>0</v>
      </c>
    </row>
    <row r="20" spans="1:4" ht="15">
      <c r="A20" s="11" t="s">
        <v>19</v>
      </c>
      <c r="B20" s="55">
        <v>30</v>
      </c>
      <c r="C20" s="69"/>
      <c r="D20" s="68">
        <f t="shared" si="0"/>
        <v>0</v>
      </c>
    </row>
    <row r="21" spans="1:4" ht="15">
      <c r="A21" s="11" t="s">
        <v>20</v>
      </c>
      <c r="B21" s="55">
        <v>50</v>
      </c>
      <c r="C21" s="69"/>
      <c r="D21" s="68">
        <f t="shared" si="0"/>
        <v>0</v>
      </c>
    </row>
    <row r="22" spans="1:4" ht="15">
      <c r="A22" s="11" t="s">
        <v>21</v>
      </c>
      <c r="B22" s="55">
        <v>60</v>
      </c>
      <c r="C22" s="69"/>
      <c r="D22" s="68">
        <f t="shared" si="0"/>
        <v>0</v>
      </c>
    </row>
    <row r="23" spans="1:4" ht="15">
      <c r="A23" s="11" t="s">
        <v>23</v>
      </c>
      <c r="B23" s="55">
        <v>10</v>
      </c>
      <c r="C23" s="69"/>
      <c r="D23" s="68">
        <f t="shared" si="0"/>
        <v>0</v>
      </c>
    </row>
    <row r="24" spans="1:4" ht="15">
      <c r="A24" s="11" t="s">
        <v>24</v>
      </c>
      <c r="B24" s="55">
        <v>200</v>
      </c>
      <c r="C24" s="69"/>
      <c r="D24" s="68">
        <f t="shared" si="0"/>
        <v>0</v>
      </c>
    </row>
    <row r="25" spans="1:4" ht="15">
      <c r="A25" s="11" t="s">
        <v>25</v>
      </c>
      <c r="B25" s="55">
        <v>200</v>
      </c>
      <c r="C25" s="69"/>
      <c r="D25" s="68">
        <f t="shared" si="0"/>
        <v>0</v>
      </c>
    </row>
    <row r="26" spans="1:4" ht="15">
      <c r="A26" s="11" t="s">
        <v>26</v>
      </c>
      <c r="B26" s="55">
        <v>10</v>
      </c>
      <c r="C26" s="69"/>
      <c r="D26" s="68">
        <f t="shared" si="0"/>
        <v>0</v>
      </c>
    </row>
    <row r="27" spans="1:4" ht="15">
      <c r="A27" s="11" t="s">
        <v>27</v>
      </c>
      <c r="B27" s="55">
        <v>15</v>
      </c>
      <c r="C27" s="69"/>
      <c r="D27" s="68">
        <f t="shared" si="0"/>
        <v>0</v>
      </c>
    </row>
    <row r="28" spans="1:4" ht="15">
      <c r="A28" s="11" t="s">
        <v>28</v>
      </c>
      <c r="B28" s="55">
        <v>350</v>
      </c>
      <c r="C28" s="69"/>
      <c r="D28" s="68">
        <f t="shared" si="0"/>
        <v>0</v>
      </c>
    </row>
    <row r="29" spans="1:4" ht="15">
      <c r="A29" s="11" t="s">
        <v>29</v>
      </c>
      <c r="B29" s="56">
        <v>2600</v>
      </c>
      <c r="C29" s="86"/>
      <c r="D29" s="68">
        <f t="shared" si="0"/>
        <v>0</v>
      </c>
    </row>
    <row r="30" spans="1:4" ht="15">
      <c r="A30" s="11" t="s">
        <v>30</v>
      </c>
      <c r="B30" s="55">
        <v>900</v>
      </c>
      <c r="C30" s="69"/>
      <c r="D30" s="68">
        <f t="shared" si="0"/>
        <v>0</v>
      </c>
    </row>
    <row r="31" spans="1:4" ht="15">
      <c r="A31" s="11" t="s">
        <v>31</v>
      </c>
      <c r="B31" s="56">
        <v>2000</v>
      </c>
      <c r="C31" s="86"/>
      <c r="D31" s="68">
        <f t="shared" si="0"/>
        <v>0</v>
      </c>
    </row>
    <row r="32" spans="1:4" ht="15">
      <c r="A32" s="11" t="s">
        <v>32</v>
      </c>
      <c r="B32" s="55">
        <v>50</v>
      </c>
      <c r="C32" s="69"/>
      <c r="D32" s="68">
        <f t="shared" si="0"/>
        <v>0</v>
      </c>
    </row>
    <row r="33" spans="1:4" ht="15.75" thickBot="1">
      <c r="A33" s="8" t="s">
        <v>33</v>
      </c>
      <c r="B33" s="57">
        <v>20</v>
      </c>
      <c r="C33" s="70"/>
      <c r="D33" s="68">
        <f t="shared" si="0"/>
        <v>0</v>
      </c>
    </row>
    <row r="34" spans="1:4" ht="15">
      <c r="A34" s="20" t="s">
        <v>34</v>
      </c>
      <c r="B34" s="21"/>
      <c r="C34" s="22"/>
      <c r="D34" s="71">
        <f>SUM(D14:D33)</f>
        <v>0</v>
      </c>
    </row>
    <row r="35" spans="1:4" ht="15">
      <c r="A35" s="23" t="s">
        <v>35</v>
      </c>
      <c r="B35" s="18"/>
      <c r="C35" s="19"/>
      <c r="D35" s="81"/>
    </row>
    <row r="36" spans="1:4" ht="15.75" thickBot="1">
      <c r="A36" s="24" t="s">
        <v>36</v>
      </c>
      <c r="B36" s="25"/>
      <c r="C36" s="26"/>
      <c r="D36" s="72"/>
    </row>
    <row r="38" ht="15">
      <c r="A38" s="1" t="s">
        <v>37</v>
      </c>
    </row>
    <row r="39" ht="15">
      <c r="A39" s="3" t="s">
        <v>38</v>
      </c>
    </row>
    <row r="40" ht="6.75" customHeight="1" thickBot="1"/>
    <row r="41" spans="1:4" ht="39" customHeight="1" thickBot="1">
      <c r="A41" s="29"/>
      <c r="B41" s="28"/>
      <c r="C41" s="42" t="s">
        <v>39</v>
      </c>
      <c r="D41" s="43" t="s">
        <v>40</v>
      </c>
    </row>
    <row r="42" spans="1:4" ht="15.75" customHeight="1">
      <c r="A42" s="7" t="s">
        <v>87</v>
      </c>
      <c r="B42" s="37"/>
      <c r="C42" s="75"/>
      <c r="D42" s="76"/>
    </row>
    <row r="43" spans="1:4" ht="15.75" customHeight="1">
      <c r="A43" s="11" t="s">
        <v>88</v>
      </c>
      <c r="B43" s="36"/>
      <c r="C43" s="77"/>
      <c r="D43" s="78"/>
    </row>
    <row r="44" spans="1:4" ht="15.75" customHeight="1">
      <c r="A44" s="11" t="s">
        <v>89</v>
      </c>
      <c r="B44" s="36"/>
      <c r="C44" s="77"/>
      <c r="D44" s="78"/>
    </row>
    <row r="45" spans="1:4" ht="15.75" customHeight="1">
      <c r="A45" s="101" t="s">
        <v>90</v>
      </c>
      <c r="B45" s="102"/>
      <c r="C45" s="77"/>
      <c r="D45" s="78"/>
    </row>
    <row r="46" spans="1:4" ht="15.75" customHeight="1" thickBot="1">
      <c r="A46" s="8" t="s">
        <v>91</v>
      </c>
      <c r="B46" s="38"/>
      <c r="C46" s="83"/>
      <c r="D46" s="84"/>
    </row>
    <row r="47" spans="1:3" ht="15">
      <c r="A47" s="1" t="s">
        <v>42</v>
      </c>
      <c r="B47"/>
      <c r="C47"/>
    </row>
  </sheetData>
  <mergeCells count="3">
    <mergeCell ref="A45:B45"/>
    <mergeCell ref="A2:D2"/>
    <mergeCell ref="B5:C5"/>
  </mergeCells>
  <printOptions/>
  <pageMargins left="0.5118110236220472" right="0.5118110236220472" top="0.5905511811023623" bottom="0.5905511811023623" header="0.31496062992125984" footer="0.31496062992125984"/>
  <pageSetup fitToHeight="1" fitToWidth="1" horizontalDpi="600" verticalDpi="600" orientation="portrait" paperSize="9" scale="94" r:id="rId1"/>
  <headerFooter>
    <oddFooter>&amp;C&amp;"times,Obyčejné"&amp;10 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7"/>
  <sheetViews>
    <sheetView tabSelected="1" workbookViewId="0" topLeftCell="A21">
      <selection activeCell="C42" sqref="C42:D46"/>
    </sheetView>
  </sheetViews>
  <sheetFormatPr defaultColWidth="9.140625" defaultRowHeight="15"/>
  <cols>
    <col min="1" max="1" width="23.28125" style="4" customWidth="1"/>
    <col min="2" max="2" width="19.7109375" style="4" customWidth="1"/>
    <col min="3" max="3" width="19.8515625" style="4" customWidth="1"/>
    <col min="4" max="4" width="17.57421875" style="4" customWidth="1"/>
    <col min="5" max="16384" width="9.140625" style="4" customWidth="1"/>
  </cols>
  <sheetData>
    <row r="1" ht="15">
      <c r="A1" s="4" t="s">
        <v>44</v>
      </c>
    </row>
    <row r="2" spans="1:10" s="5" customFormat="1" ht="16.5" customHeight="1">
      <c r="A2" s="93"/>
      <c r="B2" s="93"/>
      <c r="C2" s="93"/>
      <c r="D2" s="93"/>
      <c r="E2" s="27"/>
      <c r="F2" s="27"/>
      <c r="G2" s="27"/>
      <c r="H2" s="27"/>
      <c r="I2" s="27"/>
      <c r="J2" s="27"/>
    </row>
    <row r="3" spans="1:6" ht="15">
      <c r="A3" s="45" t="s">
        <v>93</v>
      </c>
      <c r="C3" s="4" t="s">
        <v>0</v>
      </c>
      <c r="D3" s="4" t="s">
        <v>0</v>
      </c>
      <c r="E3" s="4" t="s">
        <v>0</v>
      </c>
      <c r="F3" s="4" t="s">
        <v>0</v>
      </c>
    </row>
    <row r="4" ht="21.75" customHeight="1" thickBot="1">
      <c r="A4" s="2" t="s">
        <v>1</v>
      </c>
    </row>
    <row r="5" spans="1:4" ht="16.5" customHeight="1" thickBot="1">
      <c r="A5" s="30" t="s">
        <v>2</v>
      </c>
      <c r="B5" s="99" t="s">
        <v>3</v>
      </c>
      <c r="C5" s="99"/>
      <c r="D5" s="35" t="s">
        <v>4</v>
      </c>
    </row>
    <row r="6" spans="1:4" ht="16.5" customHeight="1">
      <c r="A6" s="12" t="s">
        <v>94</v>
      </c>
      <c r="B6" s="51" t="s">
        <v>99</v>
      </c>
      <c r="C6" s="51"/>
      <c r="D6" s="39" t="s">
        <v>7</v>
      </c>
    </row>
    <row r="7" spans="1:4" ht="16.5" customHeight="1">
      <c r="A7" s="11" t="s">
        <v>95</v>
      </c>
      <c r="B7" s="52" t="s">
        <v>100</v>
      </c>
      <c r="C7" s="52"/>
      <c r="D7" s="40" t="s">
        <v>55</v>
      </c>
    </row>
    <row r="8" spans="1:4" ht="16.5" customHeight="1">
      <c r="A8" s="11" t="s">
        <v>96</v>
      </c>
      <c r="B8" s="52" t="s">
        <v>101</v>
      </c>
      <c r="C8" s="52"/>
      <c r="D8" s="40" t="s">
        <v>55</v>
      </c>
    </row>
    <row r="9" spans="1:4" ht="16.5" customHeight="1">
      <c r="A9" s="11" t="s">
        <v>97</v>
      </c>
      <c r="B9" s="52" t="s">
        <v>102</v>
      </c>
      <c r="C9" s="52"/>
      <c r="D9" s="40" t="s">
        <v>55</v>
      </c>
    </row>
    <row r="10" spans="1:4" ht="16.5" customHeight="1" thickBot="1">
      <c r="A10" s="8" t="s">
        <v>98</v>
      </c>
      <c r="B10" s="53" t="s">
        <v>103</v>
      </c>
      <c r="C10" s="53"/>
      <c r="D10" s="41" t="s">
        <v>55</v>
      </c>
    </row>
    <row r="11" ht="15">
      <c r="A11" s="1" t="s">
        <v>8</v>
      </c>
    </row>
    <row r="12" ht="15.75" thickBot="1"/>
    <row r="13" spans="1:4" ht="43.5" customHeight="1" thickBot="1">
      <c r="A13" s="14" t="s">
        <v>9</v>
      </c>
      <c r="B13" s="15" t="s">
        <v>56</v>
      </c>
      <c r="C13" s="16" t="s">
        <v>11</v>
      </c>
      <c r="D13" s="17" t="s">
        <v>12</v>
      </c>
    </row>
    <row r="14" spans="1:4" ht="15">
      <c r="A14" s="12" t="s">
        <v>13</v>
      </c>
      <c r="B14" s="13">
        <v>2800</v>
      </c>
      <c r="C14" s="85"/>
      <c r="D14" s="68">
        <f>C14*B14</f>
        <v>0</v>
      </c>
    </row>
    <row r="15" spans="1:4" ht="15">
      <c r="A15" s="11" t="s">
        <v>14</v>
      </c>
      <c r="B15" s="6">
        <v>300</v>
      </c>
      <c r="C15" s="69"/>
      <c r="D15" s="68">
        <f aca="true" t="shared" si="0" ref="D15:D33">C15*B15</f>
        <v>0</v>
      </c>
    </row>
    <row r="16" spans="1:4" ht="15">
      <c r="A16" s="11" t="s">
        <v>15</v>
      </c>
      <c r="B16" s="10">
        <v>800</v>
      </c>
      <c r="C16" s="69"/>
      <c r="D16" s="68">
        <f t="shared" si="0"/>
        <v>0</v>
      </c>
    </row>
    <row r="17" spans="1:4" ht="15">
      <c r="A17" s="11" t="s">
        <v>16</v>
      </c>
      <c r="B17" s="6">
        <v>450</v>
      </c>
      <c r="C17" s="69"/>
      <c r="D17" s="68">
        <f t="shared" si="0"/>
        <v>0</v>
      </c>
    </row>
    <row r="18" spans="1:4" ht="15">
      <c r="A18" s="11" t="s">
        <v>17</v>
      </c>
      <c r="B18" s="6">
        <v>50</v>
      </c>
      <c r="C18" s="69"/>
      <c r="D18" s="68">
        <f t="shared" si="0"/>
        <v>0</v>
      </c>
    </row>
    <row r="19" spans="1:4" ht="15">
      <c r="A19" s="11" t="s">
        <v>18</v>
      </c>
      <c r="B19" s="6">
        <v>50</v>
      </c>
      <c r="C19" s="69"/>
      <c r="D19" s="68">
        <f t="shared" si="0"/>
        <v>0</v>
      </c>
    </row>
    <row r="20" spans="1:4" ht="15">
      <c r="A20" s="11" t="s">
        <v>19</v>
      </c>
      <c r="B20" s="6">
        <v>30</v>
      </c>
      <c r="C20" s="69"/>
      <c r="D20" s="68">
        <f t="shared" si="0"/>
        <v>0</v>
      </c>
    </row>
    <row r="21" spans="1:4" ht="15">
      <c r="A21" s="11" t="s">
        <v>20</v>
      </c>
      <c r="B21" s="6">
        <v>50</v>
      </c>
      <c r="C21" s="69"/>
      <c r="D21" s="68">
        <f t="shared" si="0"/>
        <v>0</v>
      </c>
    </row>
    <row r="22" spans="1:4" ht="15">
      <c r="A22" s="11" t="s">
        <v>21</v>
      </c>
      <c r="B22" s="6">
        <v>60</v>
      </c>
      <c r="C22" s="69"/>
      <c r="D22" s="68">
        <f t="shared" si="0"/>
        <v>0</v>
      </c>
    </row>
    <row r="23" spans="1:4" ht="15">
      <c r="A23" s="11" t="s">
        <v>23</v>
      </c>
      <c r="B23" s="6">
        <v>10</v>
      </c>
      <c r="C23" s="69"/>
      <c r="D23" s="68">
        <f t="shared" si="0"/>
        <v>0</v>
      </c>
    </row>
    <row r="24" spans="1:4" ht="15">
      <c r="A24" s="11" t="s">
        <v>24</v>
      </c>
      <c r="B24" s="6">
        <v>800</v>
      </c>
      <c r="C24" s="69"/>
      <c r="D24" s="68">
        <f t="shared" si="0"/>
        <v>0</v>
      </c>
    </row>
    <row r="25" spans="1:4" ht="15">
      <c r="A25" s="11" t="s">
        <v>25</v>
      </c>
      <c r="B25" s="10">
        <v>1000</v>
      </c>
      <c r="C25" s="69"/>
      <c r="D25" s="68">
        <f t="shared" si="0"/>
        <v>0</v>
      </c>
    </row>
    <row r="26" spans="1:4" ht="15">
      <c r="A26" s="11" t="s">
        <v>26</v>
      </c>
      <c r="B26" s="6">
        <v>10</v>
      </c>
      <c r="C26" s="69"/>
      <c r="D26" s="68">
        <f t="shared" si="0"/>
        <v>0</v>
      </c>
    </row>
    <row r="27" spans="1:4" ht="15">
      <c r="A27" s="11" t="s">
        <v>27</v>
      </c>
      <c r="B27" s="6">
        <v>15</v>
      </c>
      <c r="C27" s="69"/>
      <c r="D27" s="68">
        <f t="shared" si="0"/>
        <v>0</v>
      </c>
    </row>
    <row r="28" spans="1:4" ht="15">
      <c r="A28" s="11" t="s">
        <v>28</v>
      </c>
      <c r="B28" s="6">
        <v>700</v>
      </c>
      <c r="C28" s="69"/>
      <c r="D28" s="68">
        <f t="shared" si="0"/>
        <v>0</v>
      </c>
    </row>
    <row r="29" spans="1:4" ht="15">
      <c r="A29" s="11" t="s">
        <v>29</v>
      </c>
      <c r="B29" s="10">
        <v>1500</v>
      </c>
      <c r="C29" s="86"/>
      <c r="D29" s="68">
        <f t="shared" si="0"/>
        <v>0</v>
      </c>
    </row>
    <row r="30" spans="1:4" ht="15">
      <c r="A30" s="11" t="s">
        <v>30</v>
      </c>
      <c r="B30" s="6">
        <v>200</v>
      </c>
      <c r="C30" s="69"/>
      <c r="D30" s="68">
        <f t="shared" si="0"/>
        <v>0</v>
      </c>
    </row>
    <row r="31" spans="1:4" ht="15">
      <c r="A31" s="11" t="s">
        <v>31</v>
      </c>
      <c r="B31" s="10">
        <v>1500</v>
      </c>
      <c r="C31" s="86"/>
      <c r="D31" s="68">
        <f t="shared" si="0"/>
        <v>0</v>
      </c>
    </row>
    <row r="32" spans="1:4" ht="15">
      <c r="A32" s="11" t="s">
        <v>32</v>
      </c>
      <c r="B32" s="6">
        <v>50</v>
      </c>
      <c r="C32" s="69"/>
      <c r="D32" s="68">
        <f t="shared" si="0"/>
        <v>0</v>
      </c>
    </row>
    <row r="33" spans="1:4" ht="15.75" thickBot="1">
      <c r="A33" s="8" t="s">
        <v>33</v>
      </c>
      <c r="B33" s="9">
        <v>20</v>
      </c>
      <c r="C33" s="70"/>
      <c r="D33" s="68">
        <f t="shared" si="0"/>
        <v>0</v>
      </c>
    </row>
    <row r="34" spans="1:4" ht="15">
      <c r="A34" s="20" t="s">
        <v>34</v>
      </c>
      <c r="B34" s="21"/>
      <c r="C34" s="22"/>
      <c r="D34" s="71">
        <f>SUM(D14:D33)</f>
        <v>0</v>
      </c>
    </row>
    <row r="35" spans="1:4" ht="15">
      <c r="A35" s="23" t="s">
        <v>35</v>
      </c>
      <c r="B35" s="18"/>
      <c r="C35" s="19"/>
      <c r="D35" s="81"/>
    </row>
    <row r="36" spans="1:4" ht="15.75" thickBot="1">
      <c r="A36" s="24" t="s">
        <v>36</v>
      </c>
      <c r="B36" s="25"/>
      <c r="C36" s="26"/>
      <c r="D36" s="72"/>
    </row>
    <row r="38" ht="15">
      <c r="A38" s="1" t="s">
        <v>37</v>
      </c>
    </row>
    <row r="39" ht="15">
      <c r="A39" s="3" t="s">
        <v>38</v>
      </c>
    </row>
    <row r="40" ht="6.75" customHeight="1" thickBot="1"/>
    <row r="41" spans="1:4" ht="39" customHeight="1" thickBot="1">
      <c r="A41" s="29"/>
      <c r="B41" s="28"/>
      <c r="C41" s="42" t="s">
        <v>39</v>
      </c>
      <c r="D41" s="43" t="s">
        <v>40</v>
      </c>
    </row>
    <row r="42" spans="1:4" ht="15.75" customHeight="1">
      <c r="A42" s="7" t="s">
        <v>104</v>
      </c>
      <c r="B42" s="37"/>
      <c r="C42" s="75"/>
      <c r="D42" s="76"/>
    </row>
    <row r="43" spans="1:4" ht="15.75" customHeight="1">
      <c r="A43" s="11" t="s">
        <v>105</v>
      </c>
      <c r="B43" s="36"/>
      <c r="C43" s="77"/>
      <c r="D43" s="78"/>
    </row>
    <row r="44" spans="1:4" ht="15.75" customHeight="1">
      <c r="A44" s="11" t="s">
        <v>106</v>
      </c>
      <c r="B44" s="36"/>
      <c r="C44" s="77"/>
      <c r="D44" s="78"/>
    </row>
    <row r="45" spans="1:4" ht="15.75" customHeight="1">
      <c r="A45" s="101" t="s">
        <v>107</v>
      </c>
      <c r="B45" s="102"/>
      <c r="C45" s="77"/>
      <c r="D45" s="78"/>
    </row>
    <row r="46" spans="1:4" ht="15.75" customHeight="1" thickBot="1">
      <c r="A46" s="8" t="s">
        <v>108</v>
      </c>
      <c r="B46" s="38"/>
      <c r="C46" s="83"/>
      <c r="D46" s="84"/>
    </row>
    <row r="47" spans="1:3" ht="15">
      <c r="A47" s="1" t="s">
        <v>42</v>
      </c>
      <c r="B47"/>
      <c r="C47"/>
    </row>
  </sheetData>
  <mergeCells count="3">
    <mergeCell ref="A2:D2"/>
    <mergeCell ref="B5:C5"/>
    <mergeCell ref="A45:B45"/>
  </mergeCells>
  <printOptions/>
  <pageMargins left="0.5118110236220472" right="0.5118110236220472" top="0.5905511811023623" bottom="0.5905511811023623" header="0.31496062992125984" footer="0.31496062992125984"/>
  <pageSetup fitToHeight="1" fitToWidth="1" horizontalDpi="600" verticalDpi="600" orientation="portrait" paperSize="9" scale="93" r:id="rId1"/>
  <headerFooter>
    <oddFooter>&amp;C&amp;"times,Obyčejné"&amp;10 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Střechová Daniela</dc:creator>
  <cp:keywords/>
  <dc:description/>
  <cp:lastModifiedBy>Střechová Daniela</cp:lastModifiedBy>
  <cp:lastPrinted>2022-02-08T09:21:53Z</cp:lastPrinted>
  <dcterms:created xsi:type="dcterms:W3CDTF">2020-11-25T07:59:31Z</dcterms:created>
  <dcterms:modified xsi:type="dcterms:W3CDTF">2022-02-08T09:23:19Z</dcterms:modified>
  <cp:category/>
  <cp:version/>
  <cp:contentType/>
  <cp:contentStatus/>
</cp:coreProperties>
</file>