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5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C11" i="1" l="1"/>
  <c r="C9" i="1"/>
  <c r="P5" i="1"/>
  <c r="C13" i="1" l="1"/>
</calcChain>
</file>

<file path=xl/sharedStrings.xml><?xml version="1.0" encoding="utf-8"?>
<sst xmlns="http://schemas.openxmlformats.org/spreadsheetml/2006/main" count="89" uniqueCount="85">
  <si>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</si>
  <si>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</si>
  <si>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</si>
  <si>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</si>
  <si>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</si>
  <si>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</si>
  <si>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</si>
  <si>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</si>
  <si>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</si>
  <si>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</si>
  <si>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</si>
  <si>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</si>
  <si>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</si>
  <si>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</si>
  <si>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</si>
  <si>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</si>
  <si>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</si>
  <si>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</si>
  <si>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</si>
  <si>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</si>
  <si>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</si>
  <si>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</si>
  <si>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</si>
  <si>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</si>
  <si>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</si>
  <si>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</si>
  <si>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</si>
  <si>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</si>
  <si>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</si>
  <si>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</si>
  <si>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</si>
  <si>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</si>
  <si>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</si>
  <si>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</si>
  <si>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</si>
  <si>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</si>
  <si>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</si>
  <si>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</si>
  <si>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</si>
  <si>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</si>
  <si>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</si>
  <si>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</si>
  <si>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</si>
  <si>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</si>
  <si>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</si>
  <si>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</si>
  <si>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</si>
  <si>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</si>
  <si>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</si>
  <si>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</si>
  <si>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</si>
  <si>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</si>
  <si>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</si>
  <si>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</si>
  <si>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Typ</t>
  </si>
  <si>
    <t>Velikost v GB</t>
  </si>
  <si>
    <t>Podsvícená klávesnice</t>
  </si>
  <si>
    <t>Záruka a podpora</t>
  </si>
  <si>
    <t>Požadovaná podpora</t>
  </si>
  <si>
    <t>Další vlastnosti</t>
  </si>
  <si>
    <t>Maximální hmotnost v Kg</t>
  </si>
  <si>
    <t>Hmotnost</t>
  </si>
  <si>
    <t>Další</t>
  </si>
  <si>
    <t>1000Mbit/s</t>
  </si>
  <si>
    <t>ano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</si>
  <si>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</si>
  <si>
    <t>NBD</t>
  </si>
  <si>
    <t>24 měsíců</t>
  </si>
  <si>
    <t>1,75 Kg</t>
  </si>
  <si>
    <t>2x USB 3.X</t>
  </si>
  <si>
    <t>Čtečka paměťových karet</t>
  </si>
  <si>
    <t>ne</t>
  </si>
  <si>
    <t>Čtečka čipových karet</t>
  </si>
  <si>
    <t>Čtečka karet</t>
  </si>
  <si>
    <t>WIFI, BT</t>
  </si>
  <si>
    <t>RJ-45</t>
  </si>
  <si>
    <t>512GB</t>
  </si>
  <si>
    <t>SSD NVME m.2</t>
  </si>
  <si>
    <t>8GB</t>
  </si>
  <si>
    <t>FHD (1920 x 1080) 16:9, antireflexní</t>
  </si>
  <si>
    <t>15,6"</t>
  </si>
  <si>
    <t>DNS IT 053</t>
  </si>
  <si>
    <t>Microsoft Windows 10 Pro nebo 11 Pro, CZ, OEM předinstalovaný na pevném disku, bez nutnosti síťové aktivace</t>
  </si>
  <si>
    <t>ano (micro SD nebo SD) - libovolně</t>
  </si>
  <si>
    <t>může být integrovaná, podpora fullHD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</si>
</sst>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7" fillId="0" borderId="4" xfId="0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1" fillId="0" borderId="0" xfId="24"/>
    <xf numFmtId="0" fontId="29" fillId="0" borderId="0" xfId="24" applyFont="1" applyAlignment="1">
      <alignment horizontal="left" vertical="center" wrapText="1" indent="1"/>
    </xf>
    <xf numFmtId="0" fontId="29" fillId="0" borderId="0" xfId="24" applyFont="1" applyAlignment="1">
      <alignment horizontal="left" vertical="center" wrapText="1"/>
    </xf>
    <xf numFmtId="0" fontId="1" fillId="0" borderId="0" xfId="24" applyAlignment="1">
      <alignment horizontal="center" vertical="center"/>
    </xf>
    <xf numFmtId="0" fontId="29" fillId="0" borderId="4" xfId="24" applyFont="1" applyBorder="1" applyAlignment="1">
      <alignment horizontal="left" vertical="center" wrapText="1"/>
    </xf>
    <xf numFmtId="0" fontId="32" fillId="5" borderId="15" xfId="24" applyFont="1" applyFill="1" applyBorder="1" applyAlignment="1">
      <alignment horizontal="left" vertical="center" wrapText="1"/>
    </xf>
    <xf numFmtId="0" fontId="29" fillId="0" borderId="16" xfId="24" applyFont="1" applyBorder="1" applyAlignment="1">
      <alignment horizontal="center" vertical="center" wrapText="1"/>
    </xf>
    <xf numFmtId="0" fontId="28" fillId="0" borderId="11" xfId="24" applyFont="1" applyBorder="1" applyAlignment="1">
      <alignment horizontal="left" vertical="center" wrapText="1"/>
    </xf>
    <xf numFmtId="0" fontId="28" fillId="0" borderId="10" xfId="24" applyFont="1" applyBorder="1" applyAlignment="1">
      <alignment horizontal="center" vertical="center" wrapText="1"/>
    </xf>
    <xf numFmtId="0" fontId="28" fillId="0" borderId="9" xfId="24" applyFont="1" applyBorder="1" applyAlignment="1">
      <alignment horizontal="left" vertical="center" wrapText="1"/>
    </xf>
    <xf numFmtId="0" fontId="28" fillId="0" borderId="8" xfId="24" applyFont="1" applyBorder="1" applyAlignment="1">
      <alignment horizontal="left" vertical="center" wrapText="1"/>
    </xf>
    <xf numFmtId="0" fontId="28" fillId="0" borderId="7" xfId="24" applyFont="1" applyBorder="1" applyAlignment="1">
      <alignment horizontal="center" vertical="center" wrapText="1"/>
    </xf>
    <xf numFmtId="0" fontId="28" fillId="4" borderId="18" xfId="24" applyFont="1" applyFill="1" applyBorder="1" applyAlignment="1">
      <alignment horizontal="left" vertical="center" wrapText="1"/>
    </xf>
    <xf numFmtId="0" fontId="28" fillId="4" borderId="4" xfId="24" applyFont="1" applyFill="1" applyBorder="1" applyAlignment="1">
      <alignment horizontal="left" vertical="center" wrapText="1"/>
    </xf>
    <xf numFmtId="0" fontId="1" fillId="0" borderId="0" xfId="24" applyAlignment="1">
      <alignment horizontal="center" vertical="center" wrapText="1"/>
    </xf>
    <xf numFmtId="0" fontId="29" fillId="0" borderId="17" xfId="24" applyFont="1" applyBorder="1" applyAlignment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30" fillId="0" borderId="12" xfId="1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30" fillId="0" borderId="14" xfId="11" applyFont="1" applyBorder="1" applyAlignment="1">
      <alignment horizontal="center" vertical="center"/>
    </xf>
    <xf numFmtId="0" fontId="29" fillId="0" borderId="17" xfId="24" applyFont="1" applyBorder="1" applyAlignment="1">
      <alignment horizontal="center" vertical="center" wrapText="1"/>
    </xf>
    <xf numFmtId="0" fontId="29" fillId="0" borderId="19" xfId="24" applyFont="1" applyBorder="1" applyAlignment="1">
      <alignment horizontal="center" vertical="center" wrapText="1"/>
    </xf>
    <xf numFmtId="0" fontId="29" fillId="0" borderId="16" xfId="24" applyFont="1" applyBorder="1" applyAlignment="1">
      <alignment horizontal="center" vertical="center" wrapText="1"/>
    </xf>
  </cellXfs>
  <cellStyles count="25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10" width="13.453125" style="5" customWidth="1"/>
    <col min="11" max="13" width="14.6328125" style="5" customWidth="1"/>
    <col min="14" max="16" width="18.6328125" style="5" customWidth="1"/>
    <col min="17" max="16384" width="8.90625" style="5"/>
  </cols>
  <sheetData>
    <row r="1" spans="2:16" ht="25.25" customHeight="1" x14ac:dyDescent="0.25">
      <c r="B1" s="1" t="s">
        <v>81</v>
      </c>
    </row>
    <row r="2" spans="2:16" ht="22.75" customHeight="1" x14ac:dyDescent="0.25">
      <c r="B2" s="1" t="s">
        <v>22</v>
      </c>
    </row>
    <row r="3" spans="2:16" ht="6.65" customHeight="1" x14ac:dyDescent="0.25"/>
    <row r="4" spans="2:16" ht="78" customHeight="1" x14ac:dyDescent="0.25">
      <c r="B4" s="28" t="s">
        <v>0</v>
      </c>
      <c r="C4" s="28" t="s">
        <v>1</v>
      </c>
      <c r="D4" s="28" t="s">
        <v>2</v>
      </c>
      <c r="E4" s="36" t="s">
        <v>18</v>
      </c>
      <c r="F4" s="37"/>
      <c r="G4" s="28" t="s">
        <v>3</v>
      </c>
      <c r="H4" s="28" t="s">
        <v>4</v>
      </c>
      <c r="I4" s="28" t="s">
        <v>5</v>
      </c>
      <c r="J4" s="28" t="s">
        <v>6</v>
      </c>
      <c r="K4" s="28" t="s">
        <v>7</v>
      </c>
      <c r="L4" s="28" t="s">
        <v>8</v>
      </c>
      <c r="M4" s="28" t="s">
        <v>20</v>
      </c>
      <c r="N4" s="28" t="s">
        <v>9</v>
      </c>
      <c r="O4" s="28" t="s">
        <v>10</v>
      </c>
      <c r="P4" s="28" t="s">
        <v>21</v>
      </c>
    </row>
    <row r="5" spans="2:16" ht="308.5" customHeight="1" x14ac:dyDescent="0.25">
      <c r="B5" s="29">
        <v>1</v>
      </c>
      <c r="C5" s="6" t="s">
        <v>23</v>
      </c>
      <c r="D5" s="6" t="s">
        <v>11</v>
      </c>
      <c r="E5" s="38" t="s">
        <v>19</v>
      </c>
      <c r="F5" s="39"/>
      <c r="G5" s="2"/>
      <c r="H5" s="29">
        <v>1</v>
      </c>
      <c r="I5" s="29" t="s">
        <v>12</v>
      </c>
      <c r="J5" s="29" t="s">
        <v>13</v>
      </c>
      <c r="K5" s="3"/>
      <c r="L5" s="7">
        <f>M5-K5</f>
        <v>0</v>
      </c>
      <c r="M5" s="7">
        <f>K5*(1+J5/100)</f>
        <v>0</v>
      </c>
      <c r="N5" s="7">
        <f>H5*K5</f>
        <v>0</v>
      </c>
      <c r="O5" s="7">
        <f>H5*L5</f>
        <v>0</v>
      </c>
      <c r="P5" s="7">
        <f>H5*M5</f>
        <v>0</v>
      </c>
    </row>
    <row r="6" spans="2:16" ht="12" customHeight="1" x14ac:dyDescent="0.25"/>
    <row r="7" spans="2:16" ht="20" customHeight="1" x14ac:dyDescent="0.25">
      <c r="B7" s="40" t="s">
        <v>14</v>
      </c>
      <c r="C7" s="41"/>
      <c r="D7" s="41"/>
      <c r="E7" s="42"/>
    </row>
    <row r="8" spans="2:16" ht="11.4" customHeight="1" x14ac:dyDescent="0.35">
      <c r="B8" s="8"/>
      <c r="C8" s="8"/>
      <c r="D8" s="8"/>
      <c r="E8" s="8"/>
    </row>
    <row r="9" spans="2:16" ht="20" customHeight="1" x14ac:dyDescent="0.25">
      <c r="B9" s="9" t="s">
        <v>15</v>
      </c>
      <c r="C9" s="33">
        <f>SUM(N5:N5)</f>
        <v>0</v>
      </c>
      <c r="D9" s="34"/>
      <c r="E9" s="35"/>
    </row>
    <row r="10" spans="2:16" ht="11.4" customHeight="1" x14ac:dyDescent="0.35">
      <c r="B10" s="10"/>
      <c r="C10" s="11"/>
      <c r="D10" s="11"/>
      <c r="E10" s="11"/>
    </row>
    <row r="11" spans="2:16" ht="20" customHeight="1" x14ac:dyDescent="0.25">
      <c r="B11" s="9" t="s">
        <v>16</v>
      </c>
      <c r="C11" s="33">
        <f>SUM(O5:O5)</f>
        <v>0</v>
      </c>
      <c r="D11" s="34"/>
      <c r="E11" s="35"/>
    </row>
    <row r="12" spans="2:16" ht="11.4" customHeight="1" x14ac:dyDescent="0.35">
      <c r="B12" s="10"/>
      <c r="C12" s="11"/>
      <c r="D12" s="11"/>
      <c r="E12" s="11"/>
    </row>
    <row r="13" spans="2:16" ht="20" customHeight="1" x14ac:dyDescent="0.25">
      <c r="B13" s="9" t="s">
        <v>17</v>
      </c>
      <c r="C13" s="33">
        <f>SUM(P5:P5)</f>
        <v>0</v>
      </c>
      <c r="D13" s="34"/>
      <c r="E13" s="35"/>
    </row>
    <row r="14" spans="2:16" ht="5.4" customHeight="1" x14ac:dyDescent="0.25"/>
    <row r="15" spans="2:16" ht="58.25" customHeight="1" x14ac:dyDescent="0.25">
      <c r="B15" s="30" t="s">
        <v>65</v>
      </c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2"/>
    </row>
    <row r="16" spans="2:16" ht="13.25" hidden="1" customHeight="1" x14ac:dyDescent="0.25"/>
  </sheetData>
  <sheetProtection algorithmName="SHA-512" hashValue="sPDyF+1nL1Jme5KTzniyma6LzcEArERhYQ8eEh9X7AgArp3rB8A1bMSroOXwkHy9Q3zjlM5munufrLqKOkTisw==" saltValue="uasZunTHZniYZMo0R4R6MA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36328125" style="15" bestFit="1" customWidth="1"/>
    <col min="2" max="2" width="40.54296875" style="14" customWidth="1"/>
    <col min="3" max="3" width="40.54296875" style="13" customWidth="1"/>
    <col min="4" max="16384" width="8.7265625" style="12"/>
  </cols>
  <sheetData>
    <row r="1" spans="1:3" ht="9.5" customHeight="1" x14ac:dyDescent="0.35"/>
    <row r="2" spans="1:3" ht="17" x14ac:dyDescent="0.35">
      <c r="C2" s="4" t="s">
        <v>47</v>
      </c>
    </row>
    <row r="3" spans="1:3" ht="11" customHeight="1" x14ac:dyDescent="0.35"/>
    <row r="4" spans="1:3" ht="24" customHeight="1" x14ac:dyDescent="0.35">
      <c r="A4" s="26"/>
      <c r="B4" s="25" t="s">
        <v>24</v>
      </c>
      <c r="C4" s="24" t="s">
        <v>25</v>
      </c>
    </row>
    <row r="5" spans="1:3" ht="24" customHeight="1" thickBot="1" x14ac:dyDescent="0.4">
      <c r="A5" s="26"/>
      <c r="B5" s="25" t="s">
        <v>2</v>
      </c>
      <c r="C5" s="24" t="s">
        <v>11</v>
      </c>
    </row>
    <row r="6" spans="1:3" ht="24" customHeight="1" x14ac:dyDescent="0.35">
      <c r="A6" s="23" t="s">
        <v>26</v>
      </c>
      <c r="B6" s="22" t="s">
        <v>27</v>
      </c>
      <c r="C6" s="21" t="s">
        <v>28</v>
      </c>
    </row>
    <row r="7" spans="1:3" ht="19.5" customHeight="1" x14ac:dyDescent="0.35">
      <c r="A7" s="20" t="s">
        <v>29</v>
      </c>
      <c r="B7" s="19" t="s">
        <v>30</v>
      </c>
      <c r="C7" s="17" t="s">
        <v>51</v>
      </c>
    </row>
    <row r="8" spans="1:3" ht="18" customHeight="1" x14ac:dyDescent="0.35">
      <c r="A8" s="46" t="s">
        <v>31</v>
      </c>
      <c r="B8" s="16" t="s">
        <v>32</v>
      </c>
      <c r="C8" s="17" t="s">
        <v>80</v>
      </c>
    </row>
    <row r="9" spans="1:3" ht="18" customHeight="1" x14ac:dyDescent="0.35">
      <c r="A9" s="47"/>
      <c r="B9" s="16" t="s">
        <v>59</v>
      </c>
      <c r="C9" s="17" t="s">
        <v>79</v>
      </c>
    </row>
    <row r="10" spans="1:3" ht="30" customHeight="1" x14ac:dyDescent="0.35">
      <c r="A10" s="27" t="s">
        <v>33</v>
      </c>
      <c r="B10" s="16" t="s">
        <v>48</v>
      </c>
      <c r="C10" s="17">
        <v>9900</v>
      </c>
    </row>
    <row r="11" spans="1:3" ht="18" customHeight="1" x14ac:dyDescent="0.35">
      <c r="A11" s="18" t="s">
        <v>34</v>
      </c>
      <c r="B11" s="16" t="s">
        <v>55</v>
      </c>
      <c r="C11" s="17" t="s">
        <v>78</v>
      </c>
    </row>
    <row r="12" spans="1:3" ht="18" customHeight="1" x14ac:dyDescent="0.35">
      <c r="A12" s="48" t="s">
        <v>35</v>
      </c>
      <c r="B12" s="16" t="s">
        <v>54</v>
      </c>
      <c r="C12" s="17" t="s">
        <v>77</v>
      </c>
    </row>
    <row r="13" spans="1:3" ht="18" customHeight="1" x14ac:dyDescent="0.35">
      <c r="A13" s="48"/>
      <c r="B13" s="16" t="s">
        <v>36</v>
      </c>
      <c r="C13" s="17" t="s">
        <v>76</v>
      </c>
    </row>
    <row r="14" spans="1:3" ht="30" customHeight="1" x14ac:dyDescent="0.35">
      <c r="A14" s="18" t="s">
        <v>37</v>
      </c>
      <c r="B14" s="16" t="s">
        <v>38</v>
      </c>
      <c r="C14" s="17" t="s">
        <v>84</v>
      </c>
    </row>
    <row r="15" spans="1:3" ht="18" customHeight="1" x14ac:dyDescent="0.35">
      <c r="A15" s="48" t="s">
        <v>39</v>
      </c>
      <c r="B15" s="16" t="s">
        <v>50</v>
      </c>
      <c r="C15" s="17" t="s">
        <v>75</v>
      </c>
    </row>
    <row r="16" spans="1:3" ht="18" customHeight="1" x14ac:dyDescent="0.35">
      <c r="A16" s="48"/>
      <c r="B16" s="16" t="s">
        <v>53</v>
      </c>
      <c r="C16" s="17" t="s">
        <v>63</v>
      </c>
    </row>
    <row r="17" spans="1:3" ht="18" customHeight="1" x14ac:dyDescent="0.35">
      <c r="A17" s="48"/>
      <c r="B17" s="16" t="s">
        <v>62</v>
      </c>
      <c r="C17" s="17" t="s">
        <v>74</v>
      </c>
    </row>
    <row r="18" spans="1:3" ht="18" customHeight="1" x14ac:dyDescent="0.35">
      <c r="A18" s="48" t="s">
        <v>73</v>
      </c>
      <c r="B18" s="16" t="s">
        <v>72</v>
      </c>
      <c r="C18" s="17" t="s">
        <v>71</v>
      </c>
    </row>
    <row r="19" spans="1:3" ht="18" customHeight="1" x14ac:dyDescent="0.35">
      <c r="A19" s="48"/>
      <c r="B19" s="16" t="s">
        <v>70</v>
      </c>
      <c r="C19" s="17" t="s">
        <v>83</v>
      </c>
    </row>
    <row r="20" spans="1:3" ht="37" customHeight="1" x14ac:dyDescent="0.35">
      <c r="A20" s="18" t="s">
        <v>40</v>
      </c>
      <c r="B20" s="16" t="s">
        <v>52</v>
      </c>
      <c r="C20" s="17" t="s">
        <v>69</v>
      </c>
    </row>
    <row r="21" spans="1:3" ht="40" customHeight="1" x14ac:dyDescent="0.35">
      <c r="A21" s="18" t="s">
        <v>41</v>
      </c>
      <c r="B21" s="16" t="s">
        <v>42</v>
      </c>
      <c r="C21" s="17" t="s">
        <v>82</v>
      </c>
    </row>
    <row r="22" spans="1:3" ht="18" customHeight="1" x14ac:dyDescent="0.35">
      <c r="A22" s="18" t="s">
        <v>61</v>
      </c>
      <c r="B22" s="16" t="s">
        <v>60</v>
      </c>
      <c r="C22" s="17" t="s">
        <v>68</v>
      </c>
    </row>
    <row r="23" spans="1:3" ht="18" customHeight="1" x14ac:dyDescent="0.35">
      <c r="A23" s="48" t="s">
        <v>43</v>
      </c>
      <c r="B23" s="16" t="s">
        <v>44</v>
      </c>
      <c r="C23" s="17" t="s">
        <v>64</v>
      </c>
    </row>
    <row r="24" spans="1:3" ht="18" customHeight="1" x14ac:dyDescent="0.35">
      <c r="A24" s="48"/>
      <c r="B24" s="16" t="s">
        <v>49</v>
      </c>
      <c r="C24" s="17" t="s">
        <v>64</v>
      </c>
    </row>
    <row r="25" spans="1:3" ht="18" customHeight="1" x14ac:dyDescent="0.35">
      <c r="A25" s="48"/>
      <c r="B25" s="16" t="s">
        <v>56</v>
      </c>
      <c r="C25" s="17" t="s">
        <v>64</v>
      </c>
    </row>
    <row r="26" spans="1:3" ht="18" customHeight="1" x14ac:dyDescent="0.35">
      <c r="A26" s="48" t="s">
        <v>57</v>
      </c>
      <c r="B26" s="16" t="s">
        <v>45</v>
      </c>
      <c r="C26" s="17" t="s">
        <v>67</v>
      </c>
    </row>
    <row r="27" spans="1:3" ht="18" customHeight="1" thickBot="1" x14ac:dyDescent="0.4">
      <c r="A27" s="48"/>
      <c r="B27" s="16" t="s">
        <v>58</v>
      </c>
      <c r="C27" s="17" t="s">
        <v>66</v>
      </c>
    </row>
    <row r="28" spans="1:3" ht="30" customHeight="1" thickBot="1" x14ac:dyDescent="0.4">
      <c r="A28" s="43" t="s">
        <v>46</v>
      </c>
      <c r="B28" s="44"/>
      <c r="C28" s="45"/>
    </row>
  </sheetData>
  <mergeCells count="7">
    <mergeCell ref="A28:C28"/>
    <mergeCell ref="A8:A9"/>
    <mergeCell ref="A23:A25"/>
    <mergeCell ref="A26:A27"/>
    <mergeCell ref="A12:A13"/>
    <mergeCell ref="A18:A19"/>
    <mergeCell ref="A15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2022-03-03T08:46:23Z</dcterms:modified>
</cp:coreProperties>
</file>