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1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<sst xmlns="http://schemas.openxmlformats.org/spreadsheetml/2006/main" count="63" uniqueCount="60">
  <si>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</si>
  <si>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</si>
  <si>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</si>
  <si>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</si>
  <si>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</si>
  <si>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</si>
  <si>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</si>
  <si>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</si>
  <si>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</si>
  <si>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</si>
  <si>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</si>
  <si>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</si>
  <si>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</si>
  <si>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</si>
  <si>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</si>
  <si>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</si>
  <si>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</si>
  <si>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</si>
  <si>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</si>
  <si>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</si>
  <si>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</si>
  <si>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</si>
  <si>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</si>
  <si>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</si>
  <si>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</si>
  <si>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</si>
  <si>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</si>
  <si>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</si>
  <si>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</si>
  <si>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</si>
  <si>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</si>
  <si>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</si>
  <si>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</si>
  <si>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</si>
  <si>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List 1</t>
  </si>
  <si>
    <t>Záruka a podpora</t>
  </si>
  <si>
    <t>Grafická karta</t>
  </si>
  <si>
    <t>Mechanika DVD</t>
  </si>
  <si>
    <t>Zdroj</t>
  </si>
  <si>
    <t>Komponent</t>
  </si>
  <si>
    <t>Pevný disk - rychlost</t>
  </si>
  <si>
    <t>Pevný disk - kapacita</t>
  </si>
  <si>
    <t>Pevný disk - typ</t>
  </si>
  <si>
    <t>Základní deska</t>
  </si>
  <si>
    <t>Zboží nebude použité ani repasované</t>
  </si>
  <si>
    <t>DNS IT 060</t>
  </si>
  <si>
    <t>36 měsíců</t>
  </si>
  <si>
    <t>Microsoft Windows 11Pro, CZ, OEM</t>
  </si>
  <si>
    <t>-</t>
  </si>
  <si>
    <t>Rozhraní Ethernet RJ-45; Rychlost v Mbit/s 10/100/1000Mbit/s</t>
  </si>
  <si>
    <t>integrovaná, výstup HDMI</t>
  </si>
  <si>
    <t>čtení/zápis v MB/s 500/500MB/s</t>
  </si>
  <si>
    <t>256 GB</t>
  </si>
  <si>
    <t>SSD</t>
  </si>
  <si>
    <t>Výkon minimálně 400W; Účinnost 85% při 50% zatížení, OVP, OCP, OPP, SCP, UVP, OTP</t>
  </si>
  <si>
    <t>8 GB</t>
  </si>
  <si>
    <t>Základní deska podpora maximálních výkonnostních parametrů CPU na základní desce (např. rychlost FSB, HTT), minimálně 1 volný slot pro rozšíření paměti</t>
  </si>
  <si>
    <t>Minimální dosažená hodnota CPU MARK v testu na www.cpubenchmark.net 8870</t>
  </si>
  <si>
    <t>Počet a typ konektorů na přední straně 2x USB 3.0 (Type-A), 1x audio (sluchátka a mikrofon)
Počet a typ konektorů na zadní straně 4x USB 2.0, 2x USB 3.2 Gen 1 (Type-A), 1x RJ-45, 1x HDMI
Veškeré perforované části budou ve vnitřní části chráněny prachovým filtrem</t>
  </si>
  <si>
    <r>
      <rPr>
        <sz val="8"/>
        <color rgb="FFFF0000"/>
        <rFont val="Verdana"/>
        <family val="2"/>
      </rPr>
      <t>Úhlopříčka displeje uvedená v palcích minimálně 23,6"</t>
    </r>
    <r>
      <rPr>
        <sz val="8"/>
        <color rgb="FF222222"/>
        <rFont val="Verdana"/>
        <family val="2"/>
      </rPr>
      <t>;
Rozlišení Full HD 1920x1080;
Doba odezvy v milisekundách &lt;= 5ms;
Matný povrch
Svítivost minimálně 250 cd/m2
Vstup HDMI
Integrované reproduktory
Kompatibilní propojovací kabel součástí dodávky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</si>
</sst>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  <font>
      <sz val="8"/>
      <color rgb="FF222222"/>
      <name val="Verdana"/>
      <family val="2"/>
    </font>
    <font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0" xfId="33" applyFont="1" applyAlignment="1">
      <alignment horizontal="left" vertical="center" wrapText="1" indent="1"/>
      <protection/>
    </xf>
    <xf numFmtId="0" fontId="10" fillId="3" borderId="2" xfId="32" applyFont="1" applyFill="1" applyBorder="1" applyAlignment="1">
      <alignment horizontal="left" vertical="center" wrapText="1"/>
      <protection/>
    </xf>
    <xf numFmtId="0" fontId="10" fillId="3" borderId="3" xfId="32" applyFont="1" applyFill="1" applyBorder="1" applyAlignment="1">
      <alignment horizontal="left" vertical="center" wrapText="1"/>
      <protection/>
    </xf>
    <xf numFmtId="0" fontId="10" fillId="3" borderId="4" xfId="32" applyFont="1" applyFill="1" applyBorder="1" applyAlignment="1">
      <alignment horizontal="left" vertical="center" wrapText="1"/>
      <protection/>
    </xf>
    <xf numFmtId="0" fontId="10" fillId="3" borderId="5" xfId="32" applyFont="1" applyFill="1" applyBorder="1" applyAlignment="1">
      <alignment horizontal="left" vertical="center" wrapText="1"/>
      <protection/>
    </xf>
    <xf numFmtId="0" fontId="10" fillId="0" borderId="6" xfId="35" applyFont="1" applyBorder="1" applyAlignment="1">
      <alignment horizontal="left" vertical="center" wrapText="1"/>
      <protection/>
    </xf>
    <xf numFmtId="0" fontId="10" fillId="0" borderId="7" xfId="35" applyFont="1" applyBorder="1" applyAlignment="1">
      <alignment horizontal="left" vertical="center" wrapText="1"/>
      <protection/>
    </xf>
    <xf numFmtId="0" fontId="1" fillId="0" borderId="0" xfId="37">
      <alignment/>
      <protection/>
    </xf>
    <xf numFmtId="0" fontId="12" fillId="0" borderId="0" xfId="37" applyFont="1" applyAlignment="1">
      <alignment horizontal="left" vertical="center" wrapText="1" indent="1"/>
      <protection/>
    </xf>
    <xf numFmtId="0" fontId="15" fillId="4" borderId="1" xfId="37" applyFont="1" applyFill="1" applyBorder="1" applyAlignment="1">
      <alignment horizontal="left" vertical="center" wrapText="1" indent="1"/>
      <protection/>
    </xf>
    <xf numFmtId="0" fontId="12" fillId="0" borderId="1" xfId="37" applyFont="1" applyBorder="1" applyAlignment="1">
      <alignment horizontal="left" vertical="center" wrapText="1" indent="1"/>
      <protection/>
    </xf>
    <xf numFmtId="0" fontId="0" fillId="0" borderId="0" xfId="0" applyProtection="1">
      <protection/>
    </xf>
    <xf numFmtId="0" fontId="2" fillId="5" borderId="8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2" fillId="5" borderId="8" xfId="0" applyFont="1" applyFill="1" applyBorder="1" applyAlignment="1" applyProtection="1">
      <alignment horizontal="center" vertical="center" wrapText="1" readingOrder="1"/>
      <protection/>
    </xf>
    <xf numFmtId="0" fontId="0" fillId="0" borderId="12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3" fillId="0" borderId="13" xfId="36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85" zoomScaleNormal="85" workbookViewId="0" topLeftCell="A1">
      <selection activeCell="D5" sqref="D5"/>
    </sheetView>
  </sheetViews>
  <sheetFormatPr defaultColWidth="9.140625" defaultRowHeight="12.75"/>
  <cols>
    <col min="1" max="1" width="3.421875" style="16" customWidth="1"/>
    <col min="2" max="2" width="14.8515625" style="16" customWidth="1"/>
    <col min="3" max="3" width="11.421875" style="16" customWidth="1"/>
    <col min="4" max="4" width="13.421875" style="16" customWidth="1"/>
    <col min="5" max="5" width="7.140625" style="16" customWidth="1"/>
    <col min="6" max="6" width="15.140625" style="16" customWidth="1"/>
    <col min="7" max="7" width="54.57421875" style="16" customWidth="1"/>
    <col min="8" max="8" width="16.140625" style="16" customWidth="1"/>
    <col min="9" max="9" width="13.421875" style="16" customWidth="1"/>
    <col min="10" max="10" width="24.57421875" style="16" customWidth="1"/>
    <col min="11" max="11" width="13.421875" style="16" customWidth="1"/>
    <col min="12" max="14" width="13.57421875" style="16" customWidth="1"/>
    <col min="15" max="17" width="15.57421875" style="16" customWidth="1"/>
    <col min="18" max="16384" width="8.7109375" style="16" customWidth="1"/>
  </cols>
  <sheetData>
    <row r="1" ht="25.4" customHeight="1">
      <c r="B1" s="1" t="s">
        <v>45</v>
      </c>
    </row>
    <row r="2" ht="22.75" customHeight="1">
      <c r="B2" s="1" t="s">
        <v>23</v>
      </c>
    </row>
    <row r="3" ht="6.65" customHeight="1"/>
    <row r="4" spans="2:17" ht="55.4" customHeight="1">
      <c r="B4" s="17" t="s">
        <v>1</v>
      </c>
      <c r="C4" s="17" t="s">
        <v>2</v>
      </c>
      <c r="D4" s="17" t="s">
        <v>3</v>
      </c>
      <c r="E4" s="32" t="s">
        <v>18</v>
      </c>
      <c r="F4" s="33"/>
      <c r="G4" s="17" t="s">
        <v>4</v>
      </c>
      <c r="H4" s="17" t="s">
        <v>5</v>
      </c>
      <c r="I4" s="17" t="s">
        <v>6</v>
      </c>
      <c r="J4" s="17" t="s">
        <v>19</v>
      </c>
      <c r="K4" s="17" t="s">
        <v>7</v>
      </c>
      <c r="L4" s="17" t="s">
        <v>8</v>
      </c>
      <c r="M4" s="17" t="s">
        <v>9</v>
      </c>
      <c r="N4" s="17" t="s">
        <v>21</v>
      </c>
      <c r="O4" s="17" t="s">
        <v>10</v>
      </c>
      <c r="P4" s="17" t="s">
        <v>11</v>
      </c>
      <c r="Q4" s="17" t="s">
        <v>22</v>
      </c>
    </row>
    <row r="5" spans="2:17" ht="272.4" customHeight="1">
      <c r="B5" s="18">
        <v>1</v>
      </c>
      <c r="C5" s="19" t="s">
        <v>25</v>
      </c>
      <c r="D5" s="19" t="s">
        <v>24</v>
      </c>
      <c r="E5" s="34" t="s">
        <v>20</v>
      </c>
      <c r="F5" s="35"/>
      <c r="G5" s="2"/>
      <c r="H5" s="18">
        <v>30</v>
      </c>
      <c r="I5" s="18" t="s">
        <v>12</v>
      </c>
      <c r="J5" s="20">
        <v>15000</v>
      </c>
      <c r="K5" s="18" t="s">
        <v>13</v>
      </c>
      <c r="L5" s="3"/>
      <c r="M5" s="21">
        <f>N5-L5</f>
        <v>0</v>
      </c>
      <c r="N5" s="21">
        <f>L5*(1+K5/100)</f>
        <v>0</v>
      </c>
      <c r="O5" s="21">
        <f>H5*L5</f>
        <v>0</v>
      </c>
      <c r="P5" s="21">
        <f>H5*M5</f>
        <v>0</v>
      </c>
      <c r="Q5" s="21">
        <f>H5*N5</f>
        <v>0</v>
      </c>
    </row>
    <row r="6" ht="12" customHeight="1"/>
    <row r="7" spans="2:5" ht="20.15" customHeight="1">
      <c r="B7" s="36" t="s">
        <v>14</v>
      </c>
      <c r="C7" s="37"/>
      <c r="D7" s="37"/>
      <c r="E7" s="38"/>
    </row>
    <row r="8" spans="2:5" ht="11.5" customHeight="1">
      <c r="B8" s="22"/>
      <c r="C8" s="22"/>
      <c r="D8" s="22"/>
      <c r="E8" s="22"/>
    </row>
    <row r="9" spans="2:5" ht="20.15" customHeight="1">
      <c r="B9" s="23" t="s">
        <v>15</v>
      </c>
      <c r="C9" s="29">
        <f>SUM(O5:O5)</f>
        <v>0</v>
      </c>
      <c r="D9" s="30"/>
      <c r="E9" s="31"/>
    </row>
    <row r="10" spans="2:5" ht="11.5" customHeight="1">
      <c r="B10" s="24"/>
      <c r="C10" s="25"/>
      <c r="D10" s="25"/>
      <c r="E10" s="25"/>
    </row>
    <row r="11" spans="2:5" ht="20.15" customHeight="1">
      <c r="B11" s="23" t="s">
        <v>16</v>
      </c>
      <c r="C11" s="29">
        <f>SUM(P5:P5)</f>
        <v>0</v>
      </c>
      <c r="D11" s="30"/>
      <c r="E11" s="31"/>
    </row>
    <row r="12" spans="2:5" ht="11.5" customHeight="1">
      <c r="B12" s="24"/>
      <c r="C12" s="25"/>
      <c r="D12" s="25"/>
      <c r="E12" s="25"/>
    </row>
    <row r="13" spans="2:5" ht="20.15" customHeight="1">
      <c r="B13" s="23" t="s">
        <v>17</v>
      </c>
      <c r="C13" s="29">
        <f>SUM(Q5:Q5)</f>
        <v>0</v>
      </c>
      <c r="D13" s="30"/>
      <c r="E13" s="31"/>
    </row>
    <row r="14" ht="5.5" customHeight="1"/>
    <row r="15" spans="2:14" ht="58.4" customHeight="1">
      <c r="B15" s="26" t="s"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</row>
    <row r="16" ht="13.4" customHeight="1" hidden="1"/>
  </sheetData>
  <sheetProtection algorithmName="SHA-512" hashValue="SZ55yRV2TVzFsobYRIpPo7MiSV6RZKoC3VmdsbrOU2GSHLC01nFzw7KQQEJNSIW7b+vL4hS8dfjaz2c/wrUOKQ==" saltValue="SjAGBT20GZZYP8aIeoWtF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57421875" style="13" customWidth="1"/>
    <col min="2" max="2" width="60.57421875" style="13" customWidth="1"/>
    <col min="3" max="16384" width="8.7109375" style="12" customWidth="1"/>
  </cols>
  <sheetData>
    <row r="1" spans="1:2" ht="11" customHeight="1">
      <c r="A1" s="5"/>
      <c r="B1" s="5"/>
    </row>
    <row r="2" spans="1:2" ht="17">
      <c r="A2" s="5"/>
      <c r="B2" s="4" t="s">
        <v>34</v>
      </c>
    </row>
    <row r="3" spans="1:2" ht="10.5" customHeight="1" thickBot="1">
      <c r="A3" s="5"/>
      <c r="B3" s="5"/>
    </row>
    <row r="4" spans="1:2" ht="24" customHeight="1">
      <c r="A4" s="6" t="s">
        <v>26</v>
      </c>
      <c r="B4" s="7" t="s">
        <v>25</v>
      </c>
    </row>
    <row r="5" spans="1:2" ht="24" customHeight="1" thickBot="1">
      <c r="A5" s="8" t="s">
        <v>3</v>
      </c>
      <c r="B5" s="9" t="s">
        <v>24</v>
      </c>
    </row>
    <row r="6" spans="1:2" ht="24" customHeight="1">
      <c r="A6" s="11" t="s">
        <v>39</v>
      </c>
      <c r="B6" s="10" t="s">
        <v>27</v>
      </c>
    </row>
    <row r="7" spans="1:2" ht="60">
      <c r="A7" s="15" t="s">
        <v>28</v>
      </c>
      <c r="B7" s="14" t="s">
        <v>58</v>
      </c>
    </row>
    <row r="8" spans="1:2" ht="29.5" customHeight="1">
      <c r="A8" s="15" t="s">
        <v>29</v>
      </c>
      <c r="B8" s="14" t="s">
        <v>57</v>
      </c>
    </row>
    <row r="9" spans="1:2" ht="48.5" customHeight="1">
      <c r="A9" s="15" t="s">
        <v>43</v>
      </c>
      <c r="B9" s="14" t="s">
        <v>56</v>
      </c>
    </row>
    <row r="10" spans="1:2" ht="19.5" customHeight="1">
      <c r="A10" s="15" t="s">
        <v>30</v>
      </c>
      <c r="B10" s="14" t="s">
        <v>55</v>
      </c>
    </row>
    <row r="11" spans="1:2" ht="32" customHeight="1">
      <c r="A11" s="15" t="s">
        <v>38</v>
      </c>
      <c r="B11" s="14" t="s">
        <v>54</v>
      </c>
    </row>
    <row r="12" spans="1:2" ht="18" customHeight="1">
      <c r="A12" s="15" t="s">
        <v>42</v>
      </c>
      <c r="B12" s="14" t="s">
        <v>53</v>
      </c>
    </row>
    <row r="13" spans="1:2" ht="18" customHeight="1">
      <c r="A13" s="15" t="s">
        <v>41</v>
      </c>
      <c r="B13" s="14" t="s">
        <v>52</v>
      </c>
    </row>
    <row r="14" spans="1:2" ht="18" customHeight="1">
      <c r="A14" s="15" t="s">
        <v>40</v>
      </c>
      <c r="B14" s="14" t="s">
        <v>51</v>
      </c>
    </row>
    <row r="15" spans="1:2" ht="18" customHeight="1">
      <c r="A15" s="15" t="s">
        <v>36</v>
      </c>
      <c r="B15" s="14" t="s">
        <v>50</v>
      </c>
    </row>
    <row r="16" spans="1:2" ht="18" customHeight="1">
      <c r="A16" s="15" t="s">
        <v>31</v>
      </c>
      <c r="B16" s="14" t="s">
        <v>49</v>
      </c>
    </row>
    <row r="17" spans="1:2" ht="18" customHeight="1">
      <c r="A17" s="15" t="s">
        <v>37</v>
      </c>
      <c r="B17" s="14" t="s">
        <v>48</v>
      </c>
    </row>
    <row r="18" spans="1:2" ht="18" customHeight="1">
      <c r="A18" s="15" t="s">
        <v>33</v>
      </c>
      <c r="B18" s="14" t="s">
        <v>47</v>
      </c>
    </row>
    <row r="19" spans="1:2" ht="18" customHeight="1">
      <c r="A19" s="15" t="s">
        <v>35</v>
      </c>
      <c r="B19" s="14" t="s">
        <v>46</v>
      </c>
    </row>
    <row r="20" spans="1:2" ht="91.5" customHeight="1">
      <c r="A20" s="15" t="s">
        <v>32</v>
      </c>
      <c r="B20" s="14" t="s">
        <v>59</v>
      </c>
    </row>
    <row r="21" spans="1:2" ht="23.5" customHeight="1">
      <c r="A21" s="39" t="s">
        <v>44</v>
      </c>
      <c r="B21" s="40"/>
    </row>
  </sheetData>
  <mergeCells count="1"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2022-04-28T10:55:23Z</dcterms:modified>
  <cp:category/>
  <cp:version/>
  <cp:contentType/>
  <cp:contentStatus/>
</cp:coreProperties>
</file>