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P:\15ZAKAZKY\PM_VZ\16340_Nem_Pelhrimov_REACT\VZ\Zdravotnické přístroje I\01 Zadávací dokumentace\"/>
    </mc:Choice>
  </mc:AlternateContent>
  <bookViews>
    <workbookView xWindow="-120" yWindow="-120" windowWidth="29040" windowHeight="15840"/>
  </bookViews>
  <sheets>
    <sheet name="Část 2_Vrtací systémy" sheetId="2" r:id="rId1"/>
  </sheets>
  <definedNames>
    <definedName name="_xlnm.Print_Area" localSheetId="0">'Část 2_Vrtací systémy'!$A$1:$G$99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89" i="2" l="1"/>
  <c r="G99" i="2" l="1"/>
  <c r="G98" i="2"/>
  <c r="G97" i="2"/>
  <c r="G96" i="2"/>
  <c r="G95" i="2"/>
  <c r="G94" i="2"/>
  <c r="G93" i="2"/>
  <c r="G92" i="2"/>
  <c r="G91" i="2"/>
  <c r="G90" i="2"/>
  <c r="G13" i="2" l="1"/>
  <c r="G12" i="2"/>
  <c r="G11" i="2"/>
  <c r="G8" i="2"/>
  <c r="G9" i="2"/>
  <c r="G10" i="2"/>
  <c r="E14" i="2" l="1"/>
  <c r="G14" i="2" s="1"/>
  <c r="G5" i="2" s="1"/>
</calcChain>
</file>

<file path=xl/sharedStrings.xml><?xml version="1.0" encoding="utf-8"?>
<sst xmlns="http://schemas.openxmlformats.org/spreadsheetml/2006/main" count="146" uniqueCount="85">
  <si>
    <t>Výkon motoru vrtačky</t>
  </si>
  <si>
    <t>Otáčky vrtání regulovatelné</t>
  </si>
  <si>
    <t>min. 0 - 1 500 ot. / min</t>
  </si>
  <si>
    <t>Kroutící moment vrtání proměnlivý</t>
  </si>
  <si>
    <t>min. 0 - 3,7 Nm</t>
  </si>
  <si>
    <t>Kanyla</t>
  </si>
  <si>
    <t xml:space="preserve">min. 4 mm </t>
  </si>
  <si>
    <t>Otáčky frézování regulovatelné</t>
  </si>
  <si>
    <t>min. 0 - 300 ot. / min</t>
  </si>
  <si>
    <t>Kroutící moment frézování  proměnlivý</t>
  </si>
  <si>
    <t>min. 0 - 16 Nm</t>
  </si>
  <si>
    <t xml:space="preserve">Zpětný chod </t>
  </si>
  <si>
    <t>Ano</t>
  </si>
  <si>
    <t>Hmotnost jednotky</t>
  </si>
  <si>
    <t>min. 275 W</t>
  </si>
  <si>
    <t>max. 650 g</t>
  </si>
  <si>
    <t>min. 0 - 11 000 kmitů / min</t>
  </si>
  <si>
    <t>min. 0 - 14 500 kmitů / min</t>
  </si>
  <si>
    <t>Rozsah oscilace (kmitů)</t>
  </si>
  <si>
    <t xml:space="preserve">min. 4,5° </t>
  </si>
  <si>
    <t>min. 0 - 13 Nm</t>
  </si>
  <si>
    <t xml:space="preserve">Úhlově nastavitelná oscilační hlava s rychloupínáním </t>
  </si>
  <si>
    <t>max. 950 g</t>
  </si>
  <si>
    <t>Počet nabíjecích pozic</t>
  </si>
  <si>
    <t>min. 4</t>
  </si>
  <si>
    <t>Váha</t>
  </si>
  <si>
    <t>max. 2,4 kg</t>
  </si>
  <si>
    <t>Možnost umístění na stěnu</t>
  </si>
  <si>
    <t>Typ autoklávovatelné baterie Lion LiFeP04</t>
  </si>
  <si>
    <t>Napětí baterie</t>
  </si>
  <si>
    <t>Kapacita baterie</t>
  </si>
  <si>
    <t>Váha baterie s pouzdrem</t>
  </si>
  <si>
    <t>max. 530 g</t>
  </si>
  <si>
    <t>max. 335 g</t>
  </si>
  <si>
    <t>min. 2500 mAh, 33 Wh</t>
  </si>
  <si>
    <t>Nástavec pro frézování acetabula a dřeňové dutiny s upínáním AO/ASIF</t>
  </si>
  <si>
    <t>Nástavec pro frézování acetabula a dřeňové dutiny s upínáním Zimmer/Hudson</t>
  </si>
  <si>
    <t>Nástavec pro frézování acetabula a dřeňové dutiny AO/ASIF</t>
  </si>
  <si>
    <t>Rychlost kmitů za minutu - standardní řezání</t>
  </si>
  <si>
    <t>Rychlost kmitů za minutu - rychlé řezání</t>
  </si>
  <si>
    <t>Nezávislé řízení pro všechny pozice s indikací stavu nabíjení, teploty a cyklů baterie na displeji s foliovými tlačítky</t>
  </si>
  <si>
    <t>Krouticí moment frézování proměnlivý</t>
  </si>
  <si>
    <t>min. 1100 mAh, 15 Wh</t>
  </si>
  <si>
    <t>Nástavec k vrtačce (sklíčidlo) "JACOBS" standard do průměru minimálně 6,5 mm, autoklávovatelný, včetně 2 ks klíčů pro každý nástavec</t>
  </si>
  <si>
    <t>Nástavec k vrtačce (sklíčidlo) "JACOBS" malé do průměru minimálně 4 mm, autoklávovatelný, včetně 2 ks klíčů pro každý nástavec</t>
  </si>
  <si>
    <t>min. 13,2 V</t>
  </si>
  <si>
    <t>Krouticí moment frézování  proměnlivý</t>
  </si>
  <si>
    <t>Nástavec frézovací vysokorychlostní min. 20 000 ot./min</t>
  </si>
  <si>
    <t>způsob splnění podmínky</t>
  </si>
  <si>
    <t>technická podmínka</t>
  </si>
  <si>
    <t>počet ks</t>
  </si>
  <si>
    <t>Celková cena v Kč bez DPH</t>
  </si>
  <si>
    <t>Název části veřejné zakázky</t>
  </si>
  <si>
    <t>Část veřejné zakázky</t>
  </si>
  <si>
    <r>
      <t xml:space="preserve">Příloha č. 1 Zadávací dokumentace / smlouvy – </t>
    </r>
    <r>
      <rPr>
        <b/>
        <sz val="11"/>
        <color theme="1"/>
        <rFont val="Calibri"/>
        <family val="2"/>
        <charset val="238"/>
        <scheme val="minor"/>
      </rPr>
      <t>Specifikace předmětu plnění</t>
    </r>
  </si>
  <si>
    <r>
      <t xml:space="preserve">Veřejná zakázka </t>
    </r>
    <r>
      <rPr>
        <b/>
        <sz val="11"/>
        <color theme="1"/>
        <rFont val="Calibri"/>
        <family val="2"/>
        <charset val="238"/>
        <scheme val="minor"/>
      </rPr>
      <t>Zdravotnické přístroje I</t>
    </r>
  </si>
  <si>
    <t>Vrtací systémy</t>
  </si>
  <si>
    <t>A. Vrtačka</t>
  </si>
  <si>
    <t>B. Vrtačka malá</t>
  </si>
  <si>
    <t>C. Pila oscilační</t>
  </si>
  <si>
    <t>D. Nabíječka</t>
  </si>
  <si>
    <t>E. Baterie velká</t>
  </si>
  <si>
    <t>F. Baterie malá</t>
  </si>
  <si>
    <t>počet MJ</t>
  </si>
  <si>
    <t>MJ</t>
  </si>
  <si>
    <t>ks</t>
  </si>
  <si>
    <t>soubor</t>
  </si>
  <si>
    <t>G. Příslušenství</t>
  </si>
  <si>
    <t>požadovaná hodnota</t>
  </si>
  <si>
    <t>Položka předmětu plnění</t>
  </si>
  <si>
    <t>cena za položku celkem 
v Kč bez DPH</t>
  </si>
  <si>
    <t>max. 750 g</t>
  </si>
  <si>
    <r>
      <t xml:space="preserve">Název a označení plnění nabízeného dodavatelem 
</t>
    </r>
    <r>
      <rPr>
        <sz val="11"/>
        <color theme="1"/>
        <rFont val="Calibri"/>
        <family val="2"/>
        <charset val="238"/>
        <scheme val="minor"/>
      </rPr>
      <t>(výrobce, řada, typové označení)</t>
    </r>
  </si>
  <si>
    <t>cena za 1 MJ v Kč bez DPH</t>
  </si>
  <si>
    <t>Nástavec rychloupínací na vrtáky, šroubováky AO/ASIF, autoklávovatelný</t>
  </si>
  <si>
    <t>Oscilační pila bateriová, s funkcí rychlého řezání a standardního řezání, autoklávovatelná s ochranou IPX 6, IPX 8 a IPX 9</t>
  </si>
  <si>
    <t>Vrtačka bateriová modulární, dvoutlačítková vybavená funkcemi závitování, šroubování, oscilační vrtání a frézování, autoklávovatelná s ochranou IPX 6, IPX 8, IPX 9</t>
  </si>
  <si>
    <t>Nástavec pilový přímočarý (reciproční), kmity minimálně 14 500 kmt./min, autoklávovatelný</t>
  </si>
  <si>
    <t>Nástavec pilový sagitální, oscilace minimálně 14 500 osc./min, autoklávovatelný</t>
  </si>
  <si>
    <t>cena celkem za položku 
v Kč bez DPH</t>
  </si>
  <si>
    <t>položka předmětu plnění a technické podmínky</t>
  </si>
  <si>
    <t>Zavaděč K-drátů malý s rychloupínáním bez nastavování, kleština pro dráty minimálně 0,7 až 1,6 mm, autoklávovatelný</t>
  </si>
  <si>
    <t>Zavaděč K-drátů s rychloupínáním bez nastavování, kleština pro dráty minimálně 1,8 až 4 mm, autoklávovatelný</t>
  </si>
  <si>
    <t>cena za 1 ks 
v Kč bez DPH</t>
  </si>
  <si>
    <r>
      <rPr>
        <b/>
        <i/>
        <sz val="11"/>
        <color theme="1"/>
        <rFont val="Calibri"/>
        <family val="2"/>
        <charset val="238"/>
        <scheme val="minor"/>
      </rPr>
      <t xml:space="preserve">Pokyny pro dodavatele: </t>
    </r>
    <r>
      <rPr>
        <i/>
        <sz val="11"/>
        <color theme="1"/>
        <rFont val="Calibri"/>
        <family val="2"/>
        <charset val="238"/>
        <scheme val="minor"/>
      </rPr>
      <t>Dodavatel pravdivě vyplní všechna prázdná pole ve sloupci G (resp. ve sloupci C v případě příslušenství), přičemž uvede vždy konkrétní hodnotu či způsob splnění podmínky tak, jak nabízené plnění podmínku splňuje. Je-li v podmínce předepsána konkrétní hodnota, rozsah hodnot, min. či max. hodnota, dodavatel uvede konkrétní hodnotu(y), kterou(ými) nabízené plnění disponuje.
Přitom platí, že níže uvedené technické podmínky jsou minimální (popř. dle jejich povahy jako maximální) a závazné, tj. vyjadřují minimální technickou úroveň, která musí být dodavatelem dodržena.
Jednotkovou cenu každé položky dodavatel uvede v případě příslušenství ve sloupci F níže, u ostatních položek ve sloupci E výše.
Další informace a pokyny pro dodavatele jsou uvedeny v Zadávací dokumentaci.</t>
    </r>
    <r>
      <rPr>
        <b/>
        <i/>
        <sz val="11"/>
        <color theme="1"/>
        <rFont val="Calibri"/>
        <family val="2"/>
        <charset val="238"/>
        <scheme val="minor"/>
      </rPr>
      <t xml:space="preserve">
Tyto pokyny dodavatel před finalizací dokumentu vymaže.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</si>
</sst>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numFmts>
  <fonts count="9" x14ac:knownFonts="1">
    <font>
      <sz val="11"/>
      <color theme="1"/>
      <name val="Calibri"/>
      <family val="2"/>
      <charset val="238"/>
      <scheme val="minor"/>
    </font>
    <font>
      <b/>
      <sz val="11"/>
      <name val="Calibri"/>
      <family val="2"/>
      <charset val="238"/>
      <scheme val="minor"/>
    </font>
    <font>
      <sz val="11"/>
      <name val="Calibri"/>
      <family val="2"/>
      <charset val="238"/>
      <scheme val="minor"/>
    </font>
    <font>
      <b/>
      <sz val="11"/>
      <color theme="1"/>
      <name val="Calibri"/>
      <family val="2"/>
      <charset val="238"/>
      <scheme val="minor"/>
    </font>
    <font>
      <i/>
      <sz val="11"/>
      <color theme="1"/>
      <name val="Calibri"/>
      <family val="2"/>
      <charset val="238"/>
      <scheme val="minor"/>
    </font>
    <font>
      <i/>
      <u/>
      <sz val="11"/>
      <color theme="1"/>
      <name val="Calibri"/>
      <family val="2"/>
      <charset val="238"/>
      <scheme val="minor"/>
    </font>
    <font>
      <sz val="11"/>
      <color rgb="FF000000"/>
      <name val="Calibri"/>
      <family val="2"/>
      <charset val="238"/>
      <scheme val="minor"/>
    </font>
    <font>
      <b/>
      <sz val="11"/>
      <color rgb="FF000000"/>
      <name val="Calibri"/>
      <family val="2"/>
      <charset val="238"/>
      <scheme val="minor"/>
    </font>
    <font>
      <b/>
      <i/>
      <sz val="11"/>
      <color theme="1"/>
      <name val="Calibri"/>
      <family val="2"/>
      <charset val="238"/>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7" tint="0.39997558519241921"/>
        <bgColor indexed="64"/>
      </patternFill>
    </fill>
    <fill>
      <patternFill patternType="solid">
        <fgColor rgb="FFBDD7EE"/>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s>
  <cellStyleXfs count="1">
    <xf numFmtId="0" fontId="0" fillId="0" borderId="0"/>
  </cellStyleXfs>
  <cellXfs count="120">
    <xf numFmtId="0" fontId="0" fillId="0" borderId="0" xfId="0"/>
    <xf numFmtId="0" fontId="0" fillId="0" borderId="0" xfId="0" applyAlignment="1">
      <alignment wrapText="1"/>
    </xf>
    <xf numFmtId="0" fontId="4" fillId="0" borderId="0" xfId="0" applyFont="1"/>
    <xf numFmtId="0" fontId="5" fillId="0" borderId="0" xfId="0" applyFont="1"/>
    <xf numFmtId="0" fontId="0" fillId="2" borderId="2"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8" fillId="3" borderId="19" xfId="0" applyFont="1" applyFill="1" applyBorder="1" applyAlignment="1" applyProtection="1">
      <alignment horizontal="center"/>
    </xf>
    <xf numFmtId="0" fontId="0" fillId="0" borderId="0" xfId="0" applyFill="1"/>
    <xf numFmtId="164" fontId="1" fillId="5" borderId="34" xfId="0" applyNumberFormat="1" applyFont="1" applyFill="1" applyBorder="1" applyAlignment="1" applyProtection="1">
      <alignment horizontal="right" wrapText="1" indent="2"/>
    </xf>
    <xf numFmtId="0" fontId="3" fillId="5" borderId="36" xfId="0" applyFont="1" applyFill="1" applyBorder="1" applyAlignment="1" applyProtection="1">
      <alignment horizontal="center"/>
    </xf>
    <xf numFmtId="0" fontId="3" fillId="0" borderId="19" xfId="0" applyFont="1" applyFill="1" applyBorder="1" applyAlignment="1" applyProtection="1">
      <alignment horizontal="center" vertical="top"/>
    </xf>
    <xf numFmtId="0" fontId="3" fillId="0" borderId="37" xfId="0" applyFont="1" applyFill="1" applyBorder="1" applyAlignment="1" applyProtection="1">
      <alignment horizontal="center" vertical="top" wrapText="1"/>
    </xf>
    <xf numFmtId="0" fontId="0" fillId="2" borderId="17" xfId="0" applyFill="1" applyBorder="1" applyAlignment="1" applyProtection="1">
      <alignment horizontal="center" vertical="center"/>
      <protection locked="0"/>
    </xf>
    <xf numFmtId="0" fontId="6" fillId="0" borderId="8"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3" fillId="0" borderId="20" xfId="0" applyFont="1" applyFill="1" applyBorder="1" applyAlignment="1" applyProtection="1">
      <alignment horizontal="center" vertical="center"/>
    </xf>
    <xf numFmtId="0" fontId="3" fillId="0" borderId="14" xfId="0" applyFont="1" applyFill="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0" fillId="0" borderId="2" xfId="0" applyFill="1" applyBorder="1" applyAlignment="1" applyProtection="1">
      <alignment horizontal="center" vertical="center"/>
      <protection locked="0"/>
    </xf>
    <xf numFmtId="0" fontId="6" fillId="0" borderId="8" xfId="0" applyFont="1" applyBorder="1" applyAlignment="1" applyProtection="1">
      <alignment horizontal="center" vertical="center"/>
    </xf>
    <xf numFmtId="0" fontId="0" fillId="6" borderId="33" xfId="0" applyFont="1" applyFill="1" applyBorder="1" applyAlignment="1" applyProtection="1">
      <alignment horizontal="center"/>
    </xf>
    <xf numFmtId="0" fontId="0" fillId="6" borderId="10" xfId="0" applyFont="1" applyFill="1" applyBorder="1" applyAlignment="1" applyProtection="1"/>
    <xf numFmtId="0" fontId="0" fillId="6" borderId="9" xfId="0" applyFont="1" applyFill="1" applyBorder="1" applyAlignment="1" applyProtection="1"/>
    <xf numFmtId="0" fontId="0" fillId="6" borderId="1" xfId="0" applyFont="1" applyFill="1" applyBorder="1" applyAlignment="1" applyProtection="1">
      <alignment horizontal="center"/>
    </xf>
    <xf numFmtId="0" fontId="0" fillId="6" borderId="25" xfId="0" applyFont="1" applyFill="1" applyBorder="1" applyAlignment="1" applyProtection="1">
      <alignment wrapText="1"/>
    </xf>
    <xf numFmtId="0" fontId="0" fillId="6" borderId="24" xfId="0" applyFont="1" applyFill="1" applyBorder="1" applyAlignment="1" applyProtection="1">
      <alignment wrapText="1"/>
    </xf>
    <xf numFmtId="0" fontId="0" fillId="6" borderId="29" xfId="0" applyFont="1" applyFill="1" applyBorder="1" applyAlignment="1" applyProtection="1">
      <alignment horizontal="center" vertical="center"/>
    </xf>
    <xf numFmtId="164" fontId="0" fillId="6" borderId="32" xfId="0" applyNumberFormat="1" applyFont="1" applyFill="1" applyBorder="1" applyAlignment="1" applyProtection="1">
      <alignment horizontal="right" indent="2"/>
    </xf>
    <xf numFmtId="164" fontId="0" fillId="6" borderId="31" xfId="0" applyNumberFormat="1" applyFont="1" applyFill="1" applyBorder="1" applyAlignment="1" applyProtection="1">
      <alignment horizontal="right" indent="2"/>
    </xf>
    <xf numFmtId="164" fontId="0" fillId="6" borderId="28" xfId="0" applyNumberFormat="1" applyFont="1" applyFill="1" applyBorder="1" applyAlignment="1" applyProtection="1">
      <alignment horizontal="right" vertical="center" indent="2"/>
    </xf>
    <xf numFmtId="164" fontId="0" fillId="6" borderId="31" xfId="0" applyNumberFormat="1" applyFont="1" applyFill="1" applyBorder="1" applyAlignment="1" applyProtection="1">
      <alignment horizontal="right" vertical="center" indent="2"/>
    </xf>
    <xf numFmtId="164" fontId="0" fillId="6" borderId="39" xfId="0" applyNumberFormat="1" applyFont="1" applyFill="1" applyBorder="1" applyAlignment="1" applyProtection="1">
      <alignment horizontal="right" vertical="center" indent="2"/>
    </xf>
    <xf numFmtId="0" fontId="8" fillId="3" borderId="21"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164" fontId="0" fillId="0" borderId="27" xfId="0" applyNumberFormat="1" applyFont="1" applyFill="1" applyBorder="1" applyAlignment="1" applyProtection="1">
      <alignment horizontal="right" vertical="center" indent="1"/>
      <protection locked="0"/>
    </xf>
    <xf numFmtId="164" fontId="0" fillId="0" borderId="1" xfId="0" applyNumberFormat="1" applyFont="1" applyFill="1" applyBorder="1" applyAlignment="1" applyProtection="1">
      <alignment horizontal="right" vertical="center" indent="1"/>
      <protection locked="0"/>
    </xf>
    <xf numFmtId="164" fontId="0" fillId="0" borderId="3" xfId="0" applyNumberFormat="1" applyFont="1" applyFill="1" applyBorder="1" applyAlignment="1" applyProtection="1">
      <alignment horizontal="right" vertical="center" indent="1"/>
      <protection locked="0"/>
    </xf>
    <xf numFmtId="0" fontId="0" fillId="0" borderId="17" xfId="0" applyFill="1" applyBorder="1" applyAlignment="1" applyProtection="1">
      <alignment horizontal="center" vertical="center"/>
      <protection locked="0"/>
    </xf>
    <xf numFmtId="0" fontId="7" fillId="0" borderId="38" xfId="0" applyFont="1" applyBorder="1" applyAlignment="1" applyProtection="1">
      <alignment vertical="center" wrapText="1"/>
      <protection locked="0"/>
    </xf>
    <xf numFmtId="0" fontId="6" fillId="0" borderId="6" xfId="0" applyFont="1" applyBorder="1" applyAlignment="1" applyProtection="1">
      <alignment vertical="center"/>
    </xf>
    <xf numFmtId="0" fontId="6" fillId="0" borderId="5" xfId="0" applyFont="1" applyBorder="1" applyAlignment="1" applyProtection="1">
      <alignment vertical="center"/>
    </xf>
    <xf numFmtId="0" fontId="6" fillId="0" borderId="4" xfId="0" applyFont="1" applyBorder="1" applyAlignment="1" applyProtection="1">
      <alignment vertical="center"/>
    </xf>
    <xf numFmtId="0" fontId="6" fillId="0" borderId="13" xfId="0" applyFont="1" applyBorder="1" applyAlignment="1" applyProtection="1">
      <alignment vertical="center" wrapText="1"/>
    </xf>
    <xf numFmtId="0" fontId="6" fillId="0" borderId="12" xfId="0" applyFont="1" applyBorder="1" applyAlignment="1" applyProtection="1">
      <alignment vertical="center" wrapText="1"/>
    </xf>
    <xf numFmtId="0" fontId="6" fillId="0" borderId="11" xfId="0" applyFont="1" applyBorder="1" applyAlignment="1" applyProtection="1">
      <alignment vertical="center" wrapText="1"/>
    </xf>
    <xf numFmtId="0" fontId="7" fillId="0" borderId="24" xfId="0" applyFont="1" applyBorder="1" applyAlignment="1" applyProtection="1">
      <alignment vertical="center" wrapText="1"/>
    </xf>
    <xf numFmtId="0" fontId="0" fillId="0" borderId="18" xfId="0" applyFill="1" applyBorder="1" applyAlignment="1" applyProtection="1">
      <alignment horizontal="center" vertical="center"/>
      <protection locked="0"/>
    </xf>
    <xf numFmtId="0" fontId="0" fillId="0" borderId="8" xfId="0" applyFill="1" applyBorder="1" applyAlignment="1" applyProtection="1">
      <alignment horizontal="center" vertical="center"/>
      <protection locked="0"/>
    </xf>
    <xf numFmtId="0" fontId="6" fillId="0" borderId="10" xfId="0" applyFont="1" applyBorder="1" applyAlignment="1" applyProtection="1">
      <alignment vertical="center"/>
    </xf>
    <xf numFmtId="0" fontId="6" fillId="0" borderId="9" xfId="0" applyFont="1" applyBorder="1" applyAlignment="1" applyProtection="1">
      <alignment vertical="center"/>
    </xf>
    <xf numFmtId="0" fontId="6" fillId="0" borderId="8" xfId="0" applyFont="1" applyBorder="1" applyAlignment="1" applyProtection="1">
      <alignment vertical="center"/>
    </xf>
    <xf numFmtId="0" fontId="6" fillId="0" borderId="10" xfId="0" applyFont="1" applyBorder="1" applyAlignment="1" applyProtection="1">
      <alignment vertical="center" wrapText="1"/>
    </xf>
    <xf numFmtId="0" fontId="6" fillId="0" borderId="8" xfId="0" applyFont="1" applyBorder="1" applyAlignment="1" applyProtection="1">
      <alignment vertical="center" wrapText="1"/>
    </xf>
    <xf numFmtId="0" fontId="6" fillId="0" borderId="6" xfId="0" applyFont="1" applyBorder="1" applyAlignment="1" applyProtection="1">
      <alignment vertical="center" wrapText="1"/>
    </xf>
    <xf numFmtId="0" fontId="6" fillId="0" borderId="4" xfId="0" applyFont="1" applyBorder="1" applyAlignment="1" applyProtection="1">
      <alignment vertical="center" wrapText="1"/>
    </xf>
    <xf numFmtId="0" fontId="0" fillId="0" borderId="40" xfId="0" applyFont="1" applyFill="1" applyBorder="1" applyAlignment="1" applyProtection="1">
      <alignment horizontal="center"/>
      <protection locked="0"/>
    </xf>
    <xf numFmtId="0" fontId="0" fillId="0" borderId="11" xfId="0" applyFont="1" applyFill="1" applyBorder="1" applyAlignment="1" applyProtection="1">
      <alignment horizontal="center"/>
      <protection locked="0"/>
    </xf>
    <xf numFmtId="0" fontId="0" fillId="0" borderId="18" xfId="0" applyFont="1" applyFill="1" applyBorder="1" applyAlignment="1" applyProtection="1">
      <alignment horizontal="center"/>
      <protection locked="0"/>
    </xf>
    <xf numFmtId="0" fontId="0" fillId="0" borderId="8" xfId="0" applyFont="1" applyFill="1" applyBorder="1" applyAlignment="1" applyProtection="1">
      <alignment horizontal="center"/>
      <protection locked="0"/>
    </xf>
    <xf numFmtId="0" fontId="3" fillId="0" borderId="22" xfId="0" applyFont="1" applyFill="1" applyBorder="1" applyAlignment="1" applyProtection="1">
      <alignment wrapText="1"/>
    </xf>
    <xf numFmtId="0" fontId="3" fillId="6" borderId="16" xfId="0" applyFont="1" applyFill="1" applyBorder="1" applyAlignment="1" applyProtection="1"/>
    <xf numFmtId="0" fontId="3" fillId="6" borderId="15" xfId="0" applyFont="1" applyFill="1" applyBorder="1" applyAlignment="1" applyProtection="1"/>
    <xf numFmtId="0" fontId="3" fillId="6" borderId="14" xfId="0" applyFont="1" applyFill="1" applyBorder="1" applyAlignment="1" applyProtection="1"/>
    <xf numFmtId="0" fontId="3" fillId="0" borderId="15" xfId="0" applyFont="1" applyFill="1" applyBorder="1" applyAlignment="1" applyProtection="1"/>
    <xf numFmtId="0" fontId="0" fillId="6" borderId="13" xfId="0" applyFont="1" applyFill="1" applyBorder="1" applyAlignment="1" applyProtection="1"/>
    <xf numFmtId="0" fontId="0" fillId="6" borderId="12" xfId="0" applyFont="1" applyFill="1" applyBorder="1" applyAlignment="1" applyProtection="1"/>
    <xf numFmtId="0" fontId="0" fillId="0" borderId="0" xfId="0" applyAlignment="1" applyProtection="1"/>
    <xf numFmtId="0" fontId="0" fillId="0" borderId="24" xfId="0" applyFont="1" applyBorder="1" applyAlignment="1" applyProtection="1"/>
    <xf numFmtId="0" fontId="3" fillId="0" borderId="23" xfId="0" applyFont="1" applyFill="1" applyBorder="1" applyAlignment="1" applyProtection="1">
      <alignment vertical="top"/>
    </xf>
    <xf numFmtId="0" fontId="3" fillId="0" borderId="15" xfId="0" applyFont="1" applyFill="1" applyBorder="1" applyAlignment="1" applyProtection="1">
      <alignment vertical="top"/>
    </xf>
    <xf numFmtId="0" fontId="3" fillId="0" borderId="21" xfId="0" applyFont="1" applyFill="1" applyBorder="1" applyAlignment="1" applyProtection="1">
      <alignment vertical="top"/>
    </xf>
    <xf numFmtId="0" fontId="3" fillId="5" borderId="35" xfId="0" applyFont="1" applyFill="1" applyBorder="1" applyAlignment="1" applyProtection="1"/>
    <xf numFmtId="0" fontId="3" fillId="5" borderId="24" xfId="0" applyFont="1" applyFill="1" applyBorder="1" applyAlignment="1" applyProtection="1"/>
    <xf numFmtId="0" fontId="3" fillId="5" borderId="30" xfId="0" applyFont="1" applyFill="1" applyBorder="1" applyAlignment="1" applyProtection="1"/>
    <xf numFmtId="0" fontId="3" fillId="0" borderId="15" xfId="0" applyFont="1" applyBorder="1" applyAlignment="1" applyProtection="1"/>
    <xf numFmtId="0" fontId="3" fillId="0" borderId="22" xfId="0" applyFont="1" applyFill="1" applyBorder="1" applyAlignment="1" applyProtection="1"/>
    <xf numFmtId="0" fontId="3" fillId="0" borderId="16" xfId="0" applyFont="1" applyFill="1" applyBorder="1" applyAlignment="1" applyProtection="1">
      <alignment vertical="center"/>
    </xf>
    <xf numFmtId="0" fontId="3" fillId="0" borderId="15" xfId="0" applyFont="1" applyFill="1" applyBorder="1" applyAlignment="1" applyProtection="1">
      <alignment vertical="center"/>
    </xf>
    <xf numFmtId="0" fontId="4" fillId="4" borderId="0" xfId="0" applyFont="1" applyFill="1" applyAlignment="1" applyProtection="1">
      <alignment vertical="center" wrapText="1"/>
    </xf>
    <xf numFmtId="0" fontId="4" fillId="0" borderId="24" xfId="0" applyFont="1" applyBorder="1" applyAlignment="1" applyProtection="1">
      <alignment wrapText="1"/>
    </xf>
    <xf numFmtId="0" fontId="3" fillId="3" borderId="16" xfId="0" applyFont="1" applyFill="1" applyBorder="1" applyAlignment="1" applyProtection="1">
      <alignment wrapText="1"/>
    </xf>
    <xf numFmtId="0" fontId="3" fillId="3" borderId="21" xfId="0" applyFont="1" applyFill="1" applyBorder="1" applyAlignment="1" applyProtection="1">
      <alignment wrapText="1"/>
    </xf>
    <xf numFmtId="0" fontId="0" fillId="0" borderId="23" xfId="0" applyBorder="1" applyAlignment="1" applyProtection="1">
      <protection locked="0"/>
    </xf>
    <xf numFmtId="0" fontId="0" fillId="0" borderId="15" xfId="0" applyBorder="1" applyAlignment="1" applyProtection="1">
      <protection locked="0"/>
    </xf>
    <xf numFmtId="0" fontId="0" fillId="0" borderId="14" xfId="0" applyBorder="1" applyAlignment="1" applyProtection="1">
      <protection locked="0"/>
    </xf>
    <xf numFmtId="0" fontId="8" fillId="3" borderId="16" xfId="0" applyFont="1" applyFill="1" applyBorder="1" applyAlignment="1" applyProtection="1">
      <alignment wrapText="1"/>
    </xf>
    <xf numFmtId="0" fontId="8" fillId="3" borderId="15" xfId="0" applyFont="1" applyFill="1" applyBorder="1" applyAlignment="1" applyProtection="1">
      <alignment wrapText="1"/>
    </xf>
    <xf numFmtId="0" fontId="8" fillId="3" borderId="21" xfId="0" applyFont="1" applyFill="1" applyBorder="1" applyAlignment="1" applyProtection="1">
      <alignment wrapText="1"/>
    </xf>
    <xf numFmtId="0" fontId="3" fillId="0" borderId="23" xfId="0" applyFont="1" applyFill="1" applyBorder="1" applyAlignment="1" applyProtection="1">
      <alignment horizontal="center" vertical="center"/>
    </xf>
    <xf numFmtId="0" fontId="3" fillId="0" borderId="21" xfId="0" applyFont="1" applyFill="1" applyBorder="1" applyAlignment="1" applyProtection="1">
      <alignment horizontal="center" vertical="center"/>
    </xf>
    <xf numFmtId="0" fontId="0" fillId="0" borderId="26" xfId="0" applyFill="1" applyBorder="1" applyAlignment="1" applyProtection="1">
      <alignment horizontal="center" vertical="center"/>
      <protection locked="0"/>
    </xf>
    <xf numFmtId="0" fontId="0" fillId="0" borderId="4" xfId="0" applyFill="1" applyBorder="1" applyAlignment="1" applyProtection="1">
      <alignment horizontal="center" vertical="center"/>
      <protection locked="0"/>
    </xf>
    <xf numFmtId="0" fontId="8" fillId="3" borderId="23" xfId="0" applyFont="1" applyFill="1" applyBorder="1" applyAlignment="1" applyProtection="1">
      <alignment horizontal="center"/>
    </xf>
    <xf numFmtId="0" fontId="8" fillId="3" borderId="21" xfId="0" applyFont="1" applyFill="1" applyBorder="1" applyAlignment="1" applyProtection="1">
      <alignment horizontal="center"/>
    </xf>
    <xf numFmtId="0" fontId="0" fillId="0" borderId="40" xfId="0" applyFill="1" applyBorder="1" applyAlignment="1" applyProtection="1">
      <alignment horizontal="center" vertical="center"/>
      <protection locked="0"/>
    </xf>
    <xf numFmtId="0" fontId="0" fillId="0" borderId="11" xfId="0" applyFill="1" applyBorder="1" applyAlignment="1" applyProtection="1">
      <alignment horizontal="center" vertical="center"/>
      <protection locked="0"/>
    </xf>
    <xf numFmtId="0" fontId="0" fillId="0" borderId="18" xfId="0" applyFill="1" applyBorder="1" applyAlignment="1" applyProtection="1">
      <alignment horizontal="center"/>
      <protection locked="0"/>
    </xf>
    <xf numFmtId="0" fontId="0" fillId="0" borderId="8" xfId="0" applyFill="1" applyBorder="1" applyAlignment="1" applyProtection="1">
      <alignment horizontal="center"/>
      <protection locked="0"/>
    </xf>
    <xf numFmtId="164" fontId="0" fillId="6" borderId="26" xfId="0" applyNumberFormat="1" applyFont="1" applyFill="1" applyBorder="1" applyAlignment="1" applyProtection="1">
      <alignment horizontal="right" vertical="center" indent="2"/>
    </xf>
    <xf numFmtId="164" fontId="0" fillId="6" borderId="4" xfId="0" applyNumberFormat="1" applyFont="1" applyFill="1" applyBorder="1" applyAlignment="1" applyProtection="1">
      <alignment horizontal="right" vertical="center" indent="2"/>
    </xf>
    <xf numFmtId="0" fontId="2" fillId="0" borderId="40" xfId="0" applyFont="1" applyFill="1" applyBorder="1" applyAlignment="1">
      <alignment horizontal="center" vertical="center" wrapText="1" shrinkToFit="1"/>
    </xf>
    <xf numFmtId="0" fontId="2" fillId="0" borderId="11" xfId="0" applyFont="1" applyFill="1" applyBorder="1" applyAlignment="1">
      <alignment horizontal="center" vertical="center" wrapText="1" shrinkToFit="1"/>
    </xf>
    <xf numFmtId="0" fontId="2" fillId="0" borderId="18" xfId="0" applyFont="1" applyFill="1" applyBorder="1" applyAlignment="1">
      <alignment horizontal="center" vertical="center" wrapText="1" shrinkToFit="1"/>
    </xf>
    <xf numFmtId="0" fontId="2" fillId="0" borderId="8" xfId="0" applyFont="1" applyFill="1" applyBorder="1" applyAlignment="1">
      <alignment horizontal="center" vertical="center" wrapText="1" shrinkToFit="1"/>
    </xf>
    <xf numFmtId="0" fontId="6" fillId="0" borderId="15" xfId="0" applyFont="1" applyBorder="1" applyAlignment="1" applyProtection="1">
      <alignment vertical="center" wrapText="1"/>
    </xf>
    <xf numFmtId="0" fontId="6" fillId="0" borderId="5" xfId="0" applyFont="1" applyBorder="1" applyAlignment="1" applyProtection="1">
      <alignment vertical="center" wrapText="1"/>
    </xf>
    <xf numFmtId="0" fontId="2" fillId="0" borderId="26" xfId="0" applyFont="1" applyFill="1" applyBorder="1" applyAlignment="1">
      <alignment horizontal="center" vertical="center" wrapText="1" shrinkToFit="1"/>
    </xf>
    <xf numFmtId="0" fontId="2" fillId="0" borderId="4" xfId="0" applyFont="1" applyFill="1" applyBorder="1" applyAlignment="1">
      <alignment horizontal="center" vertical="center" wrapText="1" shrinkToFit="1"/>
    </xf>
    <xf numFmtId="0" fontId="0" fillId="0" borderId="26" xfId="0" applyFill="1" applyBorder="1" applyAlignment="1" applyProtection="1">
      <alignment horizontal="center"/>
      <protection locked="0"/>
    </xf>
    <xf numFmtId="0" fontId="0" fillId="0" borderId="4" xfId="0" applyFill="1" applyBorder="1" applyAlignment="1" applyProtection="1">
      <alignment horizontal="center"/>
      <protection locked="0"/>
    </xf>
    <xf numFmtId="0" fontId="8" fillId="3" borderId="23" xfId="0" applyFont="1" applyFill="1" applyBorder="1" applyAlignment="1" applyProtection="1">
      <alignment horizontal="center" vertical="center" wrapText="1"/>
    </xf>
    <xf numFmtId="0" fontId="8" fillId="3" borderId="21" xfId="0" applyFont="1" applyFill="1" applyBorder="1" applyAlignment="1" applyProtection="1">
      <alignment horizontal="center" vertical="center" wrapText="1"/>
    </xf>
    <xf numFmtId="0" fontId="8" fillId="3" borderId="16" xfId="0" applyFont="1" applyFill="1" applyBorder="1" applyAlignment="1" applyProtection="1">
      <alignment vertical="center" wrapText="1"/>
    </xf>
    <xf numFmtId="0" fontId="8" fillId="3" borderId="21" xfId="0" applyFont="1" applyFill="1" applyBorder="1" applyAlignment="1" applyProtection="1">
      <alignment vertical="center" wrapText="1"/>
    </xf>
    <xf numFmtId="0" fontId="6" fillId="0" borderId="18"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26"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40"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cellXfs>
  <cellStyles count="1">
    <cellStyle name="Normální" xfId="0" builtinId="0"/>
  </cellStyles>
  <dxfs count="0"/>
  <tableStyles count="0" defaultTableStyle="TableStyleMedium2" defaultPivotStyle="PivotStyleLight16"/>
  <colors>
    <mruColors>
      <color rgb="FFBDD7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G105"/>
  <sheetViews>
    <sheetView tabSelected="1" topLeftCell="A7" workbookViewId="0">
      <selection activeCell="E8" sqref="E8:F8"/>
    </sheetView>
  </sheetViews>
  <sheetFormatPr defaultRowHeight="14.5" outlineLevelRow="1" x14ac:dyDescent="0.35"/>
  <cols>
    <col min="1" max="1" width="18.1796875" style="1" customWidth="1"/>
    <col min="2" max="2" width="42.6328125" style="1" customWidth="1"/>
    <col min="3" max="3" width="10.54296875" customWidth="1"/>
    <col min="4" max="4" width="12.1796875" customWidth="1"/>
    <col min="5" max="5" width="10.54296875" customWidth="1"/>
    <col min="6" max="6" width="12.81640625" customWidth="1"/>
    <col min="7" max="7" width="25.6328125" bestFit="1" customWidth="1"/>
  </cols>
  <sheetData>
    <row r="1" spans="1:7" ht="15" customHeight="1" x14ac:dyDescent="0.35">
      <c r="A1" s="66" t="s">
        <v>55</v>
      </c>
      <c r="B1" s="66"/>
      <c r="C1" s="66"/>
      <c r="D1" s="66"/>
      <c r="E1" s="66"/>
      <c r="F1" s="66"/>
      <c r="G1" s="66"/>
    </row>
    <row r="2" spans="1:7" ht="15" customHeight="1" x14ac:dyDescent="0.35">
      <c r="A2" s="66" t="s">
        <v>54</v>
      </c>
      <c r="B2" s="66"/>
      <c r="C2" s="66"/>
      <c r="D2" s="66"/>
      <c r="E2" s="66"/>
      <c r="F2" s="66"/>
      <c r="G2" s="66"/>
    </row>
    <row r="3" spans="1:7" ht="15" thickBot="1" x14ac:dyDescent="0.4">
      <c r="A3" s="67"/>
      <c r="B3" s="67"/>
      <c r="C3" s="67"/>
      <c r="D3" s="67"/>
      <c r="E3" s="67"/>
      <c r="F3" s="67"/>
      <c r="G3" s="67"/>
    </row>
    <row r="4" spans="1:7" ht="15" customHeight="1" thickBot="1" x14ac:dyDescent="0.4">
      <c r="A4" s="11" t="s">
        <v>53</v>
      </c>
      <c r="B4" s="68" t="s">
        <v>52</v>
      </c>
      <c r="C4" s="69"/>
      <c r="D4" s="69"/>
      <c r="E4" s="69"/>
      <c r="F4" s="70"/>
      <c r="G4" s="10" t="s">
        <v>51</v>
      </c>
    </row>
    <row r="5" spans="1:7" ht="15" thickBot="1" x14ac:dyDescent="0.4">
      <c r="A5" s="9">
        <v>2</v>
      </c>
      <c r="B5" s="71" t="s">
        <v>56</v>
      </c>
      <c r="C5" s="72"/>
      <c r="D5" s="72"/>
      <c r="E5" s="72"/>
      <c r="F5" s="73"/>
      <c r="G5" s="8">
        <f>SUM(G8:G14)</f>
        <v>0</v>
      </c>
    </row>
    <row r="6" spans="1:7" ht="15" thickBot="1" x14ac:dyDescent="0.4">
      <c r="A6" s="74"/>
      <c r="B6" s="74"/>
      <c r="C6" s="74"/>
      <c r="D6" s="74"/>
      <c r="E6" s="74"/>
      <c r="F6" s="74"/>
      <c r="G6" s="74"/>
    </row>
    <row r="7" spans="1:7" ht="29.5" thickBot="1" x14ac:dyDescent="0.4">
      <c r="A7" s="76" t="s">
        <v>69</v>
      </c>
      <c r="B7" s="77"/>
      <c r="C7" s="15" t="s">
        <v>64</v>
      </c>
      <c r="D7" s="15" t="s">
        <v>63</v>
      </c>
      <c r="E7" s="88" t="s">
        <v>73</v>
      </c>
      <c r="F7" s="89"/>
      <c r="G7" s="16" t="s">
        <v>70</v>
      </c>
    </row>
    <row r="8" spans="1:7" ht="15" customHeight="1" x14ac:dyDescent="0.35">
      <c r="A8" s="64" t="s">
        <v>57</v>
      </c>
      <c r="B8" s="65"/>
      <c r="C8" s="20" t="s">
        <v>65</v>
      </c>
      <c r="D8" s="20">
        <v>4</v>
      </c>
      <c r="E8" s="55"/>
      <c r="F8" s="56"/>
      <c r="G8" s="27">
        <f t="shared" ref="G8:G13" si="0">D8*F8</f>
        <v>0</v>
      </c>
    </row>
    <row r="9" spans="1:7" ht="15" customHeight="1" x14ac:dyDescent="0.35">
      <c r="A9" s="21" t="s">
        <v>58</v>
      </c>
      <c r="B9" s="22"/>
      <c r="C9" s="23" t="s">
        <v>65</v>
      </c>
      <c r="D9" s="23">
        <v>3</v>
      </c>
      <c r="E9" s="57"/>
      <c r="F9" s="58"/>
      <c r="G9" s="28">
        <f t="shared" si="0"/>
        <v>0</v>
      </c>
    </row>
    <row r="10" spans="1:7" ht="15" customHeight="1" x14ac:dyDescent="0.35">
      <c r="A10" s="21" t="s">
        <v>59</v>
      </c>
      <c r="B10" s="22"/>
      <c r="C10" s="23" t="s">
        <v>65</v>
      </c>
      <c r="D10" s="23">
        <v>4</v>
      </c>
      <c r="E10" s="57"/>
      <c r="F10" s="58"/>
      <c r="G10" s="28">
        <f t="shared" si="0"/>
        <v>0</v>
      </c>
    </row>
    <row r="11" spans="1:7" ht="15" customHeight="1" x14ac:dyDescent="0.35">
      <c r="A11" s="21" t="s">
        <v>60</v>
      </c>
      <c r="B11" s="22"/>
      <c r="C11" s="23" t="s">
        <v>65</v>
      </c>
      <c r="D11" s="23">
        <v>2</v>
      </c>
      <c r="E11" s="57"/>
      <c r="F11" s="58"/>
      <c r="G11" s="28">
        <f t="shared" si="0"/>
        <v>0</v>
      </c>
    </row>
    <row r="12" spans="1:7" ht="15" customHeight="1" x14ac:dyDescent="0.35">
      <c r="A12" s="21" t="s">
        <v>61</v>
      </c>
      <c r="B12" s="22"/>
      <c r="C12" s="23" t="s">
        <v>65</v>
      </c>
      <c r="D12" s="23">
        <v>8</v>
      </c>
      <c r="E12" s="57"/>
      <c r="F12" s="58"/>
      <c r="G12" s="28">
        <f t="shared" si="0"/>
        <v>0</v>
      </c>
    </row>
    <row r="13" spans="1:7" ht="15" customHeight="1" x14ac:dyDescent="0.35">
      <c r="A13" s="21" t="s">
        <v>62</v>
      </c>
      <c r="B13" s="22"/>
      <c r="C13" s="23" t="s">
        <v>65</v>
      </c>
      <c r="D13" s="23">
        <v>4</v>
      </c>
      <c r="E13" s="57"/>
      <c r="F13" s="58"/>
      <c r="G13" s="28">
        <f t="shared" si="0"/>
        <v>0</v>
      </c>
    </row>
    <row r="14" spans="1:7" ht="15" customHeight="1" thickBot="1" x14ac:dyDescent="0.4">
      <c r="A14" s="24" t="s">
        <v>67</v>
      </c>
      <c r="B14" s="25"/>
      <c r="C14" s="26" t="s">
        <v>66</v>
      </c>
      <c r="D14" s="26">
        <v>1</v>
      </c>
      <c r="E14" s="98">
        <f>SUM(G89:G99)</f>
        <v>0</v>
      </c>
      <c r="F14" s="99"/>
      <c r="G14" s="29">
        <f>D14*E14</f>
        <v>0</v>
      </c>
    </row>
    <row r="15" spans="1:7" ht="15" customHeight="1" x14ac:dyDescent="0.35">
      <c r="A15" s="75"/>
      <c r="B15" s="75"/>
      <c r="C15" s="75"/>
      <c r="D15" s="75"/>
      <c r="E15" s="75"/>
      <c r="F15" s="75"/>
      <c r="G15" s="75"/>
    </row>
    <row r="16" spans="1:7" ht="120" customHeight="1" x14ac:dyDescent="0.35">
      <c r="A16" s="78" t="s">
        <v>84</v>
      </c>
      <c r="B16" s="78"/>
      <c r="C16" s="78"/>
      <c r="D16" s="78"/>
      <c r="E16" s="78"/>
      <c r="F16" s="78"/>
      <c r="G16" s="78"/>
    </row>
    <row r="17" spans="1:7" ht="15" customHeight="1" thickBot="1" x14ac:dyDescent="0.4">
      <c r="A17" s="79"/>
      <c r="B17" s="79"/>
      <c r="C17" s="79"/>
      <c r="D17" s="79"/>
      <c r="E17" s="79"/>
      <c r="F17" s="79"/>
      <c r="G17" s="79"/>
    </row>
    <row r="18" spans="1:7" ht="15" thickBot="1" x14ac:dyDescent="0.4">
      <c r="A18" s="60" t="s">
        <v>57</v>
      </c>
      <c r="B18" s="61"/>
      <c r="C18" s="61"/>
      <c r="D18" s="61"/>
      <c r="E18" s="61"/>
      <c r="F18" s="61"/>
      <c r="G18" s="62"/>
    </row>
    <row r="19" spans="1:7" ht="15" outlineLevel="1" thickBot="1" x14ac:dyDescent="0.4">
      <c r="A19" s="63"/>
      <c r="B19" s="63"/>
      <c r="C19" s="63"/>
      <c r="D19" s="63"/>
      <c r="E19" s="63"/>
      <c r="F19" s="63"/>
      <c r="G19" s="63"/>
    </row>
    <row r="20" spans="1:7" ht="30" customHeight="1" outlineLevel="1" thickBot="1" x14ac:dyDescent="0.4">
      <c r="A20" s="80" t="s">
        <v>72</v>
      </c>
      <c r="B20" s="81"/>
      <c r="C20" s="82"/>
      <c r="D20" s="83"/>
      <c r="E20" s="83"/>
      <c r="F20" s="83"/>
      <c r="G20" s="84"/>
    </row>
    <row r="21" spans="1:7" s="7" customFormat="1" ht="15" outlineLevel="1" thickBot="1" x14ac:dyDescent="0.4">
      <c r="A21" s="59"/>
      <c r="B21" s="59"/>
      <c r="C21" s="59"/>
      <c r="D21" s="59"/>
      <c r="E21" s="59"/>
      <c r="F21" s="59"/>
      <c r="G21" s="59"/>
    </row>
    <row r="22" spans="1:7" ht="15" customHeight="1" outlineLevel="1" thickBot="1" x14ac:dyDescent="0.4">
      <c r="A22" s="85" t="s">
        <v>49</v>
      </c>
      <c r="B22" s="86"/>
      <c r="C22" s="86"/>
      <c r="D22" s="87"/>
      <c r="E22" s="92" t="s">
        <v>68</v>
      </c>
      <c r="F22" s="93"/>
      <c r="G22" s="6" t="s">
        <v>48</v>
      </c>
    </row>
    <row r="23" spans="1:7" ht="29" customHeight="1" outlineLevel="1" x14ac:dyDescent="0.35">
      <c r="A23" s="42" t="s">
        <v>76</v>
      </c>
      <c r="B23" s="43"/>
      <c r="C23" s="43"/>
      <c r="D23" s="44"/>
      <c r="E23" s="100" t="s">
        <v>12</v>
      </c>
      <c r="F23" s="101"/>
      <c r="G23" s="38"/>
    </row>
    <row r="24" spans="1:7" ht="15" customHeight="1" outlineLevel="1" x14ac:dyDescent="0.35">
      <c r="A24" s="48" t="s">
        <v>0</v>
      </c>
      <c r="B24" s="49"/>
      <c r="C24" s="49"/>
      <c r="D24" s="50"/>
      <c r="E24" s="102" t="s">
        <v>14</v>
      </c>
      <c r="F24" s="103"/>
      <c r="G24" s="12"/>
    </row>
    <row r="25" spans="1:7" ht="15" customHeight="1" outlineLevel="1" x14ac:dyDescent="0.35">
      <c r="A25" s="48" t="s">
        <v>1</v>
      </c>
      <c r="B25" s="49"/>
      <c r="C25" s="49"/>
      <c r="D25" s="50"/>
      <c r="E25" s="102" t="s">
        <v>2</v>
      </c>
      <c r="F25" s="103"/>
      <c r="G25" s="37"/>
    </row>
    <row r="26" spans="1:7" ht="15" customHeight="1" outlineLevel="1" x14ac:dyDescent="0.35">
      <c r="A26" s="48" t="s">
        <v>3</v>
      </c>
      <c r="B26" s="49"/>
      <c r="C26" s="49"/>
      <c r="D26" s="50"/>
      <c r="E26" s="102" t="s">
        <v>4</v>
      </c>
      <c r="F26" s="103"/>
      <c r="G26" s="37"/>
    </row>
    <row r="27" spans="1:7" ht="15" customHeight="1" outlineLevel="1" x14ac:dyDescent="0.35">
      <c r="A27" s="48" t="s">
        <v>5</v>
      </c>
      <c r="B27" s="49"/>
      <c r="C27" s="49"/>
      <c r="D27" s="50"/>
      <c r="E27" s="102" t="s">
        <v>6</v>
      </c>
      <c r="F27" s="103"/>
      <c r="G27" s="37"/>
    </row>
    <row r="28" spans="1:7" ht="15" customHeight="1" outlineLevel="1" x14ac:dyDescent="0.35">
      <c r="A28" s="48" t="s">
        <v>7</v>
      </c>
      <c r="B28" s="49"/>
      <c r="C28" s="49"/>
      <c r="D28" s="50"/>
      <c r="E28" s="102" t="s">
        <v>8</v>
      </c>
      <c r="F28" s="103"/>
      <c r="G28" s="37"/>
    </row>
    <row r="29" spans="1:7" ht="15" customHeight="1" outlineLevel="1" x14ac:dyDescent="0.35">
      <c r="A29" s="48" t="s">
        <v>9</v>
      </c>
      <c r="B29" s="49"/>
      <c r="C29" s="49"/>
      <c r="D29" s="50"/>
      <c r="E29" s="102" t="s">
        <v>10</v>
      </c>
      <c r="F29" s="103"/>
      <c r="G29" s="37"/>
    </row>
    <row r="30" spans="1:7" ht="15" customHeight="1" outlineLevel="1" x14ac:dyDescent="0.35">
      <c r="A30" s="48" t="s">
        <v>11</v>
      </c>
      <c r="B30" s="49"/>
      <c r="C30" s="49"/>
      <c r="D30" s="50"/>
      <c r="E30" s="102" t="s">
        <v>12</v>
      </c>
      <c r="F30" s="103"/>
      <c r="G30" s="37"/>
    </row>
    <row r="31" spans="1:7" ht="15" customHeight="1" outlineLevel="1" thickBot="1" x14ac:dyDescent="0.4">
      <c r="A31" s="39" t="s">
        <v>13</v>
      </c>
      <c r="B31" s="40"/>
      <c r="C31" s="40"/>
      <c r="D31" s="41"/>
      <c r="E31" s="106" t="s">
        <v>71</v>
      </c>
      <c r="F31" s="107"/>
      <c r="G31" s="4"/>
    </row>
    <row r="32" spans="1:7" ht="30" customHeight="1" outlineLevel="1" thickBot="1" x14ac:dyDescent="0.4">
      <c r="A32" s="45"/>
      <c r="B32" s="45"/>
      <c r="C32" s="45"/>
      <c r="D32" s="45"/>
      <c r="E32" s="45"/>
      <c r="F32" s="45"/>
      <c r="G32" s="45"/>
    </row>
    <row r="33" spans="1:7" ht="15" thickBot="1" x14ac:dyDescent="0.4">
      <c r="A33" s="60" t="s">
        <v>58</v>
      </c>
      <c r="B33" s="61"/>
      <c r="C33" s="61"/>
      <c r="D33" s="61"/>
      <c r="E33" s="61"/>
      <c r="F33" s="61"/>
      <c r="G33" s="62"/>
    </row>
    <row r="34" spans="1:7" ht="15" outlineLevel="1" thickBot="1" x14ac:dyDescent="0.4">
      <c r="A34" s="63"/>
      <c r="B34" s="63"/>
      <c r="C34" s="63"/>
      <c r="D34" s="63"/>
      <c r="E34" s="63"/>
      <c r="F34" s="63"/>
      <c r="G34" s="63"/>
    </row>
    <row r="35" spans="1:7" ht="30" customHeight="1" outlineLevel="1" thickBot="1" x14ac:dyDescent="0.4">
      <c r="A35" s="80" t="s">
        <v>72</v>
      </c>
      <c r="B35" s="81"/>
      <c r="C35" s="82"/>
      <c r="D35" s="83"/>
      <c r="E35" s="83"/>
      <c r="F35" s="83"/>
      <c r="G35" s="84"/>
    </row>
    <row r="36" spans="1:7" s="7" customFormat="1" ht="15" outlineLevel="1" thickBot="1" x14ac:dyDescent="0.4">
      <c r="A36" s="59"/>
      <c r="B36" s="59"/>
      <c r="C36" s="59"/>
      <c r="D36" s="59"/>
      <c r="E36" s="59"/>
      <c r="F36" s="59"/>
      <c r="G36" s="59"/>
    </row>
    <row r="37" spans="1:7" ht="15" customHeight="1" outlineLevel="1" thickBot="1" x14ac:dyDescent="0.4">
      <c r="A37" s="85" t="s">
        <v>49</v>
      </c>
      <c r="B37" s="86"/>
      <c r="C37" s="86"/>
      <c r="D37" s="87"/>
      <c r="E37" s="92" t="s">
        <v>68</v>
      </c>
      <c r="F37" s="93"/>
      <c r="G37" s="6" t="s">
        <v>48</v>
      </c>
    </row>
    <row r="38" spans="1:7" ht="29" customHeight="1" outlineLevel="1" x14ac:dyDescent="0.35">
      <c r="A38" s="42" t="s">
        <v>76</v>
      </c>
      <c r="B38" s="43"/>
      <c r="C38" s="43"/>
      <c r="D38" s="44"/>
      <c r="E38" s="94" t="s">
        <v>12</v>
      </c>
      <c r="F38" s="95"/>
      <c r="G38" s="5"/>
    </row>
    <row r="39" spans="1:7" ht="15" customHeight="1" outlineLevel="1" x14ac:dyDescent="0.35">
      <c r="A39" s="48" t="s">
        <v>0</v>
      </c>
      <c r="B39" s="49"/>
      <c r="C39" s="49"/>
      <c r="D39" s="50"/>
      <c r="E39" s="46" t="s">
        <v>14</v>
      </c>
      <c r="F39" s="47"/>
      <c r="G39" s="37"/>
    </row>
    <row r="40" spans="1:7" ht="15" customHeight="1" outlineLevel="1" x14ac:dyDescent="0.35">
      <c r="A40" s="48" t="s">
        <v>1</v>
      </c>
      <c r="B40" s="49"/>
      <c r="C40" s="49"/>
      <c r="D40" s="50"/>
      <c r="E40" s="46" t="s">
        <v>2</v>
      </c>
      <c r="F40" s="47"/>
      <c r="G40" s="37"/>
    </row>
    <row r="41" spans="1:7" ht="15" customHeight="1" outlineLevel="1" x14ac:dyDescent="0.35">
      <c r="A41" s="48" t="s">
        <v>3</v>
      </c>
      <c r="B41" s="49"/>
      <c r="C41" s="49"/>
      <c r="D41" s="50"/>
      <c r="E41" s="46" t="s">
        <v>4</v>
      </c>
      <c r="F41" s="47"/>
      <c r="G41" s="37"/>
    </row>
    <row r="42" spans="1:7" ht="15" customHeight="1" outlineLevel="1" x14ac:dyDescent="0.35">
      <c r="A42" s="48" t="s">
        <v>5</v>
      </c>
      <c r="B42" s="49"/>
      <c r="C42" s="49"/>
      <c r="D42" s="50"/>
      <c r="E42" s="96" t="s">
        <v>6</v>
      </c>
      <c r="F42" s="97"/>
      <c r="G42" s="37"/>
    </row>
    <row r="43" spans="1:7" ht="15" customHeight="1" outlineLevel="1" x14ac:dyDescent="0.35">
      <c r="A43" s="48" t="s">
        <v>7</v>
      </c>
      <c r="B43" s="49"/>
      <c r="C43" s="49"/>
      <c r="D43" s="50"/>
      <c r="E43" s="96" t="s">
        <v>8</v>
      </c>
      <c r="F43" s="97"/>
      <c r="G43" s="37"/>
    </row>
    <row r="44" spans="1:7" ht="15" customHeight="1" outlineLevel="1" x14ac:dyDescent="0.35">
      <c r="A44" s="48" t="s">
        <v>46</v>
      </c>
      <c r="B44" s="49"/>
      <c r="C44" s="49"/>
      <c r="D44" s="50"/>
      <c r="E44" s="46" t="s">
        <v>10</v>
      </c>
      <c r="F44" s="47"/>
      <c r="G44" s="37"/>
    </row>
    <row r="45" spans="1:7" ht="15" customHeight="1" outlineLevel="1" x14ac:dyDescent="0.35">
      <c r="A45" s="48" t="s">
        <v>11</v>
      </c>
      <c r="B45" s="49"/>
      <c r="C45" s="49"/>
      <c r="D45" s="50"/>
      <c r="E45" s="46" t="s">
        <v>12</v>
      </c>
      <c r="F45" s="47"/>
      <c r="G45" s="37"/>
    </row>
    <row r="46" spans="1:7" ht="15" customHeight="1" outlineLevel="1" thickBot="1" x14ac:dyDescent="0.4">
      <c r="A46" s="39" t="s">
        <v>13</v>
      </c>
      <c r="B46" s="40"/>
      <c r="C46" s="40"/>
      <c r="D46" s="41"/>
      <c r="E46" s="90" t="s">
        <v>15</v>
      </c>
      <c r="F46" s="91"/>
      <c r="G46" s="4"/>
    </row>
    <row r="47" spans="1:7" ht="30" customHeight="1" outlineLevel="1" thickBot="1" x14ac:dyDescent="0.4">
      <c r="A47" s="45"/>
      <c r="B47" s="45"/>
      <c r="C47" s="45"/>
      <c r="D47" s="45"/>
      <c r="E47" s="45"/>
      <c r="F47" s="45"/>
      <c r="G47" s="45"/>
    </row>
    <row r="48" spans="1:7" ht="15" thickBot="1" x14ac:dyDescent="0.4">
      <c r="A48" s="60" t="s">
        <v>59</v>
      </c>
      <c r="B48" s="61"/>
      <c r="C48" s="61"/>
      <c r="D48" s="61"/>
      <c r="E48" s="61"/>
      <c r="F48" s="61"/>
      <c r="G48" s="62"/>
    </row>
    <row r="49" spans="1:7" ht="15" outlineLevel="1" thickBot="1" x14ac:dyDescent="0.4">
      <c r="A49" s="63"/>
      <c r="B49" s="63"/>
      <c r="C49" s="63"/>
      <c r="D49" s="63"/>
      <c r="E49" s="63"/>
      <c r="F49" s="63"/>
      <c r="G49" s="63"/>
    </row>
    <row r="50" spans="1:7" ht="30" customHeight="1" outlineLevel="1" thickBot="1" x14ac:dyDescent="0.4">
      <c r="A50" s="80" t="s">
        <v>72</v>
      </c>
      <c r="B50" s="81"/>
      <c r="C50" s="82"/>
      <c r="D50" s="83"/>
      <c r="E50" s="83"/>
      <c r="F50" s="83"/>
      <c r="G50" s="84"/>
    </row>
    <row r="51" spans="1:7" s="7" customFormat="1" ht="15" outlineLevel="1" thickBot="1" x14ac:dyDescent="0.4">
      <c r="A51" s="59"/>
      <c r="B51" s="59"/>
      <c r="C51" s="59"/>
      <c r="D51" s="59"/>
      <c r="E51" s="59"/>
      <c r="F51" s="59"/>
      <c r="G51" s="59"/>
    </row>
    <row r="52" spans="1:7" ht="15" customHeight="1" outlineLevel="1" thickBot="1" x14ac:dyDescent="0.4">
      <c r="A52" s="85" t="s">
        <v>49</v>
      </c>
      <c r="B52" s="86"/>
      <c r="C52" s="86"/>
      <c r="D52" s="87"/>
      <c r="E52" s="92" t="s">
        <v>68</v>
      </c>
      <c r="F52" s="93"/>
      <c r="G52" s="6" t="s">
        <v>48</v>
      </c>
    </row>
    <row r="53" spans="1:7" ht="29" customHeight="1" outlineLevel="1" x14ac:dyDescent="0.35">
      <c r="A53" s="42" t="s">
        <v>75</v>
      </c>
      <c r="B53" s="43"/>
      <c r="C53" s="43"/>
      <c r="D53" s="44"/>
      <c r="E53" s="94" t="s">
        <v>12</v>
      </c>
      <c r="F53" s="95"/>
      <c r="G53" s="5"/>
    </row>
    <row r="54" spans="1:7" ht="15" customHeight="1" outlineLevel="1" x14ac:dyDescent="0.35">
      <c r="A54" s="48" t="s">
        <v>38</v>
      </c>
      <c r="B54" s="49"/>
      <c r="C54" s="49"/>
      <c r="D54" s="50"/>
      <c r="E54" s="46" t="s">
        <v>16</v>
      </c>
      <c r="F54" s="47"/>
      <c r="G54" s="37"/>
    </row>
    <row r="55" spans="1:7" ht="15" customHeight="1" outlineLevel="1" x14ac:dyDescent="0.35">
      <c r="A55" s="48" t="s">
        <v>39</v>
      </c>
      <c r="B55" s="49"/>
      <c r="C55" s="49"/>
      <c r="D55" s="50"/>
      <c r="E55" s="46" t="s">
        <v>17</v>
      </c>
      <c r="F55" s="47"/>
      <c r="G55" s="37"/>
    </row>
    <row r="56" spans="1:7" ht="15" customHeight="1" outlineLevel="1" x14ac:dyDescent="0.35">
      <c r="A56" s="48" t="s">
        <v>18</v>
      </c>
      <c r="B56" s="49"/>
      <c r="C56" s="49"/>
      <c r="D56" s="50"/>
      <c r="E56" s="46" t="s">
        <v>19</v>
      </c>
      <c r="F56" s="47"/>
      <c r="G56" s="37"/>
    </row>
    <row r="57" spans="1:7" ht="15" customHeight="1" outlineLevel="1" x14ac:dyDescent="0.35">
      <c r="A57" s="48" t="s">
        <v>7</v>
      </c>
      <c r="B57" s="49"/>
      <c r="C57" s="49"/>
      <c r="D57" s="50"/>
      <c r="E57" s="96" t="s">
        <v>8</v>
      </c>
      <c r="F57" s="97"/>
      <c r="G57" s="37"/>
    </row>
    <row r="58" spans="1:7" ht="15" customHeight="1" outlineLevel="1" x14ac:dyDescent="0.35">
      <c r="A58" s="48" t="s">
        <v>41</v>
      </c>
      <c r="B58" s="49"/>
      <c r="C58" s="49"/>
      <c r="D58" s="50"/>
      <c r="E58" s="96" t="s">
        <v>20</v>
      </c>
      <c r="F58" s="97"/>
      <c r="G58" s="37"/>
    </row>
    <row r="59" spans="1:7" ht="15" customHeight="1" outlineLevel="1" x14ac:dyDescent="0.35">
      <c r="A59" s="48" t="s">
        <v>21</v>
      </c>
      <c r="B59" s="49"/>
      <c r="C59" s="49"/>
      <c r="D59" s="50"/>
      <c r="E59" s="46" t="s">
        <v>12</v>
      </c>
      <c r="F59" s="47"/>
      <c r="G59" s="37"/>
    </row>
    <row r="60" spans="1:7" ht="15" customHeight="1" outlineLevel="1" thickBot="1" x14ac:dyDescent="0.4">
      <c r="A60" s="39" t="s">
        <v>13</v>
      </c>
      <c r="B60" s="40"/>
      <c r="C60" s="40"/>
      <c r="D60" s="41"/>
      <c r="E60" s="90" t="s">
        <v>22</v>
      </c>
      <c r="F60" s="91"/>
      <c r="G60" s="18"/>
    </row>
    <row r="61" spans="1:7" ht="30" customHeight="1" outlineLevel="1" thickBot="1" x14ac:dyDescent="0.4">
      <c r="A61" s="104"/>
      <c r="B61" s="104"/>
      <c r="C61" s="104"/>
      <c r="D61" s="104"/>
      <c r="E61" s="104"/>
      <c r="F61" s="104"/>
      <c r="G61" s="104"/>
    </row>
    <row r="62" spans="1:7" ht="15" thickBot="1" x14ac:dyDescent="0.4">
      <c r="A62" s="60" t="s">
        <v>60</v>
      </c>
      <c r="B62" s="61"/>
      <c r="C62" s="61"/>
      <c r="D62" s="61"/>
      <c r="E62" s="61"/>
      <c r="F62" s="61"/>
      <c r="G62" s="62"/>
    </row>
    <row r="63" spans="1:7" ht="15" outlineLevel="1" thickBot="1" x14ac:dyDescent="0.4">
      <c r="A63" s="63"/>
      <c r="B63" s="63"/>
      <c r="C63" s="63"/>
      <c r="D63" s="63"/>
      <c r="E63" s="63"/>
      <c r="F63" s="63"/>
      <c r="G63" s="63"/>
    </row>
    <row r="64" spans="1:7" ht="15" customHeight="1" outlineLevel="1" thickBot="1" x14ac:dyDescent="0.4">
      <c r="A64" s="85" t="s">
        <v>49</v>
      </c>
      <c r="B64" s="86"/>
      <c r="C64" s="86"/>
      <c r="D64" s="87"/>
      <c r="E64" s="92" t="s">
        <v>68</v>
      </c>
      <c r="F64" s="93"/>
      <c r="G64" s="6" t="s">
        <v>48</v>
      </c>
    </row>
    <row r="65" spans="1:7" ht="15" customHeight="1" outlineLevel="1" x14ac:dyDescent="0.35">
      <c r="A65" s="42" t="s">
        <v>23</v>
      </c>
      <c r="B65" s="43"/>
      <c r="C65" s="43"/>
      <c r="D65" s="44"/>
      <c r="E65" s="94" t="s">
        <v>24</v>
      </c>
      <c r="F65" s="95"/>
      <c r="G65" s="37"/>
    </row>
    <row r="66" spans="1:7" ht="15" customHeight="1" outlineLevel="1" x14ac:dyDescent="0.35">
      <c r="A66" s="48" t="s">
        <v>25</v>
      </c>
      <c r="B66" s="49"/>
      <c r="C66" s="49"/>
      <c r="D66" s="50"/>
      <c r="E66" s="46" t="s">
        <v>26</v>
      </c>
      <c r="F66" s="47"/>
      <c r="G66" s="37"/>
    </row>
    <row r="67" spans="1:7" outlineLevel="1" x14ac:dyDescent="0.35">
      <c r="A67" s="48" t="s">
        <v>27</v>
      </c>
      <c r="B67" s="49"/>
      <c r="C67" s="49"/>
      <c r="D67" s="50"/>
      <c r="E67" s="46" t="s">
        <v>12</v>
      </c>
      <c r="F67" s="47"/>
      <c r="G67" s="37"/>
    </row>
    <row r="68" spans="1:7" ht="29" customHeight="1" outlineLevel="1" thickBot="1" x14ac:dyDescent="0.4">
      <c r="A68" s="53" t="s">
        <v>40</v>
      </c>
      <c r="B68" s="105"/>
      <c r="C68" s="105"/>
      <c r="D68" s="54"/>
      <c r="E68" s="90" t="s">
        <v>12</v>
      </c>
      <c r="F68" s="91"/>
      <c r="G68" s="18"/>
    </row>
    <row r="69" spans="1:7" ht="30" customHeight="1" outlineLevel="1" thickBot="1" x14ac:dyDescent="0.4">
      <c r="A69" s="104"/>
      <c r="B69" s="104"/>
      <c r="C69" s="104"/>
      <c r="D69" s="104"/>
      <c r="E69" s="104"/>
      <c r="F69" s="104"/>
      <c r="G69" s="104"/>
    </row>
    <row r="70" spans="1:7" ht="15" thickBot="1" x14ac:dyDescent="0.4">
      <c r="A70" s="60" t="s">
        <v>61</v>
      </c>
      <c r="B70" s="61"/>
      <c r="C70" s="61"/>
      <c r="D70" s="61"/>
      <c r="E70" s="61"/>
      <c r="F70" s="61"/>
      <c r="G70" s="62"/>
    </row>
    <row r="71" spans="1:7" ht="15" outlineLevel="1" thickBot="1" x14ac:dyDescent="0.4">
      <c r="A71" s="63"/>
      <c r="B71" s="63"/>
      <c r="C71" s="63"/>
      <c r="D71" s="63"/>
      <c r="E71" s="63"/>
      <c r="F71" s="63"/>
      <c r="G71" s="63"/>
    </row>
    <row r="72" spans="1:7" ht="15" customHeight="1" outlineLevel="1" thickBot="1" x14ac:dyDescent="0.4">
      <c r="A72" s="85" t="s">
        <v>49</v>
      </c>
      <c r="B72" s="86"/>
      <c r="C72" s="86"/>
      <c r="D72" s="87"/>
      <c r="E72" s="92" t="s">
        <v>68</v>
      </c>
      <c r="F72" s="93"/>
      <c r="G72" s="6" t="s">
        <v>48</v>
      </c>
    </row>
    <row r="73" spans="1:7" ht="15" customHeight="1" outlineLevel="1" x14ac:dyDescent="0.35">
      <c r="A73" s="42" t="s">
        <v>28</v>
      </c>
      <c r="B73" s="43"/>
      <c r="C73" s="43"/>
      <c r="D73" s="44"/>
      <c r="E73" s="94" t="s">
        <v>12</v>
      </c>
      <c r="F73" s="95"/>
      <c r="G73" s="37"/>
    </row>
    <row r="74" spans="1:7" ht="15" customHeight="1" outlineLevel="1" x14ac:dyDescent="0.35">
      <c r="A74" s="48" t="s">
        <v>29</v>
      </c>
      <c r="B74" s="49"/>
      <c r="C74" s="49"/>
      <c r="D74" s="50"/>
      <c r="E74" s="46" t="s">
        <v>45</v>
      </c>
      <c r="F74" s="47"/>
      <c r="G74" s="37"/>
    </row>
    <row r="75" spans="1:7" outlineLevel="1" x14ac:dyDescent="0.35">
      <c r="A75" s="48" t="s">
        <v>30</v>
      </c>
      <c r="B75" s="49"/>
      <c r="C75" s="49"/>
      <c r="D75" s="50"/>
      <c r="E75" s="46" t="s">
        <v>34</v>
      </c>
      <c r="F75" s="47"/>
      <c r="G75" s="37"/>
    </row>
    <row r="76" spans="1:7" ht="15" outlineLevel="1" thickBot="1" x14ac:dyDescent="0.4">
      <c r="A76" s="53" t="s">
        <v>31</v>
      </c>
      <c r="B76" s="105"/>
      <c r="C76" s="105"/>
      <c r="D76" s="54"/>
      <c r="E76" s="108" t="s">
        <v>32</v>
      </c>
      <c r="F76" s="109"/>
      <c r="G76" s="18"/>
    </row>
    <row r="77" spans="1:7" ht="30" customHeight="1" outlineLevel="1" thickBot="1" x14ac:dyDescent="0.4">
      <c r="A77" s="104"/>
      <c r="B77" s="104"/>
      <c r="C77" s="104"/>
      <c r="D77" s="104"/>
      <c r="E77" s="104"/>
      <c r="F77" s="104"/>
      <c r="G77" s="104"/>
    </row>
    <row r="78" spans="1:7" ht="15" thickBot="1" x14ac:dyDescent="0.4">
      <c r="A78" s="60" t="s">
        <v>62</v>
      </c>
      <c r="B78" s="61"/>
      <c r="C78" s="61"/>
      <c r="D78" s="61"/>
      <c r="E78" s="61"/>
      <c r="F78" s="61"/>
      <c r="G78" s="62"/>
    </row>
    <row r="79" spans="1:7" ht="15" outlineLevel="1" thickBot="1" x14ac:dyDescent="0.4">
      <c r="A79" s="63"/>
      <c r="B79" s="63"/>
      <c r="C79" s="63"/>
      <c r="D79" s="63"/>
      <c r="E79" s="63"/>
      <c r="F79" s="63"/>
      <c r="G79" s="63"/>
    </row>
    <row r="80" spans="1:7" ht="15" customHeight="1" outlineLevel="1" thickBot="1" x14ac:dyDescent="0.4">
      <c r="A80" s="85" t="s">
        <v>49</v>
      </c>
      <c r="B80" s="86"/>
      <c r="C80" s="86"/>
      <c r="D80" s="87"/>
      <c r="E80" s="92" t="s">
        <v>68</v>
      </c>
      <c r="F80" s="93"/>
      <c r="G80" s="6" t="s">
        <v>48</v>
      </c>
    </row>
    <row r="81" spans="1:7" ht="15" customHeight="1" outlineLevel="1" x14ac:dyDescent="0.35">
      <c r="A81" s="42" t="s">
        <v>28</v>
      </c>
      <c r="B81" s="43"/>
      <c r="C81" s="43"/>
      <c r="D81" s="44"/>
      <c r="E81" s="94" t="s">
        <v>12</v>
      </c>
      <c r="F81" s="95"/>
      <c r="G81" s="37"/>
    </row>
    <row r="82" spans="1:7" ht="15" customHeight="1" outlineLevel="1" x14ac:dyDescent="0.35">
      <c r="A82" s="48" t="s">
        <v>29</v>
      </c>
      <c r="B82" s="49"/>
      <c r="C82" s="49"/>
      <c r="D82" s="50"/>
      <c r="E82" s="46" t="s">
        <v>45</v>
      </c>
      <c r="F82" s="47"/>
      <c r="G82" s="37"/>
    </row>
    <row r="83" spans="1:7" outlineLevel="1" x14ac:dyDescent="0.35">
      <c r="A83" s="48" t="s">
        <v>30</v>
      </c>
      <c r="B83" s="49"/>
      <c r="C83" s="49"/>
      <c r="D83" s="50"/>
      <c r="E83" s="46" t="s">
        <v>42</v>
      </c>
      <c r="F83" s="47"/>
      <c r="G83" s="37"/>
    </row>
    <row r="84" spans="1:7" ht="15" outlineLevel="1" thickBot="1" x14ac:dyDescent="0.4">
      <c r="A84" s="53" t="s">
        <v>31</v>
      </c>
      <c r="B84" s="105"/>
      <c r="C84" s="105"/>
      <c r="D84" s="54"/>
      <c r="E84" s="108" t="s">
        <v>33</v>
      </c>
      <c r="F84" s="109"/>
      <c r="G84" s="18"/>
    </row>
    <row r="85" spans="1:7" ht="30" customHeight="1" outlineLevel="1" thickBot="1" x14ac:dyDescent="0.4">
      <c r="A85" s="104"/>
      <c r="B85" s="104"/>
      <c r="C85" s="104"/>
      <c r="D85" s="104"/>
      <c r="E85" s="104"/>
      <c r="F85" s="104"/>
      <c r="G85" s="104"/>
    </row>
    <row r="86" spans="1:7" ht="15" thickBot="1" x14ac:dyDescent="0.4">
      <c r="A86" s="60" t="s">
        <v>67</v>
      </c>
      <c r="B86" s="61"/>
      <c r="C86" s="61"/>
      <c r="D86" s="61"/>
      <c r="E86" s="61"/>
      <c r="F86" s="61"/>
      <c r="G86" s="62"/>
    </row>
    <row r="87" spans="1:7" s="7" customFormat="1" ht="15" outlineLevel="1" thickBot="1" x14ac:dyDescent="0.4">
      <c r="A87" s="59"/>
      <c r="B87" s="59"/>
      <c r="C87" s="59"/>
      <c r="D87" s="59"/>
      <c r="E87" s="59"/>
      <c r="F87" s="59"/>
      <c r="G87" s="59"/>
    </row>
    <row r="88" spans="1:7" ht="29.5" customHeight="1" outlineLevel="1" thickBot="1" x14ac:dyDescent="0.4">
      <c r="A88" s="112" t="s">
        <v>80</v>
      </c>
      <c r="B88" s="113"/>
      <c r="C88" s="110" t="s">
        <v>48</v>
      </c>
      <c r="D88" s="111"/>
      <c r="E88" s="32" t="s">
        <v>50</v>
      </c>
      <c r="F88" s="32" t="s">
        <v>83</v>
      </c>
      <c r="G88" s="33" t="s">
        <v>79</v>
      </c>
    </row>
    <row r="89" spans="1:7" ht="15" customHeight="1" outlineLevel="1" x14ac:dyDescent="0.35">
      <c r="A89" s="42" t="s">
        <v>74</v>
      </c>
      <c r="B89" s="44"/>
      <c r="C89" s="118"/>
      <c r="D89" s="119"/>
      <c r="E89" s="17">
        <v>6</v>
      </c>
      <c r="F89" s="34"/>
      <c r="G89" s="30">
        <f>E89*F89</f>
        <v>0</v>
      </c>
    </row>
    <row r="90" spans="1:7" ht="29" customHeight="1" outlineLevel="1" x14ac:dyDescent="0.35">
      <c r="A90" s="51" t="s">
        <v>81</v>
      </c>
      <c r="B90" s="52"/>
      <c r="C90" s="114"/>
      <c r="D90" s="115"/>
      <c r="E90" s="13">
        <v>4</v>
      </c>
      <c r="F90" s="35"/>
      <c r="G90" s="30">
        <f t="shared" ref="G90:G99" si="1">C90*D90</f>
        <v>0</v>
      </c>
    </row>
    <row r="91" spans="1:7" ht="29" customHeight="1" outlineLevel="1" x14ac:dyDescent="0.35">
      <c r="A91" s="51" t="s">
        <v>82</v>
      </c>
      <c r="B91" s="52"/>
      <c r="C91" s="114"/>
      <c r="D91" s="115"/>
      <c r="E91" s="13">
        <v>4</v>
      </c>
      <c r="F91" s="35"/>
      <c r="G91" s="30">
        <f t="shared" si="1"/>
        <v>0</v>
      </c>
    </row>
    <row r="92" spans="1:7" ht="29" customHeight="1" outlineLevel="1" x14ac:dyDescent="0.35">
      <c r="A92" s="51" t="s">
        <v>77</v>
      </c>
      <c r="B92" s="52"/>
      <c r="C92" s="114"/>
      <c r="D92" s="115"/>
      <c r="E92" s="19">
        <v>2</v>
      </c>
      <c r="F92" s="35"/>
      <c r="G92" s="30">
        <f t="shared" si="1"/>
        <v>0</v>
      </c>
    </row>
    <row r="93" spans="1:7" ht="29" customHeight="1" outlineLevel="1" x14ac:dyDescent="0.35">
      <c r="A93" s="51" t="s">
        <v>78</v>
      </c>
      <c r="B93" s="52"/>
      <c r="C93" s="114"/>
      <c r="D93" s="115"/>
      <c r="E93" s="19">
        <v>3</v>
      </c>
      <c r="F93" s="35"/>
      <c r="G93" s="30">
        <f t="shared" si="1"/>
        <v>0</v>
      </c>
    </row>
    <row r="94" spans="1:7" ht="29" customHeight="1" outlineLevel="1" x14ac:dyDescent="0.35">
      <c r="A94" s="51" t="s">
        <v>44</v>
      </c>
      <c r="B94" s="52"/>
      <c r="C94" s="114"/>
      <c r="D94" s="115"/>
      <c r="E94" s="13">
        <v>2</v>
      </c>
      <c r="F94" s="35"/>
      <c r="G94" s="30">
        <f t="shared" si="1"/>
        <v>0</v>
      </c>
    </row>
    <row r="95" spans="1:7" ht="29" customHeight="1" outlineLevel="1" x14ac:dyDescent="0.35">
      <c r="A95" s="51" t="s">
        <v>43</v>
      </c>
      <c r="B95" s="52"/>
      <c r="C95" s="114"/>
      <c r="D95" s="115"/>
      <c r="E95" s="13">
        <v>6</v>
      </c>
      <c r="F95" s="35"/>
      <c r="G95" s="30">
        <f t="shared" si="1"/>
        <v>0</v>
      </c>
    </row>
    <row r="96" spans="1:7" ht="15" customHeight="1" outlineLevel="1" x14ac:dyDescent="0.35">
      <c r="A96" s="51" t="s">
        <v>35</v>
      </c>
      <c r="B96" s="52"/>
      <c r="C96" s="114"/>
      <c r="D96" s="115"/>
      <c r="E96" s="19">
        <v>2</v>
      </c>
      <c r="F96" s="35"/>
      <c r="G96" s="30">
        <f t="shared" si="1"/>
        <v>0</v>
      </c>
    </row>
    <row r="97" spans="1:7" ht="29" customHeight="1" outlineLevel="1" x14ac:dyDescent="0.35">
      <c r="A97" s="51" t="s">
        <v>36</v>
      </c>
      <c r="B97" s="52"/>
      <c r="C97" s="114"/>
      <c r="D97" s="115"/>
      <c r="E97" s="19">
        <v>4</v>
      </c>
      <c r="F97" s="35"/>
      <c r="G97" s="30">
        <f t="shared" si="1"/>
        <v>0</v>
      </c>
    </row>
    <row r="98" spans="1:7" ht="14.5" customHeight="1" outlineLevel="1" x14ac:dyDescent="0.35">
      <c r="A98" s="51" t="s">
        <v>37</v>
      </c>
      <c r="B98" s="52"/>
      <c r="C98" s="114"/>
      <c r="D98" s="115"/>
      <c r="E98" s="19">
        <v>4</v>
      </c>
      <c r="F98" s="35"/>
      <c r="G98" s="30">
        <f t="shared" si="1"/>
        <v>0</v>
      </c>
    </row>
    <row r="99" spans="1:7" ht="15" customHeight="1" outlineLevel="1" thickBot="1" x14ac:dyDescent="0.4">
      <c r="A99" s="53" t="s">
        <v>47</v>
      </c>
      <c r="B99" s="54"/>
      <c r="C99" s="116"/>
      <c r="D99" s="117"/>
      <c r="E99" s="14">
        <v>4</v>
      </c>
      <c r="F99" s="36"/>
      <c r="G99" s="31">
        <f t="shared" si="1"/>
        <v>0</v>
      </c>
    </row>
    <row r="100" spans="1:7" collapsed="1" x14ac:dyDescent="0.35"/>
    <row r="102" spans="1:7" s="1" customFormat="1" x14ac:dyDescent="0.35">
      <c r="A102" s="3"/>
    </row>
    <row r="103" spans="1:7" s="1" customFormat="1" x14ac:dyDescent="0.35">
      <c r="A103" s="2"/>
    </row>
    <row r="104" spans="1:7" s="1" customFormat="1" x14ac:dyDescent="0.35">
      <c r="A104" s="2"/>
    </row>
    <row r="105" spans="1:7" s="1" customFormat="1" x14ac:dyDescent="0.35">
      <c r="A105" s="2"/>
    </row>
  </sheetData>
  <sheetProtection sheet="1" formatColumns="0" formatRows="0"/>
  <mergeCells count="160">
    <mergeCell ref="C98:D98"/>
    <mergeCell ref="C99:D99"/>
    <mergeCell ref="C89:D89"/>
    <mergeCell ref="C90:D90"/>
    <mergeCell ref="C91:D91"/>
    <mergeCell ref="C92:D92"/>
    <mergeCell ref="C93:D93"/>
    <mergeCell ref="C94:D94"/>
    <mergeCell ref="C95:D95"/>
    <mergeCell ref="C96:D96"/>
    <mergeCell ref="C97:D97"/>
    <mergeCell ref="E74:F74"/>
    <mergeCell ref="E75:F75"/>
    <mergeCell ref="E76:F76"/>
    <mergeCell ref="E80:F80"/>
    <mergeCell ref="E81:F81"/>
    <mergeCell ref="E82:F82"/>
    <mergeCell ref="E83:F83"/>
    <mergeCell ref="E84:F84"/>
    <mergeCell ref="C88:D88"/>
    <mergeCell ref="A84:D84"/>
    <mergeCell ref="A86:G86"/>
    <mergeCell ref="A85:G85"/>
    <mergeCell ref="A88:B88"/>
    <mergeCell ref="E40:F40"/>
    <mergeCell ref="E41:F41"/>
    <mergeCell ref="E42:F42"/>
    <mergeCell ref="E43:F43"/>
    <mergeCell ref="E44:F44"/>
    <mergeCell ref="E45:F45"/>
    <mergeCell ref="E46:F46"/>
    <mergeCell ref="E52:F52"/>
    <mergeCell ref="E53:F53"/>
    <mergeCell ref="E27:F27"/>
    <mergeCell ref="E28:F28"/>
    <mergeCell ref="E31:F31"/>
    <mergeCell ref="E37:F37"/>
    <mergeCell ref="E38:F38"/>
    <mergeCell ref="A32:G32"/>
    <mergeCell ref="A33:G33"/>
    <mergeCell ref="A34:G34"/>
    <mergeCell ref="A35:B35"/>
    <mergeCell ref="C35:G35"/>
    <mergeCell ref="A36:G36"/>
    <mergeCell ref="A37:D37"/>
    <mergeCell ref="E24:F24"/>
    <mergeCell ref="A80:D80"/>
    <mergeCell ref="A81:D81"/>
    <mergeCell ref="A82:D82"/>
    <mergeCell ref="A83:D83"/>
    <mergeCell ref="A73:D73"/>
    <mergeCell ref="A74:D74"/>
    <mergeCell ref="A75:D75"/>
    <mergeCell ref="A61:G61"/>
    <mergeCell ref="A77:G77"/>
    <mergeCell ref="A78:G78"/>
    <mergeCell ref="A79:G79"/>
    <mergeCell ref="A62:G62"/>
    <mergeCell ref="A63:G63"/>
    <mergeCell ref="A64:D64"/>
    <mergeCell ref="A69:G69"/>
    <mergeCell ref="A76:D76"/>
    <mergeCell ref="A68:D68"/>
    <mergeCell ref="A65:D65"/>
    <mergeCell ref="A66:D66"/>
    <mergeCell ref="E29:F29"/>
    <mergeCell ref="E30:F30"/>
    <mergeCell ref="E25:F25"/>
    <mergeCell ref="E26:F26"/>
    <mergeCell ref="A48:G48"/>
    <mergeCell ref="A49:G49"/>
    <mergeCell ref="A50:B50"/>
    <mergeCell ref="C50:G50"/>
    <mergeCell ref="A51:G51"/>
    <mergeCell ref="A52:D52"/>
    <mergeCell ref="A72:D72"/>
    <mergeCell ref="E54:F54"/>
    <mergeCell ref="E55:F55"/>
    <mergeCell ref="E56:F56"/>
    <mergeCell ref="E57:F57"/>
    <mergeCell ref="E58:F58"/>
    <mergeCell ref="E59:F59"/>
    <mergeCell ref="E60:F60"/>
    <mergeCell ref="E64:F64"/>
    <mergeCell ref="E65:F65"/>
    <mergeCell ref="A67:D67"/>
    <mergeCell ref="A54:D54"/>
    <mergeCell ref="A55:D55"/>
    <mergeCell ref="A56:D56"/>
    <mergeCell ref="A57:D57"/>
    <mergeCell ref="A8:B8"/>
    <mergeCell ref="A23:D23"/>
    <mergeCell ref="A1:G1"/>
    <mergeCell ref="A2:G2"/>
    <mergeCell ref="A3:G3"/>
    <mergeCell ref="B4:F4"/>
    <mergeCell ref="B5:F5"/>
    <mergeCell ref="A6:G6"/>
    <mergeCell ref="A15:G15"/>
    <mergeCell ref="A7:B7"/>
    <mergeCell ref="A16:G16"/>
    <mergeCell ref="A17:G17"/>
    <mergeCell ref="A18:G18"/>
    <mergeCell ref="A19:G19"/>
    <mergeCell ref="A20:B20"/>
    <mergeCell ref="C20:G20"/>
    <mergeCell ref="A21:G21"/>
    <mergeCell ref="A22:D22"/>
    <mergeCell ref="E7:F7"/>
    <mergeCell ref="E14:F14"/>
    <mergeCell ref="E22:F22"/>
    <mergeCell ref="E23:F23"/>
    <mergeCell ref="E8:F8"/>
    <mergeCell ref="E9:F9"/>
    <mergeCell ref="E10:F10"/>
    <mergeCell ref="E11:F11"/>
    <mergeCell ref="E13:F13"/>
    <mergeCell ref="E12:F12"/>
    <mergeCell ref="A87:G87"/>
    <mergeCell ref="A31:D31"/>
    <mergeCell ref="A70:G70"/>
    <mergeCell ref="A71:G71"/>
    <mergeCell ref="A24:D24"/>
    <mergeCell ref="A25:D25"/>
    <mergeCell ref="A26:D26"/>
    <mergeCell ref="A28:D28"/>
    <mergeCell ref="A29:D29"/>
    <mergeCell ref="A30:D30"/>
    <mergeCell ref="A27:D27"/>
    <mergeCell ref="A38:D38"/>
    <mergeCell ref="A39:D39"/>
    <mergeCell ref="A41:D41"/>
    <mergeCell ref="A42:D42"/>
    <mergeCell ref="A43:D43"/>
    <mergeCell ref="A44:D44"/>
    <mergeCell ref="A45:D45"/>
    <mergeCell ref="A46:D46"/>
    <mergeCell ref="A53:D53"/>
    <mergeCell ref="A47:G47"/>
    <mergeCell ref="E39:F39"/>
    <mergeCell ref="A40:D40"/>
    <mergeCell ref="A98:B98"/>
    <mergeCell ref="A99:B99"/>
    <mergeCell ref="A89:B89"/>
    <mergeCell ref="A90:B90"/>
    <mergeCell ref="A91:B91"/>
    <mergeCell ref="A92:B92"/>
    <mergeCell ref="A93:B93"/>
    <mergeCell ref="A94:B94"/>
    <mergeCell ref="A95:B95"/>
    <mergeCell ref="A96:B96"/>
    <mergeCell ref="A97:B97"/>
    <mergeCell ref="A58:D58"/>
    <mergeCell ref="A59:D59"/>
    <mergeCell ref="A60:D60"/>
    <mergeCell ref="E66:F66"/>
    <mergeCell ref="E67:F67"/>
    <mergeCell ref="E68:F68"/>
    <mergeCell ref="E72:F72"/>
    <mergeCell ref="E73:F73"/>
  </mergeCells>
  <printOptions horizontalCentered="1"/>
  <pageMargins left="0.15748031496062992" right="0.15748031496062992" top="0.23" bottom="0.35433070866141736" header="0.15748031496062992" footer="0.15748031496062992"/>
  <pageSetup paperSize="9" scale="76" fitToHeight="0" orientation="portrait" r:id="rId1"/>
  <headerFooter>
    <oddFooter>&amp;CStr.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Část 2_Vrtací systémy</vt:lpstr>
      <vt:lpstr>'Část 2_Vrtací systémy'!Oblast_tisku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nempe</dc:creator>
  <cp:lastModifiedBy>Bena Marek</cp:lastModifiedBy>
  <cp:lastPrinted>2022-03-17T12:09:36Z</cp:lastPrinted>
  <dcterms:created xsi:type="dcterms:W3CDTF">2022-03-07T19:48:50Z</dcterms:created>
  <dcterms:modified xsi:type="dcterms:W3CDTF">2022-03-17T12:18:45Z</dcterms:modified>
</cp:coreProperties>
</file>