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<sst xmlns="http://schemas.openxmlformats.org/spreadsheetml/2006/main" count="52" uniqueCount="52">
  <si>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</si>
  <si>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</si>
  <si>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</si>
  <si>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</si>
  <si>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</si>
  <si>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</si>
  <si>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</si>
  <si>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</si>
  <si>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</si>
  <si>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</si>
  <si>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</si>
  <si>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</si>
  <si>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</si>
  <si>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</si>
  <si>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</si>
  <si>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</si>
  <si>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</si>
  <si>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</si>
  <si>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</si>
  <si>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</si>
  <si>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</si>
  <si>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</si>
  <si>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</si>
  <si>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</si>
  <si>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</si>
  <si>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</si>
  <si>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</si>
  <si>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</si>
  <si>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</si>
  <si>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</si>
  <si>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</si>
  <si>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</si>
  <si>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</si>
  <si>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</si>
  <si>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</si>
  <si>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</si>
  <si>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</si>
  <si>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Zboží nebude použité ani repasované</t>
  </si>
  <si>
    <t>Spotřeba energie</t>
  </si>
  <si>
    <t>DNS IT 093</t>
  </si>
  <si>
    <t>Záruka 24 měsíců, odstranění závady technikem do druhého pracovního dne (NBD) v místě instalace.</t>
  </si>
  <si>
    <t>V ceně dodávky je zohledněna dodávka zařízení, montáž, odvoz a likvidace obalového materiálu, zaškolení obsluhy v místě instalace (Jihlava, Žižkova 20</t>
  </si>
  <si>
    <t>Součástí dodávky bude originální sada tonerů s výtěžností minimálně 10000 stran (při 5% pokrytí)</t>
  </si>
  <si>
    <t>max. 50 dB</t>
  </si>
  <si>
    <t>Hlučnost</t>
  </si>
  <si>
    <t>Sleep mode &lt;1,5 W, Ready mode &lt;80 W, při tisku &lt;550 W, špičkový odběr max. 1,1 KW)</t>
  </si>
  <si>
    <t>Tisk, kopírování, scan, 
vnitřní paměť minimálně 256 MB, 
automatický duplex při tisku, 
vnitřní zásobník pro formáty A3/A4 min. 250 archů, 
boční zásobník pro formáty A3/A4 min. 100 archů, 
podpora všech uvedených tiskových funkcí ve Windows 10,
Zoom při kopírování  v rozsahu 25 % - 400 %, 
Menu a popisky v češtině,
WWW administrační prostředí</t>
  </si>
  <si>
    <t>Skenování do emailu,
rozlišení minimílně 600 × 600 DPI, 
podpora formátů JPG, PDF (jedna a více stránek)</t>
  </si>
  <si>
    <t>Rozlišení tisku 1200 × 1200 DPI, podpora PCL 6, rychlost jednostranného minimálně 22 str./min.,
rychlost oboustraného tisku minimálně 11 str./min.,
tisk první strany do 10 sec.
Doporučená měsíční zátěž minimálně 2000 stran
Životnost tiskového válce min. 75000 stran</t>
  </si>
  <si>
    <t>LAN (Ethernet 10/100Base-T), USB 2.0</t>
  </si>
  <si>
    <t>podpora formátů minimálně A3 a A4</t>
  </si>
  <si>
    <t>Laserová černobílé multifunkční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</si>
</sst>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7">
      <alignment/>
      <protection/>
    </xf>
    <xf numFmtId="0" fontId="11" fillId="0" borderId="0" xfId="37" applyFont="1" applyAlignment="1">
      <alignment horizontal="left" vertical="center" wrapText="1" indent="1"/>
      <protection/>
    </xf>
    <xf numFmtId="0" fontId="12" fillId="4" borderId="1" xfId="37" applyFont="1" applyFill="1" applyBorder="1" applyAlignment="1">
      <alignment horizontal="left" vertical="center" wrapText="1" indent="1"/>
      <protection/>
    </xf>
    <xf numFmtId="0" fontId="11" fillId="0" borderId="1" xfId="37" applyFont="1" applyBorder="1" applyAlignment="1">
      <alignment horizontal="left" vertical="center" wrapText="1"/>
      <protection/>
    </xf>
    <xf numFmtId="0" fontId="9" fillId="0" borderId="0" xfId="37" applyFont="1" applyAlignment="1">
      <alignment horizontal="left" vertical="center" wrapText="1" inden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12" fillId="4" borderId="1" xfId="37" applyFont="1" applyFill="1" applyBorder="1" applyAlignment="1">
      <alignment horizontal="center" vertical="center" wrapText="1"/>
      <protection/>
    </xf>
    <xf numFmtId="0" fontId="12" fillId="4" borderId="2" xfId="37" applyFont="1" applyFill="1" applyBorder="1" applyAlignment="1">
      <alignment horizontal="center" vertical="center" wrapText="1"/>
      <protection/>
    </xf>
    <xf numFmtId="0" fontId="12" fillId="4" borderId="5" xfId="37" applyFont="1" applyFill="1" applyBorder="1" applyAlignment="1">
      <alignment horizontal="center" vertical="center" wrapText="1"/>
      <protection/>
    </xf>
    <xf numFmtId="0" fontId="12" fillId="4" borderId="6" xfId="37" applyFont="1" applyFill="1" applyBorder="1" applyAlignment="1">
      <alignment horizontal="center" vertical="center" wrapText="1"/>
      <protection/>
    </xf>
    <xf numFmtId="0" fontId="11" fillId="0" borderId="2" xfId="37" applyFont="1" applyBorder="1" applyAlignment="1">
      <alignment horizontal="left" vertical="center" wrapText="1"/>
      <protection/>
    </xf>
    <xf numFmtId="0" fontId="11" fillId="0" borderId="5" xfId="37" applyFont="1" applyBorder="1" applyAlignment="1">
      <alignment horizontal="left" vertical="center" wrapText="1"/>
      <protection/>
    </xf>
    <xf numFmtId="0" fontId="11" fillId="0" borderId="6" xfId="37" applyFont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23" customWidth="1"/>
    <col min="2" max="2" width="14.8515625" style="23" customWidth="1"/>
    <col min="3" max="3" width="11.421875" style="23" customWidth="1"/>
    <col min="4" max="4" width="13.421875" style="23" customWidth="1"/>
    <col min="5" max="5" width="7.140625" style="23" customWidth="1"/>
    <col min="6" max="6" width="15.140625" style="23" customWidth="1"/>
    <col min="7" max="7" width="60.8515625" style="23" customWidth="1"/>
    <col min="8" max="8" width="16.140625" style="23" customWidth="1"/>
    <col min="9" max="9" width="13.421875" style="23" customWidth="1"/>
    <col min="10" max="10" width="24.57421875" style="23" customWidth="1"/>
    <col min="11" max="17" width="13.421875" style="23" customWidth="1"/>
    <col min="18" max="16384" width="8.7109375" style="23" customWidth="1"/>
  </cols>
  <sheetData>
    <row r="1" ht="25.4" customHeight="1">
      <c r="B1" s="1" t="s">
        <v>39</v>
      </c>
    </row>
    <row r="2" ht="22.75" customHeight="1">
      <c r="B2" s="1" t="s">
        <v>23</v>
      </c>
    </row>
    <row r="3" ht="6.65" customHeight="1"/>
    <row r="4" spans="2:17" ht="55.4" customHeight="1">
      <c r="B4" s="24" t="s">
        <v>1</v>
      </c>
      <c r="C4" s="24" t="s">
        <v>2</v>
      </c>
      <c r="D4" s="24" t="s">
        <v>3</v>
      </c>
      <c r="E4" s="25" t="s">
        <v>18</v>
      </c>
      <c r="F4" s="26"/>
      <c r="G4" s="24" t="s">
        <v>4</v>
      </c>
      <c r="H4" s="24" t="s">
        <v>5</v>
      </c>
      <c r="I4" s="24" t="s">
        <v>6</v>
      </c>
      <c r="J4" s="24" t="s">
        <v>19</v>
      </c>
      <c r="K4" s="24" t="s">
        <v>7</v>
      </c>
      <c r="L4" s="24" t="s">
        <v>8</v>
      </c>
      <c r="M4" s="24" t="s">
        <v>9</v>
      </c>
      <c r="N4" s="24" t="s">
        <v>21</v>
      </c>
      <c r="O4" s="24" t="s">
        <v>10</v>
      </c>
      <c r="P4" s="24" t="s">
        <v>11</v>
      </c>
      <c r="Q4" s="24" t="s">
        <v>22</v>
      </c>
    </row>
    <row r="5" spans="2:17" ht="284.5" customHeight="1">
      <c r="B5" s="27">
        <v>1</v>
      </c>
      <c r="C5" s="28" t="s">
        <v>26</v>
      </c>
      <c r="D5" s="29" t="s">
        <v>36</v>
      </c>
      <c r="E5" s="30" t="s">
        <v>20</v>
      </c>
      <c r="F5" s="31"/>
      <c r="G5" s="2"/>
      <c r="H5" s="27">
        <v>2</v>
      </c>
      <c r="I5" s="27" t="s">
        <v>12</v>
      </c>
      <c r="J5" s="32">
        <v>12400</v>
      </c>
      <c r="K5" s="27" t="s">
        <v>13</v>
      </c>
      <c r="L5" s="3"/>
      <c r="M5" s="33">
        <f>N5-L5</f>
        <v>0</v>
      </c>
      <c r="N5" s="33">
        <f>L5*(1+K5/100)</f>
        <v>0</v>
      </c>
      <c r="O5" s="33">
        <f>H5*L5</f>
        <v>0</v>
      </c>
      <c r="P5" s="33">
        <f>H5*M5</f>
        <v>0</v>
      </c>
      <c r="Q5" s="33">
        <f>H5*N5</f>
        <v>0</v>
      </c>
    </row>
    <row r="6" ht="12" customHeight="1"/>
    <row r="7" spans="2:5" ht="20.15" customHeight="1">
      <c r="B7" s="34" t="s">
        <v>14</v>
      </c>
      <c r="C7" s="35"/>
      <c r="D7" s="35"/>
      <c r="E7" s="36"/>
    </row>
    <row r="8" spans="2:5" ht="11.5" customHeight="1">
      <c r="B8" s="37"/>
      <c r="C8" s="37"/>
      <c r="D8" s="37"/>
      <c r="E8" s="37"/>
    </row>
    <row r="9" spans="2:5" ht="20.15" customHeight="1">
      <c r="B9" s="38" t="s">
        <v>15</v>
      </c>
      <c r="C9" s="39">
        <f>SUM(O5:O5)</f>
        <v>0</v>
      </c>
      <c r="D9" s="40"/>
      <c r="E9" s="41"/>
    </row>
    <row r="10" spans="2:5" ht="11.5" customHeight="1">
      <c r="B10" s="42"/>
      <c r="C10" s="43"/>
      <c r="D10" s="43"/>
      <c r="E10" s="43"/>
    </row>
    <row r="11" spans="2:5" ht="20.15" customHeight="1">
      <c r="B11" s="38" t="s">
        <v>16</v>
      </c>
      <c r="C11" s="39">
        <f>SUM(P5:P5)</f>
        <v>0</v>
      </c>
      <c r="D11" s="40"/>
      <c r="E11" s="41"/>
    </row>
    <row r="12" spans="2:5" ht="11.5" customHeight="1">
      <c r="B12" s="42"/>
      <c r="C12" s="43"/>
      <c r="D12" s="43"/>
      <c r="E12" s="43"/>
    </row>
    <row r="13" spans="2:5" ht="20.15" customHeight="1">
      <c r="B13" s="38" t="s">
        <v>17</v>
      </c>
      <c r="C13" s="39">
        <f>SUM(Q5:Q5)</f>
        <v>0</v>
      </c>
      <c r="D13" s="40"/>
      <c r="E13" s="41"/>
    </row>
    <row r="14" ht="5.5" customHeight="1"/>
    <row r="15" spans="2:14" ht="58.4" customHeight="1">
      <c r="B15" s="44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6"/>
    </row>
    <row r="16" ht="13.4" customHeight="1" hidden="1"/>
  </sheetData>
  <sheetProtection algorithmName="SHA-512" hashValue="sfaid7W7ZWcf6gIdE2+0oca+9hq96FQULozTwhEdU0O+NWy6Wt40T8GfUS/CYtQEPc8M9GkFdVsCVJFNs55e/A==" saltValue="q3g8DKWoU07tXs0sObRkp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 topLeftCell="A1">
      <selection activeCell="A2" sqref="A2"/>
    </sheetView>
  </sheetViews>
  <sheetFormatPr defaultColWidth="9.140625" defaultRowHeight="12.75"/>
  <cols>
    <col min="1" max="1" width="30.8515625" style="10" customWidth="1"/>
    <col min="2" max="2" width="45.57421875" style="10" customWidth="1"/>
    <col min="3" max="16384" width="8.7109375" style="9" customWidth="1"/>
  </cols>
  <sheetData>
    <row r="1" spans="1:2" ht="12.75">
      <c r="A1" s="13"/>
      <c r="B1" s="13"/>
    </row>
    <row r="2" spans="1:2" ht="17">
      <c r="A2" s="7"/>
      <c r="B2" s="5" t="s">
        <v>25</v>
      </c>
    </row>
    <row r="3" spans="1:2" ht="12.75">
      <c r="A3" s="6"/>
      <c r="B3" s="6"/>
    </row>
    <row r="4" spans="1:2" ht="24" customHeight="1">
      <c r="A4" s="8"/>
      <c r="B4" s="4" t="s">
        <v>24</v>
      </c>
    </row>
    <row r="5" spans="1:2" ht="18" customHeight="1">
      <c r="A5" s="12" t="s">
        <v>27</v>
      </c>
      <c r="B5" s="11" t="s">
        <v>51</v>
      </c>
    </row>
    <row r="6" spans="1:2" ht="18" customHeight="1">
      <c r="A6" s="12" t="s">
        <v>28</v>
      </c>
      <c r="B6" s="11" t="s">
        <v>50</v>
      </c>
    </row>
    <row r="7" spans="1:2" ht="18" customHeight="1">
      <c r="A7" s="12" t="s">
        <v>29</v>
      </c>
      <c r="B7" s="11" t="s">
        <v>49</v>
      </c>
    </row>
    <row r="8" spans="1:2" ht="12.75">
      <c r="A8" s="20" t="s">
        <v>30</v>
      </c>
      <c r="B8" s="16" t="s">
        <v>48</v>
      </c>
    </row>
    <row r="9" spans="1:2" ht="12.75">
      <c r="A9" s="21"/>
      <c r="B9" s="16"/>
    </row>
    <row r="10" spans="1:2" ht="12.75">
      <c r="A10" s="21"/>
      <c r="B10" s="16"/>
    </row>
    <row r="11" spans="1:2" ht="12.75">
      <c r="A11" s="21"/>
      <c r="B11" s="16"/>
    </row>
    <row r="12" spans="1:2" ht="12.75">
      <c r="A12" s="22"/>
      <c r="B12" s="16"/>
    </row>
    <row r="13" spans="1:2" ht="10" customHeight="1">
      <c r="A13" s="20" t="s">
        <v>31</v>
      </c>
      <c r="B13" s="17" t="s">
        <v>47</v>
      </c>
    </row>
    <row r="14" spans="1:2" ht="10" customHeight="1">
      <c r="A14" s="21"/>
      <c r="B14" s="18"/>
    </row>
    <row r="15" spans="1:2" ht="10" customHeight="1">
      <c r="A15" s="21"/>
      <c r="B15" s="18"/>
    </row>
    <row r="16" spans="1:2" ht="10" customHeight="1">
      <c r="A16" s="21"/>
      <c r="B16" s="18"/>
    </row>
    <row r="17" spans="1:2" ht="10" customHeight="1">
      <c r="A17" s="21"/>
      <c r="B17" s="18"/>
    </row>
    <row r="18" spans="1:2" ht="10" customHeight="1">
      <c r="A18" s="22"/>
      <c r="B18" s="19"/>
    </row>
    <row r="19" spans="1:2" ht="8" customHeight="1">
      <c r="A19" s="20" t="s">
        <v>32</v>
      </c>
      <c r="B19" s="17" t="s">
        <v>46</v>
      </c>
    </row>
    <row r="20" spans="1:2" ht="8" customHeight="1">
      <c r="A20" s="21"/>
      <c r="B20" s="18"/>
    </row>
    <row r="21" spans="1:2" ht="8" customHeight="1">
      <c r="A21" s="21"/>
      <c r="B21" s="18"/>
    </row>
    <row r="22" spans="1:2" ht="8" customHeight="1">
      <c r="A22" s="21"/>
      <c r="B22" s="18"/>
    </row>
    <row r="23" spans="1:2" ht="8" customHeight="1">
      <c r="A23" s="21"/>
      <c r="B23" s="18"/>
    </row>
    <row r="24" spans="1:2" ht="8" customHeight="1">
      <c r="A24" s="21"/>
      <c r="B24" s="18"/>
    </row>
    <row r="25" spans="1:2" ht="8" customHeight="1">
      <c r="A25" s="21"/>
      <c r="B25" s="18"/>
    </row>
    <row r="26" spans="1:2" ht="8" customHeight="1">
      <c r="A26" s="21"/>
      <c r="B26" s="18"/>
    </row>
    <row r="27" spans="1:2" ht="8" customHeight="1">
      <c r="A27" s="21"/>
      <c r="B27" s="18"/>
    </row>
    <row r="28" spans="1:2" ht="8" customHeight="1">
      <c r="A28" s="21"/>
      <c r="B28" s="18"/>
    </row>
    <row r="29" spans="1:2" ht="8" customHeight="1">
      <c r="A29" s="21"/>
      <c r="B29" s="18"/>
    </row>
    <row r="30" spans="1:2" ht="8" customHeight="1">
      <c r="A30" s="21"/>
      <c r="B30" s="18"/>
    </row>
    <row r="31" spans="1:2" ht="8" customHeight="1">
      <c r="A31" s="21"/>
      <c r="B31" s="18"/>
    </row>
    <row r="32" spans="1:2" ht="8" customHeight="1">
      <c r="A32" s="21"/>
      <c r="B32" s="18"/>
    </row>
    <row r="33" spans="1:2" ht="8" customHeight="1">
      <c r="A33" s="21"/>
      <c r="B33" s="18"/>
    </row>
    <row r="34" spans="1:2" ht="8" customHeight="1">
      <c r="A34" s="21"/>
      <c r="B34" s="18"/>
    </row>
    <row r="35" spans="1:2" ht="8" customHeight="1">
      <c r="A35" s="22"/>
      <c r="B35" s="19"/>
    </row>
    <row r="36" spans="1:2" ht="30" customHeight="1">
      <c r="A36" s="12" t="s">
        <v>38</v>
      </c>
      <c r="B36" s="11" t="s">
        <v>45</v>
      </c>
    </row>
    <row r="37" spans="1:2" ht="18" customHeight="1">
      <c r="A37" s="12" t="s">
        <v>44</v>
      </c>
      <c r="B37" s="11" t="s">
        <v>43</v>
      </c>
    </row>
    <row r="38" spans="1:2" ht="29" customHeight="1">
      <c r="A38" s="12" t="s">
        <v>35</v>
      </c>
      <c r="B38" s="11" t="s">
        <v>42</v>
      </c>
    </row>
    <row r="39" spans="1:2" ht="39" customHeight="1">
      <c r="A39" s="12" t="s">
        <v>34</v>
      </c>
      <c r="B39" s="11" t="s">
        <v>41</v>
      </c>
    </row>
    <row r="40" spans="1:2" ht="33.5" customHeight="1">
      <c r="A40" s="12" t="s">
        <v>33</v>
      </c>
      <c r="B40" s="11" t="s">
        <v>40</v>
      </c>
    </row>
    <row r="41" spans="1:2" ht="30" customHeight="1">
      <c r="A41" s="14" t="s">
        <v>37</v>
      </c>
      <c r="B41" s="15"/>
    </row>
  </sheetData>
  <mergeCells count="7">
    <mergeCell ref="A41:B41"/>
    <mergeCell ref="B8:B12"/>
    <mergeCell ref="B13:B18"/>
    <mergeCell ref="B19:B35"/>
    <mergeCell ref="A8:A12"/>
    <mergeCell ref="A13:A18"/>
    <mergeCell ref="A19:A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2022-09-30T05:43:25Z</dcterms:modified>
  <cp:category/>
  <cp:version/>
  <cp:contentType/>
  <cp:contentStatus/>
</cp:coreProperties>
</file>