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7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<sst xmlns="http://schemas.openxmlformats.org/spreadsheetml/2006/main" count="82" uniqueCount="77">
  <si>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</si>
  <si>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</si>
  <si>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</si>
  <si>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</si>
  <si>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</si>
  <si>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</si>
  <si>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</si>
  <si>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</si>
  <si>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</si>
  <si>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</si>
  <si>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</si>
  <si>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</si>
  <si>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</si>
  <si>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</si>
  <si>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</si>
  <si>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</si>
  <si>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</si>
  <si>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</si>
  <si>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</si>
  <si>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</si>
  <si>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</si>
  <si>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</si>
  <si>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</si>
  <si>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</si>
  <si>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</si>
  <si>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</si>
  <si>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</si>
  <si>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</si>
  <si>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</si>
  <si>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</si>
  <si>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</si>
  <si>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</si>
  <si>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</si>
  <si>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</si>
  <si>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</si>
  <si>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</si>
  <si>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</si>
  <si>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</si>
  <si>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</si>
  <si>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</si>
  <si>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</si>
  <si>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</si>
  <si>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</si>
  <si>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</si>
  <si>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</si>
  <si>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</si>
  <si>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</si>
  <si>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</si>
  <si>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Rozhraní</t>
  </si>
  <si>
    <t>Typ</t>
  </si>
  <si>
    <t>Velikost v GB</t>
  </si>
  <si>
    <t>Záruka a podpora</t>
  </si>
  <si>
    <t>Další vlastnosti</t>
  </si>
  <si>
    <t>Další</t>
  </si>
  <si>
    <t>Samostatný numerický blok</t>
  </si>
  <si>
    <t>Počet a typ postů/slotů</t>
  </si>
  <si>
    <t>Vstupní a výstupní porty a sloty</t>
  </si>
  <si>
    <t>Rychlost v Mbit/s</t>
  </si>
  <si>
    <t>ano</t>
  </si>
  <si>
    <t>Maximální hmotnost v Kg</t>
  </si>
  <si>
    <t>Hmotnost</t>
  </si>
  <si>
    <t>Obchodní název a typ licence</t>
  </si>
  <si>
    <t>Operační systém</t>
  </si>
  <si>
    <t>10/100/1000Mbit/s</t>
  </si>
  <si>
    <t>DNS IT 094</t>
  </si>
  <si>
    <t>Do 1,8 kg</t>
  </si>
  <si>
    <t>MS W10</t>
  </si>
  <si>
    <t>3x  USB 3.1 typ A, 1x USB-C(USB3.1, podpora Displayport 1.4), HDMI</t>
  </si>
  <si>
    <t>WiFi 6 standard IEEE 802.11ax, Bluetooth 5.2</t>
  </si>
  <si>
    <t>RJ-45</t>
  </si>
  <si>
    <t>Integrovaná</t>
  </si>
  <si>
    <t>min 512GB</t>
  </si>
  <si>
    <t>M.2 SSD PCIe NVMe</t>
  </si>
  <si>
    <t>min 16GB</t>
  </si>
  <si>
    <t>Min 4 jádra, min 2MB - L2</t>
  </si>
  <si>
    <t>Antireflexní 1920x1080</t>
  </si>
  <si>
    <t>15,6"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</si>
</sst>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rgb="FFFFFFCC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5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19" fillId="2" borderId="5" xfId="0" applyFont="1" applyFill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27" fillId="0" borderId="4" xfId="0" applyFont="1" applyBorder="1" applyAlignment="1" applyProtection="1">
      <alignment horizontal="center" vertical="center" wrapText="1" readingOrder="1"/>
    </xf>
    <xf numFmtId="165" fontId="31" fillId="0" borderId="4" xfId="0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32" fillId="0" borderId="0" xfId="15"/>
    <xf numFmtId="0" fontId="29" fillId="0" borderId="0" xfId="15" applyFont="1" applyAlignment="1">
      <alignment horizontal="left" vertical="center" wrapText="1" indent="1"/>
    </xf>
    <xf numFmtId="0" fontId="29" fillId="0" borderId="0" xfId="15" applyFont="1" applyAlignment="1">
      <alignment horizontal="left" vertical="center" wrapText="1"/>
    </xf>
    <xf numFmtId="0" fontId="32" fillId="0" borderId="0" xfId="15" applyAlignment="1">
      <alignment horizontal="center" vertical="center"/>
    </xf>
    <xf numFmtId="0" fontId="32" fillId="0" borderId="0" xfId="15" applyFont="1" applyAlignment="1">
      <alignment wrapText="1"/>
    </xf>
    <xf numFmtId="0" fontId="28" fillId="0" borderId="11" xfId="15" applyFont="1" applyBorder="1" applyAlignment="1">
      <alignment horizontal="left" vertical="center" wrapText="1"/>
    </xf>
    <xf numFmtId="0" fontId="28" fillId="0" borderId="10" xfId="15" applyFont="1" applyBorder="1" applyAlignment="1">
      <alignment horizontal="center" vertical="center" wrapText="1"/>
    </xf>
    <xf numFmtId="0" fontId="28" fillId="0" borderId="9" xfId="15" applyFont="1" applyBorder="1" applyAlignment="1">
      <alignment horizontal="left" vertical="center" wrapText="1"/>
    </xf>
    <xf numFmtId="0" fontId="28" fillId="0" borderId="8" xfId="15" applyFont="1" applyBorder="1" applyAlignment="1">
      <alignment horizontal="left" vertical="center" wrapText="1"/>
    </xf>
    <xf numFmtId="0" fontId="28" fillId="0" borderId="7" xfId="15" applyFont="1" applyBorder="1" applyAlignment="1">
      <alignment horizontal="center" vertical="center" wrapText="1"/>
    </xf>
    <xf numFmtId="0" fontId="29" fillId="0" borderId="15" xfId="15" applyFont="1" applyBorder="1" applyAlignment="1">
      <alignment horizontal="left" vertical="center" wrapText="1"/>
    </xf>
    <xf numFmtId="0" fontId="29" fillId="0" borderId="17" xfId="15" applyFont="1" applyBorder="1" applyAlignment="1">
      <alignment horizontal="center" vertical="center" wrapText="1"/>
    </xf>
    <xf numFmtId="0" fontId="28" fillId="5" borderId="18" xfId="15" applyFont="1" applyFill="1" applyBorder="1" applyAlignment="1">
      <alignment horizontal="left" vertical="center" wrapText="1"/>
    </xf>
    <xf numFmtId="0" fontId="28" fillId="5" borderId="15" xfId="15" applyFont="1" applyFill="1" applyBorder="1" applyAlignment="1">
      <alignment horizontal="left" vertical="center" wrapText="1"/>
    </xf>
    <xf numFmtId="0" fontId="32" fillId="0" borderId="0" xfId="15" applyAlignment="1">
      <alignment horizontal="center" vertical="center" wrapText="1"/>
    </xf>
    <xf numFmtId="0" fontId="33" fillId="4" borderId="16" xfId="15" applyFont="1" applyFill="1" applyBorder="1" applyAlignment="1">
      <alignment horizontal="left" vertical="center" wrapText="1"/>
    </xf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29" fillId="0" borderId="17" xfId="15" applyFont="1" applyBorder="1" applyAlignment="1">
      <alignment horizontal="center" vertical="center" wrapText="1"/>
    </xf>
    <xf numFmtId="0" fontId="30" fillId="0" borderId="12" xfId="11" applyFont="1" applyBorder="1" applyAlignment="1">
      <alignment horizontal="center" vertical="center"/>
    </xf>
    <xf numFmtId="0" fontId="30" fillId="0" borderId="13" xfId="11" applyFont="1" applyBorder="1" applyAlignment="1">
      <alignment horizontal="center" vertical="center"/>
    </xf>
    <xf numFmtId="0" fontId="30" fillId="0" borderId="14" xfId="11" applyFont="1" applyBorder="1" applyAlignment="1">
      <alignment horizontal="center" vertical="center"/>
    </xf>
  </cellXfs>
  <cellStyles count="25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9" sqref="G9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64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6" t="s">
        <v>1</v>
      </c>
      <c r="C4" s="6" t="s">
        <v>2</v>
      </c>
      <c r="D4" s="6" t="s">
        <v>3</v>
      </c>
      <c r="E4" s="37" t="s">
        <v>19</v>
      </c>
      <c r="F4" s="38"/>
      <c r="G4" s="6" t="s">
        <v>4</v>
      </c>
      <c r="H4" s="6" t="s">
        <v>5</v>
      </c>
      <c r="I4" s="6" t="s">
        <v>6</v>
      </c>
      <c r="J4" s="6" t="s">
        <v>20</v>
      </c>
      <c r="K4" s="6" t="s">
        <v>7</v>
      </c>
      <c r="L4" s="6" t="s">
        <v>8</v>
      </c>
      <c r="M4" s="6" t="s">
        <v>9</v>
      </c>
      <c r="N4" s="6" t="s">
        <v>22</v>
      </c>
      <c r="O4" s="6" t="s">
        <v>10</v>
      </c>
      <c r="P4" s="6" t="s">
        <v>11</v>
      </c>
      <c r="Q4" s="6" t="s">
        <v>23</v>
      </c>
    </row>
    <row r="5" spans="2:17" ht="262" customHeight="1" x14ac:dyDescent="0.25">
      <c r="B5" s="7">
        <v>1</v>
      </c>
      <c r="C5" s="8" t="s">
        <v>25</v>
      </c>
      <c r="D5" s="8" t="s">
        <v>12</v>
      </c>
      <c r="E5" s="39" t="s">
        <v>21</v>
      </c>
      <c r="F5" s="40"/>
      <c r="G5" s="2"/>
      <c r="H5" s="7">
        <v>1</v>
      </c>
      <c r="I5" s="7" t="s">
        <v>13</v>
      </c>
      <c r="J5" s="9">
        <v>12500</v>
      </c>
      <c r="K5" s="7" t="s">
        <v>14</v>
      </c>
      <c r="L5" s="3"/>
      <c r="M5" s="10">
        <f>N5-L5</f>
        <v>0</v>
      </c>
      <c r="N5" s="10">
        <f>L5*(1+K5/100)</f>
        <v>0</v>
      </c>
      <c r="O5" s="10">
        <f>H5*L5</f>
        <v>0</v>
      </c>
      <c r="P5" s="10">
        <f>H5*M5</f>
        <v>0</v>
      </c>
      <c r="Q5" s="10">
        <f>H5*N5</f>
        <v>0</v>
      </c>
    </row>
    <row r="6" spans="2:17" ht="12" customHeight="1" x14ac:dyDescent="0.25"/>
    <row r="7" spans="2:17" ht="20" customHeight="1" x14ac:dyDescent="0.25">
      <c r="B7" s="41" t="s">
        <v>15</v>
      </c>
      <c r="C7" s="42"/>
      <c r="D7" s="42"/>
      <c r="E7" s="43"/>
    </row>
    <row r="8" spans="2:17" ht="11.4" customHeight="1" x14ac:dyDescent="0.35">
      <c r="B8" s="11"/>
      <c r="C8" s="11"/>
      <c r="D8" s="11"/>
      <c r="E8" s="11"/>
    </row>
    <row r="9" spans="2:17" ht="20" customHeight="1" x14ac:dyDescent="0.25">
      <c r="B9" s="12" t="s">
        <v>16</v>
      </c>
      <c r="C9" s="34">
        <f>SUM(O5:O5)</f>
        <v>0</v>
      </c>
      <c r="D9" s="35"/>
      <c r="E9" s="36"/>
    </row>
    <row r="10" spans="2:17" ht="11.4" customHeight="1" x14ac:dyDescent="0.35">
      <c r="B10" s="13"/>
      <c r="C10" s="14"/>
      <c r="D10" s="14"/>
      <c r="E10" s="14"/>
    </row>
    <row r="11" spans="2:17" ht="20" customHeight="1" x14ac:dyDescent="0.25">
      <c r="B11" s="12" t="s">
        <v>17</v>
      </c>
      <c r="C11" s="34">
        <f>SUM(P5:P5)</f>
        <v>0</v>
      </c>
      <c r="D11" s="35"/>
      <c r="E11" s="36"/>
    </row>
    <row r="12" spans="2:17" ht="11.4" customHeight="1" x14ac:dyDescent="0.35">
      <c r="B12" s="13"/>
      <c r="C12" s="14"/>
      <c r="D12" s="14"/>
      <c r="E12" s="14"/>
    </row>
    <row r="13" spans="2:17" ht="20" customHeight="1" x14ac:dyDescent="0.25">
      <c r="B13" s="12" t="s">
        <v>18</v>
      </c>
      <c r="C13" s="34">
        <f>SUM(Q5:Q5)</f>
        <v>0</v>
      </c>
      <c r="D13" s="35"/>
      <c r="E13" s="36"/>
    </row>
    <row r="14" spans="2:17" ht="5.4" customHeight="1" x14ac:dyDescent="0.25"/>
    <row r="15" spans="2:17" ht="58.25" customHeight="1" x14ac:dyDescent="0.25">
      <c r="B15" s="31" t="s"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3"/>
      <c r="N15" s="33"/>
    </row>
    <row r="16" spans="2:17" ht="13.25" hidden="1" customHeight="1" x14ac:dyDescent="0.25"/>
  </sheetData>
  <sheetProtection algorithmName="SHA-512" hashValue="OZBl2NYHsvcRqJf/CpH0kq9D5PijxY6UyUbdPjXlRspCHtUE1VGC8MjnPNOPpRYuS9erVP8pLKeuehtHMFBOyg==" saltValue="9jdgeEQKTBq8DNpkzR6Y4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25"/>
  <sheetViews>
    <sheetView zoomScale="115" zoomScaleNormal="115" workbookViewId="0">
      <selection activeCell="B2" sqref="B2"/>
    </sheetView>
  </sheetViews>
  <sheetFormatPr defaultRowHeight="14.5" x14ac:dyDescent="0.35"/>
  <cols>
    <col min="1" max="1" width="22.453125" style="18" customWidth="1"/>
    <col min="2" max="2" width="40.81640625" style="17" customWidth="1"/>
    <col min="3" max="3" width="41.54296875" style="16" customWidth="1"/>
    <col min="4" max="16384" width="8.7265625" style="15"/>
  </cols>
  <sheetData>
    <row r="2" spans="1:4" ht="17" x14ac:dyDescent="0.35">
      <c r="C2" s="4" t="s">
        <v>46</v>
      </c>
    </row>
    <row r="4" spans="1:4" ht="24" customHeight="1" x14ac:dyDescent="0.35">
      <c r="A4" s="29"/>
      <c r="B4" s="28" t="s">
        <v>26</v>
      </c>
      <c r="C4" s="27" t="s">
        <v>27</v>
      </c>
    </row>
    <row r="5" spans="1:4" ht="24" customHeight="1" thickBot="1" x14ac:dyDescent="0.4">
      <c r="A5" s="29"/>
      <c r="B5" s="28" t="s">
        <v>3</v>
      </c>
      <c r="C5" s="27" t="s">
        <v>12</v>
      </c>
    </row>
    <row r="6" spans="1:4" ht="24" customHeight="1" x14ac:dyDescent="0.35">
      <c r="A6" s="24" t="s">
        <v>28</v>
      </c>
      <c r="B6" s="23" t="s">
        <v>29</v>
      </c>
      <c r="C6" s="22" t="s">
        <v>30</v>
      </c>
    </row>
    <row r="7" spans="1:4" ht="18" customHeight="1" x14ac:dyDescent="0.35">
      <c r="A7" s="21" t="s">
        <v>31</v>
      </c>
      <c r="B7" s="20" t="s">
        <v>32</v>
      </c>
      <c r="C7" s="30" t="s">
        <v>25</v>
      </c>
    </row>
    <row r="8" spans="1:4" ht="18" customHeight="1" x14ac:dyDescent="0.35">
      <c r="A8" s="44" t="s">
        <v>33</v>
      </c>
      <c r="B8" s="25" t="s">
        <v>34</v>
      </c>
      <c r="C8" s="30" t="s">
        <v>76</v>
      </c>
    </row>
    <row r="9" spans="1:4" ht="18" customHeight="1" x14ac:dyDescent="0.35">
      <c r="A9" s="44"/>
      <c r="B9" s="25" t="s">
        <v>52</v>
      </c>
      <c r="C9" s="30" t="s">
        <v>75</v>
      </c>
    </row>
    <row r="10" spans="1:4" ht="30.5" customHeight="1" x14ac:dyDescent="0.35">
      <c r="A10" s="44" t="s">
        <v>35</v>
      </c>
      <c r="B10" s="25" t="s">
        <v>47</v>
      </c>
      <c r="C10" s="30">
        <v>11800</v>
      </c>
      <c r="D10" s="19"/>
    </row>
    <row r="11" spans="1:4" ht="18" customHeight="1" x14ac:dyDescent="0.35">
      <c r="A11" s="44"/>
      <c r="B11" s="25" t="s">
        <v>52</v>
      </c>
      <c r="C11" s="30" t="s">
        <v>74</v>
      </c>
    </row>
    <row r="12" spans="1:4" ht="18" customHeight="1" x14ac:dyDescent="0.35">
      <c r="A12" s="26" t="s">
        <v>36</v>
      </c>
      <c r="B12" s="25" t="s">
        <v>50</v>
      </c>
      <c r="C12" s="30" t="s">
        <v>73</v>
      </c>
    </row>
    <row r="13" spans="1:4" ht="18" customHeight="1" x14ac:dyDescent="0.35">
      <c r="A13" s="44" t="s">
        <v>37</v>
      </c>
      <c r="B13" s="25" t="s">
        <v>49</v>
      </c>
      <c r="C13" s="30" t="s">
        <v>72</v>
      </c>
    </row>
    <row r="14" spans="1:4" ht="18" customHeight="1" x14ac:dyDescent="0.35">
      <c r="A14" s="44"/>
      <c r="B14" s="25" t="s">
        <v>38</v>
      </c>
      <c r="C14" s="30" t="s">
        <v>71</v>
      </c>
    </row>
    <row r="15" spans="1:4" ht="29" customHeight="1" x14ac:dyDescent="0.35">
      <c r="A15" s="26" t="s">
        <v>39</v>
      </c>
      <c r="B15" s="25" t="s">
        <v>40</v>
      </c>
      <c r="C15" s="30" t="s">
        <v>70</v>
      </c>
      <c r="D15" s="19"/>
    </row>
    <row r="16" spans="1:4" ht="18" customHeight="1" x14ac:dyDescent="0.35">
      <c r="A16" s="44" t="s">
        <v>41</v>
      </c>
      <c r="B16" s="25" t="s">
        <v>48</v>
      </c>
      <c r="C16" s="30" t="s">
        <v>69</v>
      </c>
    </row>
    <row r="17" spans="1:3" ht="18" customHeight="1" x14ac:dyDescent="0.35">
      <c r="A17" s="44"/>
      <c r="B17" s="25" t="s">
        <v>57</v>
      </c>
      <c r="C17" s="30" t="s">
        <v>63</v>
      </c>
    </row>
    <row r="18" spans="1:3" ht="18" customHeight="1" x14ac:dyDescent="0.35">
      <c r="A18" s="44"/>
      <c r="B18" s="25" t="s">
        <v>53</v>
      </c>
      <c r="C18" s="30" t="s">
        <v>68</v>
      </c>
    </row>
    <row r="19" spans="1:3" ht="31" customHeight="1" x14ac:dyDescent="0.35">
      <c r="A19" s="26" t="s">
        <v>56</v>
      </c>
      <c r="B19" s="25" t="s">
        <v>55</v>
      </c>
      <c r="C19" s="30" t="s">
        <v>67</v>
      </c>
    </row>
    <row r="20" spans="1:3" ht="18" customHeight="1" x14ac:dyDescent="0.35">
      <c r="A20" s="26" t="s">
        <v>62</v>
      </c>
      <c r="B20" s="25" t="s">
        <v>61</v>
      </c>
      <c r="C20" s="30" t="s">
        <v>66</v>
      </c>
    </row>
    <row r="21" spans="1:3" ht="18" customHeight="1" x14ac:dyDescent="0.35">
      <c r="A21" s="26" t="s">
        <v>60</v>
      </c>
      <c r="B21" s="25" t="s">
        <v>59</v>
      </c>
      <c r="C21" s="30" t="s">
        <v>65</v>
      </c>
    </row>
    <row r="22" spans="1:3" ht="18" customHeight="1" x14ac:dyDescent="0.35">
      <c r="A22" s="44" t="s">
        <v>42</v>
      </c>
      <c r="B22" s="25" t="s">
        <v>43</v>
      </c>
      <c r="C22" s="30" t="s">
        <v>58</v>
      </c>
    </row>
    <row r="23" spans="1:3" ht="18" customHeight="1" x14ac:dyDescent="0.35">
      <c r="A23" s="44"/>
      <c r="B23" s="25" t="s">
        <v>54</v>
      </c>
      <c r="C23" s="30" t="s">
        <v>58</v>
      </c>
    </row>
    <row r="24" spans="1:3" ht="18" customHeight="1" thickBot="1" x14ac:dyDescent="0.4">
      <c r="A24" s="26" t="s">
        <v>51</v>
      </c>
      <c r="B24" s="25" t="s">
        <v>44</v>
      </c>
      <c r="C24" s="30">
        <v>36</v>
      </c>
    </row>
    <row r="25" spans="1:3" ht="30.5" customHeight="1" thickBot="1" x14ac:dyDescent="0.4">
      <c r="A25" s="45" t="s">
        <v>45</v>
      </c>
      <c r="B25" s="46"/>
      <c r="C25" s="47"/>
    </row>
  </sheetData>
  <mergeCells count="6">
    <mergeCell ref="A22:A23"/>
    <mergeCell ref="A25:C25"/>
    <mergeCell ref="A8:A9"/>
    <mergeCell ref="A10:A11"/>
    <mergeCell ref="A13:A14"/>
    <mergeCell ref="A16:A18"/>
  </mergeCells>
  <pageMargins left="0.70866141732283472" right="0.70866141732283472" top="0.78740157480314965" bottom="0.78740157480314965" header="0.51181102362204722" footer="0.51181102362204722"/>
  <pageSetup paperSize="9" scale="8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2022-10-10T10:57:10Z</dcterms:modified>
</cp:coreProperties>
</file>