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2/Léčivé přípravky/Dílčí VZ_Antibiotika/DNS-2022-1-ZMR-1 Ampicilin/"/>
    </mc:Choice>
  </mc:AlternateContent>
  <xr:revisionPtr revIDLastSave="137" documentId="8_{1F5FAC3B-7D9B-41D9-93BB-58DB670EC5AF}" xr6:coauthVersionLast="47" xr6:coauthVersionMax="47" xr10:uidLastSave="{52846042-A136-49F5-83C6-0D20695DA445}"/>
  <bookViews>
    <workbookView xWindow="-120" yWindow="-120" windowWidth="29040" windowHeight="17640" xr2:uid="{00000000-000D-0000-FFFF-FFFF00000000}"/>
  </bookViews>
  <sheets>
    <sheet name="Ampicil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M8" i="1"/>
  <c r="N9" i="1" l="1"/>
  <c r="M7" i="1"/>
  <c r="M9" i="1" s="1"/>
</calcChain>
</file>

<file path=xl/sharedStrings.xml><?xml version="1.0" encoding="utf-8"?>
<sst xmlns="http://schemas.openxmlformats.org/spreadsheetml/2006/main" count="43" uniqueCount="40">
  <si>
    <t>Název přípravku</t>
  </si>
  <si>
    <t>1.</t>
  </si>
  <si>
    <t>2.</t>
  </si>
  <si>
    <t>J01CA01</t>
  </si>
  <si>
    <t>Příloha č. 2:  Specifikace a cenová nabídka</t>
  </si>
  <si>
    <t>1 amp.</t>
  </si>
  <si>
    <t>Cenová jednotka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</si>
  <si>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</si>
  <si>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</si>
  <si>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</si>
  <si>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</si>
  <si>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</si>
  <si>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</si>
  <si>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</si>
  <si>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</si>
  <si>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</si>
  <si>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</si>
  <si>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</si>
  <si>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Číslo části veřejné zakázky</t>
  </si>
  <si>
    <t>Název části</t>
  </si>
  <si>
    <t>ATC</t>
  </si>
  <si>
    <t>SÚKL kód</t>
  </si>
  <si>
    <t>Doplněk názvu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</si>
  <si>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</si>
  <si>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</si>
  <si>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</si>
  <si>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</si>
  <si>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</si>
  <si>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</si>
  <si>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Ampicilin 500mg</t>
  </si>
  <si>
    <t>inj/inf plv sol</t>
  </si>
  <si>
    <t>Ampicilin 1g</t>
  </si>
  <si>
    <t>Celkem</t>
  </si>
  <si>
    <r>
      <t xml:space="preserve">bez DPH 
při předpokládaném 
počtu kusů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</si>
  <si>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kusů za 2 roky
</t>
    </r>
    <r>
      <rPr>
        <sz val="11"/>
        <color indexed="8"/>
        <rFont val="Calibri"/>
        <family val="2"/>
        <charset val="238"/>
        <scheme val="minor"/>
      </rPr>
      <t>(Kč)</t>
    </r>
  </si>
  <si>
    <t>Přepokládané množství  jednotek za 2 roky</t>
  </si>
  <si>
    <t>Uvedené počty jsou pouze orientační; budou záviset na množství a skladbě pacientů.</t>
  </si>
  <si>
    <t>Léčivé přípravky s obsahem antibiotik I - část 1</t>
  </si>
  <si>
    <t>Hodnocená cena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</si>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</sst>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 wrapText="1" indent="1"/>
    </xf>
    <xf numFmtId="0" fontId="0" fillId="2" borderId="7" xfId="0" quotePrefix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4" fontId="0" fillId="3" borderId="7" xfId="0" applyNumberFormat="1" applyFill="1" applyBorder="1" applyAlignment="1">
      <alignment horizontal="right" vertical="center" indent="1"/>
    </xf>
    <xf numFmtId="4" fontId="4" fillId="4" borderId="8" xfId="0" applyNumberFormat="1" applyFont="1" applyFill="1" applyBorder="1" applyAlignment="1">
      <alignment horizontal="right" vertical="center" indent="1"/>
    </xf>
    <xf numFmtId="4" fontId="4" fillId="4" borderId="9" xfId="0" applyNumberFormat="1" applyFont="1" applyFill="1" applyBorder="1" applyAlignment="1">
      <alignment horizontal="right" vertical="center" indent="1"/>
    </xf>
    <xf numFmtId="0" fontId="0" fillId="0" borderId="11" xfId="0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 wrapText="1" indent="1"/>
    </xf>
    <xf numFmtId="0" fontId="0" fillId="2" borderId="12" xfId="0" quotePrefix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4" fontId="0" fillId="3" borderId="12" xfId="0" applyNumberFormat="1" applyFill="1" applyBorder="1" applyAlignment="1">
      <alignment horizontal="right" vertical="center" indent="1"/>
    </xf>
    <xf numFmtId="4" fontId="4" fillId="4" borderId="22" xfId="0" applyNumberFormat="1" applyFont="1" applyFill="1" applyBorder="1" applyAlignment="1">
      <alignment horizontal="right" vertical="center" indent="1"/>
    </xf>
    <xf numFmtId="4" fontId="4" fillId="4" borderId="23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9" fontId="1" fillId="0" borderId="25" xfId="0" applyNumberFormat="1" applyFont="1" applyBorder="1" applyAlignment="1">
      <alignment horizontal="left" vertical="center" indent="3"/>
    </xf>
    <xf numFmtId="49" fontId="1" fillId="0" borderId="0" xfId="0" applyNumberFormat="1" applyFont="1" applyAlignment="1">
      <alignment horizontal="left" vertical="center" indent="3"/>
    </xf>
    <xf numFmtId="4" fontId="5" fillId="0" borderId="0" xfId="0" applyNumberFormat="1" applyFont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left" vertical="center" indent="3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right" vertical="center" indent="1"/>
    </xf>
    <xf numFmtId="4" fontId="5" fillId="5" borderId="26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D1" workbookViewId="0">
      <selection activeCell="H21" sqref="H21"/>
    </sheetView>
  </sheetViews>
  <sheetFormatPr defaultRowHeight="15" x14ac:dyDescent="0.25"/>
  <cols>
    <col min="1" max="1" width="9.140625" style="3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16.5703125" customWidth="1"/>
    <col min="11" max="11" width="20.140625" customWidth="1"/>
    <col min="12" max="12" width="19.28515625" customWidth="1"/>
    <col min="13" max="13" width="29.5703125" customWidth="1"/>
    <col min="14" max="14" width="32.7109375" customWidth="1"/>
  </cols>
  <sheetData>
    <row r="1" spans="1:15" ht="18.75" x14ac:dyDescent="0.3">
      <c r="A1" s="61" t="s">
        <v>37</v>
      </c>
      <c r="B1" s="61"/>
      <c r="C1" s="61"/>
      <c r="D1" s="61"/>
    </row>
    <row r="2" spans="1:15" ht="15.75" x14ac:dyDescent="0.25">
      <c r="A2" s="1" t="s">
        <v>4</v>
      </c>
    </row>
    <row r="3" spans="1:15" ht="16.5" thickBot="1" x14ac:dyDescent="0.3">
      <c r="A3" s="1"/>
    </row>
    <row r="4" spans="1:15" x14ac:dyDescent="0.25">
      <c r="A4" s="4" t="s">
        <v>1</v>
      </c>
      <c r="B4" s="5" t="s">
        <v>2</v>
      </c>
      <c r="C4" s="6" t="s">
        <v>7</v>
      </c>
      <c r="D4" s="7" t="s">
        <v>8</v>
      </c>
      <c r="E4" s="6" t="s">
        <v>9</v>
      </c>
      <c r="F4" s="7" t="s">
        <v>10</v>
      </c>
      <c r="G4" s="6" t="s">
        <v>11</v>
      </c>
      <c r="H4" s="7" t="s">
        <v>12</v>
      </c>
      <c r="I4" s="6" t="s">
        <v>13</v>
      </c>
      <c r="J4" s="6" t="s">
        <v>14</v>
      </c>
      <c r="K4" s="7" t="s">
        <v>15</v>
      </c>
      <c r="L4" s="6" t="s">
        <v>16</v>
      </c>
      <c r="M4" s="8" t="s">
        <v>17</v>
      </c>
      <c r="N4" s="9" t="s">
        <v>39</v>
      </c>
      <c r="O4" s="10"/>
    </row>
    <row r="5" spans="1:15" x14ac:dyDescent="0.25">
      <c r="A5" s="45" t="s">
        <v>18</v>
      </c>
      <c r="B5" s="47" t="s">
        <v>19</v>
      </c>
      <c r="C5" s="49" t="s">
        <v>20</v>
      </c>
      <c r="D5" s="51" t="s">
        <v>35</v>
      </c>
      <c r="E5" s="53" t="s">
        <v>21</v>
      </c>
      <c r="F5" s="53" t="s">
        <v>0</v>
      </c>
      <c r="G5" s="53" t="s">
        <v>22</v>
      </c>
      <c r="H5" s="51" t="s">
        <v>23</v>
      </c>
      <c r="I5" s="51" t="s">
        <v>6</v>
      </c>
      <c r="J5" s="62" t="s">
        <v>24</v>
      </c>
      <c r="K5" s="63"/>
      <c r="L5" s="64"/>
      <c r="M5" s="55" t="s">
        <v>25</v>
      </c>
      <c r="N5" s="56"/>
      <c r="O5" s="10"/>
    </row>
    <row r="6" spans="1:15" ht="60.75" thickBot="1" x14ac:dyDescent="0.3">
      <c r="A6" s="46"/>
      <c r="B6" s="48"/>
      <c r="C6" s="50"/>
      <c r="D6" s="52"/>
      <c r="E6" s="54"/>
      <c r="F6" s="54"/>
      <c r="G6" s="54"/>
      <c r="H6" s="52"/>
      <c r="I6" s="52"/>
      <c r="J6" s="11" t="s">
        <v>26</v>
      </c>
      <c r="K6" s="11" t="s">
        <v>27</v>
      </c>
      <c r="L6" s="11" t="s">
        <v>28</v>
      </c>
      <c r="M6" s="12" t="s">
        <v>33</v>
      </c>
      <c r="N6" s="13" t="s">
        <v>34</v>
      </c>
      <c r="O6" s="14"/>
    </row>
    <row r="7" spans="1:15" ht="19.5" customHeight="1" x14ac:dyDescent="0.25">
      <c r="A7" s="58">
        <v>1</v>
      </c>
      <c r="B7" s="15" t="s">
        <v>29</v>
      </c>
      <c r="C7" s="7" t="s">
        <v>3</v>
      </c>
      <c r="D7" s="16">
        <v>860</v>
      </c>
      <c r="E7" s="17"/>
      <c r="F7" s="18"/>
      <c r="G7" s="18"/>
      <c r="H7" s="39" t="s">
        <v>30</v>
      </c>
      <c r="I7" s="39" t="s">
        <v>5</v>
      </c>
      <c r="J7" s="19"/>
      <c r="K7" s="19"/>
      <c r="L7" s="19"/>
      <c r="M7" s="20">
        <f>J7*D7</f>
        <v>0</v>
      </c>
      <c r="N7" s="21">
        <f>L7*D7</f>
        <v>0</v>
      </c>
      <c r="O7" s="14"/>
    </row>
    <row r="8" spans="1:15" ht="17.25" customHeight="1" thickBot="1" x14ac:dyDescent="0.3">
      <c r="A8" s="59"/>
      <c r="B8" s="22" t="s">
        <v>31</v>
      </c>
      <c r="C8" s="23" t="s">
        <v>3</v>
      </c>
      <c r="D8" s="24">
        <v>44980</v>
      </c>
      <c r="E8" s="25"/>
      <c r="F8" s="26"/>
      <c r="G8" s="26"/>
      <c r="H8" s="41" t="s">
        <v>30</v>
      </c>
      <c r="I8" s="40" t="s">
        <v>5</v>
      </c>
      <c r="J8" s="27"/>
      <c r="K8" s="27"/>
      <c r="L8" s="27"/>
      <c r="M8" s="28">
        <f>J8*D8</f>
        <v>0</v>
      </c>
      <c r="N8" s="29">
        <f>L8*D8</f>
        <v>0</v>
      </c>
      <c r="O8" s="14"/>
    </row>
    <row r="9" spans="1:15" ht="21" customHeight="1" thickBot="1" x14ac:dyDescent="0.3">
      <c r="A9" s="60"/>
      <c r="B9" s="57" t="s">
        <v>32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65">
        <f>SUM(M7:M8)</f>
        <v>0</v>
      </c>
      <c r="N9" s="42">
        <f>SUM(N7:N8)</f>
        <v>0</v>
      </c>
      <c r="O9" s="14"/>
    </row>
    <row r="10" spans="1:15" ht="23.25" customHeight="1" thickBot="1" x14ac:dyDescent="0.3">
      <c r="A10" s="38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66" t="s">
        <v>38</v>
      </c>
      <c r="N10" s="37"/>
      <c r="O10" s="14"/>
    </row>
    <row r="11" spans="1:15" x14ac:dyDescent="0.25">
      <c r="A11" s="30"/>
      <c r="B11" s="43"/>
      <c r="C11" s="43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2"/>
      <c r="O11" s="10"/>
    </row>
    <row r="12" spans="1:15" x14ac:dyDescent="0.25">
      <c r="A12" s="44" t="s">
        <v>36</v>
      </c>
      <c r="B12" s="44"/>
      <c r="C12" s="44"/>
      <c r="D12" s="44"/>
      <c r="E12" s="44"/>
      <c r="F12" s="30"/>
      <c r="G12" s="30"/>
      <c r="H12" s="30"/>
      <c r="I12" s="30"/>
      <c r="J12" s="30"/>
      <c r="K12" s="30"/>
      <c r="L12" s="30"/>
      <c r="M12" s="30"/>
      <c r="N12" s="30"/>
      <c r="O12" s="10"/>
    </row>
    <row r="13" spans="1:15" x14ac:dyDescent="0.25">
      <c r="A13" s="30"/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0"/>
    </row>
    <row r="14" spans="1:15" x14ac:dyDescent="0.25">
      <c r="A14" s="30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/>
    </row>
    <row r="15" spans="1:15" x14ac:dyDescent="0.25">
      <c r="B15" s="2"/>
    </row>
  </sheetData>
  <mergeCells count="16">
    <mergeCell ref="M5:N5"/>
    <mergeCell ref="B9:L9"/>
    <mergeCell ref="A7:A9"/>
    <mergeCell ref="A1:D1"/>
    <mergeCell ref="F5:F6"/>
    <mergeCell ref="G5:G6"/>
    <mergeCell ref="H5:H6"/>
    <mergeCell ref="I5:I6"/>
    <mergeCell ref="J5:L5"/>
    <mergeCell ref="B11:C11"/>
    <mergeCell ref="A12:E12"/>
    <mergeCell ref="A5:A6"/>
    <mergeCell ref="B5:B6"/>
    <mergeCell ref="C5:C6"/>
    <mergeCell ref="D5:D6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3" ma:contentTypeDescription="Vytvoří nový dokument" ma:contentTypeScope="" ma:versionID="85ee04e012cac54e19eefa7b26c361fe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642f996bd8e38db6a5859f26dc6315cf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Props1.xml><?xml version="1.0" encoding="utf-8"?>
<ds:datastoreItem xmlns:ds="http://schemas.openxmlformats.org/officeDocument/2006/customXml" ds:itemID="{55BB2A3E-9DD3-42AE-87BE-91F142216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Ampicilin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2023-01-02T08:14:51Z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