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831"/>
  <workbookPr/>
  <bookViews>
    <workbookView xWindow="65416" yWindow="65416" windowWidth="29040" windowHeight="17640" activeTab="0"/>
  </bookViews>
  <sheets>
    <sheet name="Ampicilin_Sulbactam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<sst xmlns="http://schemas.openxmlformats.org/spreadsheetml/2006/main" count="39" uniqueCount="39">
  <si>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Název přípravku</t>
  </si>
  <si>
    <t>1.</t>
  </si>
  <si>
    <t>2.</t>
  </si>
  <si>
    <t>Příloha č. 2:  Specifikace a cenová nabídka</t>
  </si>
  <si>
    <t>Ampicilin/Sulbactam 1,5g</t>
  </si>
  <si>
    <t>J01CR01</t>
  </si>
  <si>
    <t>1 amp.</t>
  </si>
  <si>
    <t>Cenová jednotka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</si>
  <si>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</si>
  <si>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</si>
  <si>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</si>
  <si>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</si>
  <si>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</si>
  <si>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</si>
  <si>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</si>
  <si>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</si>
  <si>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</si>
  <si>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</si>
  <si>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</si>
  <si>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Číslo části veřejné zakázky</t>
  </si>
  <si>
    <t>Název části</t>
  </si>
  <si>
    <t>ATC</t>
  </si>
  <si>
    <t>SÚKL kód</t>
  </si>
  <si>
    <t>Doplněk názvu</t>
  </si>
  <si>
    <t>Léková forma</t>
  </si>
  <si>
    <t>Cena za cenovou jednotku</t>
  </si>
  <si>
    <t>Celková nabídková cena</t>
  </si>
  <si>
    <r>
      <t xml:space="preserve">bez DPH
</t>
    </r>
    <r>
      <rPr>
        <sz val="11"/>
        <color indexed="8"/>
        <rFont val="Calibri"/>
        <family val="2"/>
        <scheme val="minor"/>
      </rPr>
      <t>(Kč)</t>
    </r>
  </si>
  <si>
    <r>
      <t xml:space="preserve">DPH
</t>
    </r>
    <r>
      <rPr>
        <sz val="11"/>
        <color indexed="8"/>
        <rFont val="Calibri"/>
        <family val="2"/>
        <scheme val="minor"/>
      </rPr>
      <t>(Kč)</t>
    </r>
  </si>
  <si>
    <r>
      <t xml:space="preserve">včetně DPH
</t>
    </r>
    <r>
      <rPr>
        <sz val="11"/>
        <color indexed="8"/>
        <rFont val="Calibri"/>
        <family val="2"/>
        <scheme val="minor"/>
      </rPr>
      <t>(Kč)</t>
    </r>
  </si>
  <si>
    <t>Celkem</t>
  </si>
  <si>
    <r>
      <t xml:space="preserve">bez DPH 
při předpokládaném 
počtu kusů za 2 roky
</t>
    </r>
    <r>
      <rPr>
        <sz val="11"/>
        <color indexed="8"/>
        <rFont val="Calibri"/>
        <family val="2"/>
        <scheme val="minor"/>
      </rPr>
      <t>(Kč)</t>
    </r>
  </si>
  <si>
    <r>
      <t xml:space="preserve">včetně DPH 
při předpokládaném 
počtu kusů za 2 roky
</t>
    </r>
    <r>
      <rPr>
        <sz val="11"/>
        <color indexed="8"/>
        <rFont val="Calibri"/>
        <family val="2"/>
        <scheme val="minor"/>
      </rPr>
      <t>(Kč)</t>
    </r>
  </si>
  <si>
    <t>Přepokládané množství  jednotek za 2 roky</t>
  </si>
  <si>
    <t>inj plv sol</t>
  </si>
  <si>
    <t>Uvedené počty jsou pouze orientační; budou záviset na množství a skladbě pacientů.</t>
  </si>
  <si>
    <t>Léčivé přípravky s obsahem antibiotik I - část 2</t>
  </si>
  <si>
    <t>Hodnocená cena</t>
  </si>
  <si>
    <t>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</si>
</sst>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</fills>
  <borders count="27">
    <border>
      <left/>
      <right/>
      <top/>
      <bottom/>
      <diagonal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0" fillId="0" borderId="1" xfId="0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0" xfId="0" applyFont="1"/>
    <xf numFmtId="0" fontId="6" fillId="2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3" fontId="5" fillId="0" borderId="2" xfId="0" applyNumberFormat="1" applyFont="1" applyBorder="1" applyAlignment="1">
      <alignment horizontal="right" vertical="center" wrapText="1" indent="1"/>
    </xf>
    <xf numFmtId="0" fontId="0" fillId="4" borderId="2" xfId="0" applyFill="1" applyBorder="1" applyAlignment="1" quotePrefix="1">
      <alignment vertical="center"/>
    </xf>
    <xf numFmtId="0" fontId="2" fillId="4" borderId="2" xfId="0" applyFont="1" applyFill="1" applyBorder="1" applyAlignment="1">
      <alignment horizontal="left" vertical="center"/>
    </xf>
    <xf numFmtId="4" fontId="0" fillId="2" borderId="2" xfId="0" applyNumberFormat="1" applyFill="1" applyBorder="1" applyAlignment="1">
      <alignment horizontal="right" vertical="center" indent="1"/>
    </xf>
    <xf numFmtId="4" fontId="5" fillId="3" borderId="11" xfId="0" applyNumberFormat="1" applyFont="1" applyFill="1" applyBorder="1" applyAlignment="1">
      <alignment horizontal="right" vertical="center" indent="1"/>
    </xf>
    <xf numFmtId="4" fontId="5" fillId="3" borderId="12" xfId="0" applyNumberFormat="1" applyFont="1" applyFill="1" applyBorder="1" applyAlignment="1">
      <alignment horizontal="right" vertical="center" indent="1"/>
    </xf>
    <xf numFmtId="0" fontId="0" fillId="0" borderId="13" xfId="0" applyBorder="1"/>
    <xf numFmtId="0" fontId="0" fillId="0" borderId="2" xfId="0" applyBorder="1" applyAlignment="1">
      <alignment horizontal="center" vertical="center" wrapText="1"/>
    </xf>
    <xf numFmtId="4" fontId="6" fillId="3" borderId="14" xfId="0" applyNumberFormat="1" applyFont="1" applyFill="1" applyBorder="1" applyAlignment="1">
      <alignment horizontal="right" vertical="center" indent="1"/>
    </xf>
    <xf numFmtId="4" fontId="6" fillId="5" borderId="15" xfId="0" applyNumberFormat="1" applyFont="1" applyFill="1" applyBorder="1" applyAlignment="1">
      <alignment horizontal="right" vertical="center" indent="1"/>
    </xf>
    <xf numFmtId="4" fontId="6" fillId="5" borderId="3" xfId="0" applyNumberFormat="1" applyFont="1" applyFill="1" applyBorder="1" applyAlignment="1">
      <alignment horizontal="right" vertical="center" indent="1"/>
    </xf>
    <xf numFmtId="0" fontId="6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49" fontId="2" fillId="3" borderId="18" xfId="0" applyNumberFormat="1" applyFont="1" applyFill="1" applyBorder="1" applyAlignment="1">
      <alignment horizontal="left" vertical="center" indent="3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3"/>
  <sheetViews>
    <sheetView tabSelected="1" workbookViewId="0" topLeftCell="A1">
      <selection activeCell="E38" sqref="E38"/>
    </sheetView>
  </sheetViews>
  <sheetFormatPr defaultColWidth="9.140625" defaultRowHeight="15"/>
  <cols>
    <col min="1" max="1" width="9.140625" style="3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16.57421875" style="0" customWidth="1"/>
    <col min="11" max="11" width="20.140625" style="0" customWidth="1"/>
    <col min="12" max="12" width="19.28125" style="0" customWidth="1"/>
    <col min="13" max="13" width="29.57421875" style="0" customWidth="1"/>
    <col min="14" max="14" width="32.7109375" style="0" customWidth="1"/>
  </cols>
  <sheetData>
    <row r="1" spans="1:4" ht="18.75">
      <c r="A1" s="35" t="s">
        <v>36</v>
      </c>
      <c r="B1" s="35"/>
      <c r="C1" s="35"/>
      <c r="D1" s="35"/>
    </row>
    <row r="2" ht="15.75">
      <c r="A2" s="1" t="s">
        <v>3</v>
      </c>
    </row>
    <row r="3" ht="16.5" thickBot="1">
      <c r="A3" s="1"/>
    </row>
    <row r="4" spans="1:15" ht="15">
      <c r="A4" s="6" t="s">
        <v>1</v>
      </c>
      <c r="B4" s="7" t="s">
        <v>2</v>
      </c>
      <c r="C4" s="8" t="s">
        <v>8</v>
      </c>
      <c r="D4" s="9" t="s">
        <v>9</v>
      </c>
      <c r="E4" s="8" t="s">
        <v>10</v>
      </c>
      <c r="F4" s="9" t="s">
        <v>11</v>
      </c>
      <c r="G4" s="8" t="s">
        <v>12</v>
      </c>
      <c r="H4" s="9" t="s">
        <v>13</v>
      </c>
      <c r="I4" s="8" t="s">
        <v>14</v>
      </c>
      <c r="J4" s="8" t="s">
        <v>15</v>
      </c>
      <c r="K4" s="9" t="s">
        <v>16</v>
      </c>
      <c r="L4" s="8" t="s">
        <v>17</v>
      </c>
      <c r="M4" s="10" t="s">
        <v>18</v>
      </c>
      <c r="N4" s="11" t="s">
        <v>38</v>
      </c>
      <c r="O4" s="12"/>
    </row>
    <row r="5" spans="1:15" ht="15">
      <c r="A5" s="41" t="s">
        <v>19</v>
      </c>
      <c r="B5" s="43" t="s">
        <v>20</v>
      </c>
      <c r="C5" s="45" t="s">
        <v>21</v>
      </c>
      <c r="D5" s="47" t="s">
        <v>33</v>
      </c>
      <c r="E5" s="49" t="s">
        <v>22</v>
      </c>
      <c r="F5" s="49" t="s">
        <v>0</v>
      </c>
      <c r="G5" s="49" t="s">
        <v>23</v>
      </c>
      <c r="H5" s="47" t="s">
        <v>24</v>
      </c>
      <c r="I5" s="47" t="s">
        <v>7</v>
      </c>
      <c r="J5" s="51" t="s">
        <v>25</v>
      </c>
      <c r="K5" s="52"/>
      <c r="L5" s="53"/>
      <c r="M5" s="33" t="s">
        <v>26</v>
      </c>
      <c r="N5" s="34"/>
      <c r="O5" s="12"/>
    </row>
    <row r="6" spans="1:15" ht="60.75" thickBot="1">
      <c r="A6" s="42"/>
      <c r="B6" s="44"/>
      <c r="C6" s="46"/>
      <c r="D6" s="48"/>
      <c r="E6" s="50"/>
      <c r="F6" s="50"/>
      <c r="G6" s="50"/>
      <c r="H6" s="48"/>
      <c r="I6" s="48"/>
      <c r="J6" s="13" t="s">
        <v>27</v>
      </c>
      <c r="K6" s="13" t="s">
        <v>28</v>
      </c>
      <c r="L6" s="13" t="s">
        <v>29</v>
      </c>
      <c r="M6" s="14" t="s">
        <v>31</v>
      </c>
      <c r="N6" s="15" t="s">
        <v>32</v>
      </c>
      <c r="O6" s="16"/>
    </row>
    <row r="7" spans="1:64" s="28" customFormat="1" ht="22.5" customHeight="1" thickBot="1">
      <c r="A7" s="39">
        <v>2</v>
      </c>
      <c r="B7" s="4" t="s">
        <v>4</v>
      </c>
      <c r="C7" s="5" t="s">
        <v>5</v>
      </c>
      <c r="D7" s="22">
        <v>48000</v>
      </c>
      <c r="E7" s="23"/>
      <c r="F7" s="24"/>
      <c r="G7" s="24"/>
      <c r="H7" s="29" t="s">
        <v>34</v>
      </c>
      <c r="I7" s="29" t="s">
        <v>6</v>
      </c>
      <c r="J7" s="25"/>
      <c r="K7" s="25"/>
      <c r="L7" s="25"/>
      <c r="M7" s="26">
        <f>J7*D7</f>
        <v>0</v>
      </c>
      <c r="N7" s="27">
        <f>L7*D7</f>
        <v>0</v>
      </c>
      <c r="O7" s="16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15" ht="23.25" customHeight="1" thickBot="1">
      <c r="A8" s="40"/>
      <c r="B8" s="38" t="s">
        <v>30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2">
        <f>SUM(M7)</f>
        <v>0</v>
      </c>
      <c r="N8" s="30">
        <f>SUM(N7)</f>
        <v>0</v>
      </c>
      <c r="O8" s="16"/>
    </row>
    <row r="9" spans="1:15" ht="24.75" customHeight="1" thickBot="1">
      <c r="A9" s="17"/>
      <c r="B9" s="36"/>
      <c r="C9" s="36"/>
      <c r="D9" s="18"/>
      <c r="E9" s="17"/>
      <c r="F9" s="17"/>
      <c r="G9" s="17"/>
      <c r="H9" s="17"/>
      <c r="I9" s="17"/>
      <c r="J9" s="17"/>
      <c r="K9" s="17"/>
      <c r="L9" s="17"/>
      <c r="M9" s="31" t="s">
        <v>37</v>
      </c>
      <c r="N9" s="19"/>
      <c r="O9" s="12"/>
    </row>
    <row r="10" spans="1:15" ht="15">
      <c r="A10" s="37" t="s">
        <v>35</v>
      </c>
      <c r="B10" s="37"/>
      <c r="C10" s="37"/>
      <c r="D10" s="37"/>
      <c r="E10" s="37"/>
      <c r="F10" s="17"/>
      <c r="G10" s="17"/>
      <c r="H10" s="17"/>
      <c r="I10" s="17"/>
      <c r="J10" s="17"/>
      <c r="K10" s="17"/>
      <c r="L10" s="17"/>
      <c r="M10" s="17"/>
      <c r="N10" s="17"/>
      <c r="O10" s="12"/>
    </row>
    <row r="11" spans="1:15" ht="15">
      <c r="A11" s="17"/>
      <c r="B11" s="20"/>
      <c r="C11" s="20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2"/>
    </row>
    <row r="12" spans="1:15" ht="15">
      <c r="A12" s="17"/>
      <c r="B12" s="20"/>
      <c r="C12" s="20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21"/>
    </row>
    <row r="13" ht="15">
      <c r="B13" s="2"/>
    </row>
  </sheetData>
  <mergeCells count="16">
    <mergeCell ref="J5:L5"/>
    <mergeCell ref="M5:N5"/>
    <mergeCell ref="A1:D1"/>
    <mergeCell ref="B9:C9"/>
    <mergeCell ref="A10:E10"/>
    <mergeCell ref="B8:L8"/>
    <mergeCell ref="A7:A8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907a78e-75f2-4f05-91d0-96edef6c561b">
      <Terms xmlns="http://schemas.microsoft.com/office/infopath/2007/PartnerControls"/>
    </lcf76f155ced4ddcb4097134ff3c332f>
    <TaxCatchAll xmlns="245e2b90-49fe-4ba6-b1b7-de318df298e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FC3FE4F62AD546AE2095E1B2E7290F" ma:contentTypeVersion="13" ma:contentTypeDescription="Vytvoří nový dokument" ma:contentTypeScope="" ma:versionID="85ee04e012cac54e19eefa7b26c361fe">
  <xsd:schema xmlns:xsd="http://www.w3.org/2001/XMLSchema" xmlns:xs="http://www.w3.org/2001/XMLSchema" xmlns:p="http://schemas.microsoft.com/office/2006/metadata/properties" xmlns:ns2="c907a78e-75f2-4f05-91d0-96edef6c561b" xmlns:ns3="245e2b90-49fe-4ba6-b1b7-de318df298e8" targetNamespace="http://schemas.microsoft.com/office/2006/metadata/properties" ma:root="true" ma:fieldsID="642f996bd8e38db6a5859f26dc6315cf" ns2:_="" ns3:_="">
    <xsd:import namespace="c907a78e-75f2-4f05-91d0-96edef6c561b"/>
    <xsd:import namespace="245e2b90-49fe-4ba6-b1b7-de318df298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07a78e-75f2-4f05-91d0-96edef6c56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Značky obrázků" ma:readOnly="false" ma:fieldId="{5cf76f15-5ced-4ddc-b409-7134ff3c332f}" ma:taxonomyMulti="true" ma:sspId="ed1687f4-ff3d-47d4-be9c-921a4eaf9e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5e2b90-49fe-4ba6-b1b7-de318df298e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87a566e-be15-48d3-bf7a-16239de574a7}" ma:internalName="TaxCatchAll" ma:showField="CatchAllData" ma:web="245e2b90-49fe-4ba6-b1b7-de318df298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63EC4B-0A60-4563-9860-4F42D904D859}">
  <ds:schemaRefs>
    <ds:schemaRef ds:uri="http://schemas.microsoft.com/office/2006/metadata/properties"/>
    <ds:schemaRef ds:uri="http://schemas.microsoft.com/office/infopath/2007/PartnerControls"/>
    <ds:schemaRef ds:uri="c907a78e-75f2-4f05-91d0-96edef6c561b"/>
    <ds:schemaRef ds:uri="245e2b90-49fe-4ba6-b1b7-de318df298e8"/>
  </ds:schemaRefs>
</ds:datastoreItem>
</file>

<file path=customXml/itemProps2.xml><?xml version="1.0" encoding="utf-8"?>
<ds:datastoreItem xmlns:ds="http://schemas.openxmlformats.org/officeDocument/2006/customXml" ds:itemID="{55BB2A3E-9DD3-42AE-87BE-91F142216B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07a78e-75f2-4f05-91d0-96edef6c561b"/>
    <ds:schemaRef ds:uri="245e2b90-49fe-4ba6-b1b7-de318df298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D4AA42-F36E-465D-A239-ED8387815A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Pysková Veronika,Ing.</cp:lastModifiedBy>
  <cp:lastPrinted>2018-06-25T06:35:03Z</cp:lastPrinted>
  <dcterms:created xsi:type="dcterms:W3CDTF">2018-06-22T09:30:43Z</dcterms:created>
  <dcterms:modified xsi:type="dcterms:W3CDTF">2023-01-02T08:14:17Z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0x010100FEFC3FE4F62AD546AE2095E1B2E7290F</vt:lpwstr>
  </property>
  <property fmtid="{D5CDD505-2E9C-101B-9397-08002B2CF9AE}" pid="3" name="MediaServiceImageTags">
    <vt:lpwstr/>
  </property>
</Properties>
</file>