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<sst xmlns="http://schemas.openxmlformats.org/spreadsheetml/2006/main" count="48" uniqueCount="47">
  <si>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</si>
  <si>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</si>
  <si>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</si>
  <si>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</si>
  <si>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</si>
  <si>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</si>
  <si>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</si>
  <si>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</si>
  <si>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</si>
  <si>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</si>
  <si>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</si>
  <si>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</si>
  <si>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</si>
  <si>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</si>
  <si>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</si>
  <si>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</si>
  <si>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</si>
  <si>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</si>
  <si>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</si>
  <si>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</si>
  <si>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</si>
  <si>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</si>
  <si>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</si>
  <si>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</si>
  <si>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</si>
  <si>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</si>
  <si>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</si>
  <si>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</si>
  <si>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</si>
  <si>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</si>
  <si>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</si>
  <si>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</si>
  <si>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</si>
  <si>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</si>
  <si>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</si>
  <si>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</si>
  <si>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Laserová barevná</t>
  </si>
  <si>
    <t>30232110-8</t>
  </si>
  <si>
    <t>Zboží nebude použité ani repasované</t>
  </si>
  <si>
    <t>A3, A4</t>
  </si>
  <si>
    <t>DNS IT 106</t>
  </si>
  <si>
    <t>ANO</t>
  </si>
  <si>
    <t>36 měsíců</t>
  </si>
  <si>
    <t>Multifunkce, tiskový duplex, oboustranný automatický podavač skenovaných dokumentů, zásobník A4, zásobník A3, www admin rozhraní, tisky z Windows 10, 11, menu v češtině, displej dotykový, barevný, tisk z LAN i USB</t>
  </si>
  <si>
    <t>oboustranný podavač, 1200 DPI, sken do mailu, sken do windows share, PDF, JPG, TIF</t>
  </si>
  <si>
    <t>1200 DPI, měsíční zátěž cca 500 stran, na rychlosti nezáleží</t>
  </si>
  <si>
    <t>USB,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</si>
</sst>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4" borderId="7" xfId="7" applyFont="1" applyFill="1" applyBorder="1" applyAlignment="1">
      <alignment horizontal="left" vertical="center" wrapText="1"/>
    </xf>
    <xf numFmtId="49" fontId="21" fillId="0" borderId="0" xfId="2" applyNumberFormat="1" applyFont="1" applyAlignment="1" applyProtection="1">
      <alignment horizontal="right" vertical="center"/>
    </xf>
    <xf numFmtId="0" fontId="26" fillId="0" borderId="0" xfId="9" applyFont="1" applyAlignment="1">
      <alignment horizontal="center" vertical="center" wrapText="1"/>
    </xf>
    <xf numFmtId="0" fontId="27" fillId="0" borderId="0" xfId="9" applyFont="1" applyAlignment="1">
      <alignment horizontal="left" vertical="center" wrapText="1" indent="1"/>
    </xf>
    <xf numFmtId="0" fontId="25" fillId="0" borderId="0" xfId="9" applyFont="1" applyAlignment="1">
      <alignment horizontal="left" vertical="center" wrapText="1" indent="1"/>
    </xf>
    <xf numFmtId="0" fontId="1" fillId="0" borderId="0" xfId="19"/>
    <xf numFmtId="0" fontId="27" fillId="0" borderId="0" xfId="19" applyFont="1" applyAlignment="1">
      <alignment horizontal="left" vertical="center" wrapText="1" indent="1"/>
    </xf>
    <xf numFmtId="0" fontId="28" fillId="5" borderId="4" xfId="19" applyFont="1" applyFill="1" applyBorder="1" applyAlignment="1">
      <alignment horizontal="left" vertical="center" wrapText="1" indent="1"/>
    </xf>
    <xf numFmtId="0" fontId="27" fillId="0" borderId="4" xfId="19" applyFont="1" applyBorder="1" applyAlignment="1">
      <alignment horizontal="left" vertical="center" wrapText="1"/>
    </xf>
    <xf numFmtId="0" fontId="27" fillId="0" borderId="7" xfId="19" applyFont="1" applyBorder="1" applyAlignment="1">
      <alignment horizontal="left" vertical="center" wrapText="1"/>
    </xf>
    <xf numFmtId="0" fontId="28" fillId="5" borderId="4" xfId="19" applyFont="1" applyFill="1" applyBorder="1" applyAlignment="1">
      <alignment horizontal="left" vertical="center" wrapText="1"/>
    </xf>
    <xf numFmtId="0" fontId="28" fillId="5" borderId="7" xfId="19" applyFont="1" applyFill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60.81640625" style="18" customWidth="1"/>
    <col min="8" max="8" width="16.1796875" style="18" customWidth="1"/>
    <col min="9" max="9" width="13.453125" style="18" customWidth="1"/>
    <col min="10" max="10" width="24.54296875" style="18" customWidth="1"/>
    <col min="11" max="17" width="13.453125" style="18" customWidth="1"/>
    <col min="18" max="16384" width="8.7265625" style="18"/>
  </cols>
  <sheetData>
    <row r="1" spans="2:17" ht="25.4" customHeight="1" x14ac:dyDescent="0.25">
      <c r="B1" s="1" t="s">
        <v>40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178.5" customHeight="1" x14ac:dyDescent="0.25">
      <c r="B5" s="22">
        <v>1</v>
      </c>
      <c r="C5" s="23" t="s">
        <v>26</v>
      </c>
      <c r="D5" s="24" t="s">
        <v>37</v>
      </c>
      <c r="E5" s="25" t="s">
        <v>20</v>
      </c>
      <c r="F5" s="26"/>
      <c r="G5" s="2"/>
      <c r="H5" s="22">
        <v>1</v>
      </c>
      <c r="I5" s="22" t="s">
        <v>12</v>
      </c>
      <c r="J5" s="27">
        <v>33000</v>
      </c>
      <c r="K5" s="22" t="s">
        <v>13</v>
      </c>
      <c r="L5" s="3"/>
      <c r="M5" s="28">
        <f>N5-L5</f>
        <v>0</v>
      </c>
      <c r="N5" s="28">
        <f>L5*(1+K5/100)</f>
        <v>0</v>
      </c>
      <c r="O5" s="28">
        <f>H5*L5</f>
        <v>0</v>
      </c>
      <c r="P5" s="28">
        <f>H5*M5</f>
        <v>0</v>
      </c>
      <c r="Q5" s="28">
        <f>H5*N5</f>
        <v>0</v>
      </c>
    </row>
    <row r="6" spans="2:17" ht="12" customHeight="1" x14ac:dyDescent="0.25"/>
    <row r="7" spans="2:17" ht="20.149999999999999" customHeight="1" x14ac:dyDescent="0.25">
      <c r="B7" s="29" t="s">
        <v>14</v>
      </c>
      <c r="C7" s="30"/>
      <c r="D7" s="30"/>
      <c r="E7" s="31"/>
    </row>
    <row r="8" spans="2:17" ht="11.5" customHeight="1" x14ac:dyDescent="0.35">
      <c r="B8" s="32"/>
      <c r="C8" s="32"/>
      <c r="D8" s="32"/>
      <c r="E8" s="32"/>
    </row>
    <row r="9" spans="2:17" ht="20.149999999999999" customHeight="1" x14ac:dyDescent="0.25">
      <c r="B9" s="33" t="s">
        <v>15</v>
      </c>
      <c r="C9" s="34">
        <f>SUM(O5:O5)</f>
        <v>0</v>
      </c>
      <c r="D9" s="35"/>
      <c r="E9" s="36"/>
    </row>
    <row r="10" spans="2:17" ht="11.5" customHeight="1" x14ac:dyDescent="0.35">
      <c r="B10" s="37"/>
      <c r="C10" s="38"/>
      <c r="D10" s="38"/>
      <c r="E10" s="38"/>
    </row>
    <row r="11" spans="2:17" ht="20.149999999999999" customHeight="1" x14ac:dyDescent="0.25">
      <c r="B11" s="33" t="s">
        <v>16</v>
      </c>
      <c r="C11" s="34">
        <f>SUM(P5:P5)</f>
        <v>0</v>
      </c>
      <c r="D11" s="35"/>
      <c r="E11" s="36"/>
    </row>
    <row r="12" spans="2:17" ht="11.5" customHeight="1" x14ac:dyDescent="0.35">
      <c r="B12" s="37"/>
      <c r="C12" s="38"/>
      <c r="D12" s="38"/>
      <c r="E12" s="38"/>
    </row>
    <row r="13" spans="2:17" ht="20.149999999999999" customHeight="1" x14ac:dyDescent="0.25">
      <c r="B13" s="33" t="s">
        <v>17</v>
      </c>
      <c r="C13" s="34">
        <f>SUM(Q5:Q5)</f>
        <v>0</v>
      </c>
      <c r="D13" s="35"/>
      <c r="E13" s="36"/>
    </row>
    <row r="14" spans="2:17" ht="5.5" customHeight="1" x14ac:dyDescent="0.25"/>
    <row r="15" spans="2:17" ht="58.4" customHeight="1" x14ac:dyDescent="0.25">
      <c r="B15" s="39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</row>
    <row r="16" spans="2:17" ht="13.4" hidden="1" customHeight="1" x14ac:dyDescent="0.25"/>
  </sheetData>
  <sheetProtection algorithmName="SHA-512" hashValue="oYzwZymmkbWbhWiM81Mmcd0vH+4IuEnY+jjLTzYXA0ewAJahELH+dBYCg+FHyj/i5dFRnU80aBeUqEDoCUcXaA==" saltValue="ZzX6MaL7uQf+VBuGDC1zS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>
      <selection activeCell="A2" sqref="A2"/>
    </sheetView>
  </sheetViews>
  <sheetFormatPr defaultRowHeight="14.5" x14ac:dyDescent="0.35"/>
  <cols>
    <col min="1" max="1" width="30.81640625" style="10" customWidth="1"/>
    <col min="2" max="2" width="56.453125" style="10" customWidth="1"/>
    <col min="3" max="16384" width="8.7265625" style="9"/>
  </cols>
  <sheetData>
    <row r="1" spans="1:2" x14ac:dyDescent="0.35">
      <c r="A1" s="7"/>
      <c r="B1" s="7"/>
    </row>
    <row r="2" spans="1:2" ht="17" x14ac:dyDescent="0.35">
      <c r="A2" s="7"/>
      <c r="B2" s="5" t="s">
        <v>25</v>
      </c>
    </row>
    <row r="3" spans="1:2" ht="14.15" customHeight="1" x14ac:dyDescent="0.35">
      <c r="A3" s="6"/>
      <c r="B3" s="6"/>
    </row>
    <row r="4" spans="1:2" ht="24" customHeight="1" x14ac:dyDescent="0.35">
      <c r="A4" s="8"/>
      <c r="B4" s="4" t="s">
        <v>24</v>
      </c>
    </row>
    <row r="5" spans="1:2" ht="18" customHeight="1" x14ac:dyDescent="0.35">
      <c r="A5" s="12" t="s">
        <v>27</v>
      </c>
      <c r="B5" s="11" t="s">
        <v>36</v>
      </c>
    </row>
    <row r="6" spans="1:2" ht="18" customHeight="1" x14ac:dyDescent="0.35">
      <c r="A6" s="12" t="s">
        <v>28</v>
      </c>
      <c r="B6" s="11" t="s">
        <v>39</v>
      </c>
    </row>
    <row r="7" spans="1:2" ht="18" customHeight="1" x14ac:dyDescent="0.35">
      <c r="A7" s="12" t="s">
        <v>29</v>
      </c>
      <c r="B7" s="11" t="s">
        <v>46</v>
      </c>
    </row>
    <row r="8" spans="1:2" ht="18" customHeight="1" x14ac:dyDescent="0.35">
      <c r="A8" s="13" t="s">
        <v>30</v>
      </c>
      <c r="B8" s="14" t="s">
        <v>45</v>
      </c>
    </row>
    <row r="9" spans="1:2" ht="31" customHeight="1" x14ac:dyDescent="0.35">
      <c r="A9" s="13" t="s">
        <v>31</v>
      </c>
      <c r="B9" s="15" t="s">
        <v>44</v>
      </c>
    </row>
    <row r="10" spans="1:2" ht="49" customHeight="1" x14ac:dyDescent="0.35">
      <c r="A10" s="13" t="s">
        <v>32</v>
      </c>
      <c r="B10" s="15" t="s">
        <v>43</v>
      </c>
    </row>
    <row r="11" spans="1:2" ht="18" customHeight="1" x14ac:dyDescent="0.35">
      <c r="A11" s="12" t="s">
        <v>35</v>
      </c>
      <c r="B11" s="11" t="s">
        <v>41</v>
      </c>
    </row>
    <row r="12" spans="1:2" ht="27" customHeight="1" x14ac:dyDescent="0.35">
      <c r="A12" s="12" t="s">
        <v>34</v>
      </c>
      <c r="B12" s="11" t="s">
        <v>41</v>
      </c>
    </row>
    <row r="13" spans="1:2" ht="18.5" customHeight="1" x14ac:dyDescent="0.35">
      <c r="A13" s="12" t="s">
        <v>33</v>
      </c>
      <c r="B13" s="11" t="s">
        <v>42</v>
      </c>
    </row>
    <row r="14" spans="1:2" ht="30" customHeight="1" x14ac:dyDescent="0.35">
      <c r="A14" s="16" t="s">
        <v>38</v>
      </c>
      <c r="B14" s="17"/>
    </row>
  </sheetData>
  <mergeCells count="1">
    <mergeCell ref="A14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2023-01-02T16:47:56Z</dcterms:modified>
</cp:coreProperties>
</file>