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9990" activeTab="0"/>
  </bookViews>
  <sheets>
    <sheet name="specifikace" sheetId="1" r:id="rId1"/>
    <sheet name="List1" sheetId="34" r:id="rId2"/>
    <sheet name="List2" sheetId="35" r:id="rId3"/>
  </sheets>
  <definedNames/>
  <calcPr calcId="162913"/>
</workbook>
</file>

<file path=xl/sharedStrings.xml><?xml version="1.0" encoding="utf-8"?>
<sst xmlns="http://schemas.openxmlformats.org/spreadsheetml/2006/main" count="100" uniqueCount="60">
  <si>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</si>
  <si>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</si>
  <si>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</si>
  <si>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</si>
  <si>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</si>
  <si>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</si>
  <si>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</si>
  <si>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</si>
  <si>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</si>
  <si>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</si>
  <si>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</si>
  <si>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</si>
  <si>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</si>
  <si>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</si>
  <si>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</si>
  <si>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</si>
  <si>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</si>
  <si>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</si>
  <si>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</si>
  <si>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</si>
  <si>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</si>
  <si>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</si>
  <si>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</si>
  <si>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</si>
  <si>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</si>
  <si>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</si>
  <si>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Paměť RAM</t>
  </si>
  <si>
    <t>Grafická karta</t>
  </si>
  <si>
    <t>Síťové připojení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</si>
  <si>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</si>
  <si>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</si>
  <si>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</si>
  <si>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</si>
  <si>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</si>
  <si>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</si>
  <si>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Stolní počítač</t>
  </si>
  <si>
    <t>30213300-8</t>
  </si>
  <si>
    <t>Monitor</t>
  </si>
  <si>
    <t>Myš</t>
  </si>
  <si>
    <t>Pevný disk - kapacita</t>
  </si>
  <si>
    <t>Pevný disk - typ</t>
  </si>
  <si>
    <t>Zdroj</t>
  </si>
  <si>
    <t>Základní deska</t>
  </si>
  <si>
    <t>Skříň</t>
  </si>
  <si>
    <t>SSD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</si>
  <si>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</si>
  <si>
    <t>DNS IT 114</t>
  </si>
  <si>
    <t>LED 23,8", vstup HDMI</t>
  </si>
  <si>
    <t>Kabelová optická myš</t>
  </si>
  <si>
    <t>Česká klávesnice, samostatný numerický blok</t>
  </si>
  <si>
    <t>36 měsíců</t>
  </si>
  <si>
    <t>Microsoft Windows 10 Professional CZ OEM 64 bit</t>
  </si>
  <si>
    <t>Ne</t>
  </si>
  <si>
    <t>Mechanika DVD</t>
  </si>
  <si>
    <t>Ethernet RJ-45 (10/100/1000Mbit/s)</t>
  </si>
  <si>
    <t>integrovaná GK, výstup HDMI</t>
  </si>
  <si>
    <t>250GB</t>
  </si>
  <si>
    <t>8GB</t>
  </si>
  <si>
    <t>Procesor v testu na www.cpubenchmark.net hodnota CPU MARK minimálně</t>
  </si>
  <si>
    <t>svislé uspořádání provedení skříně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</si>
</sst>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2"/>
      <name val="Calibri"/>
      <family val="2"/>
      <scheme val="minor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10" fillId="0" borderId="0" xfId="49" applyFont="1" applyAlignment="1">
      <alignment horizontal="left" vertical="center" wrapText="1" indent="1"/>
      <protection/>
    </xf>
    <xf numFmtId="0" fontId="13" fillId="0" borderId="0" xfId="51" applyFont="1" applyAlignment="1">
      <alignment horizontal="left" vertical="center" wrapText="1"/>
      <protection/>
    </xf>
    <xf numFmtId="0" fontId="10" fillId="0" borderId="0" xfId="51" applyFont="1" applyAlignment="1">
      <alignment horizontal="left" vertical="center" wrapText="1"/>
      <protection/>
    </xf>
    <xf numFmtId="0" fontId="10" fillId="0" borderId="0" xfId="51" applyFont="1" applyAlignment="1">
      <alignment horizontal="left" vertical="center" wrapText="1" indent="1"/>
      <protection/>
    </xf>
    <xf numFmtId="0" fontId="9" fillId="3" borderId="1" xfId="51" applyFont="1" applyFill="1" applyBorder="1" applyAlignment="1">
      <alignment horizontal="left" vertical="center" wrapText="1"/>
      <protection/>
    </xf>
    <xf numFmtId="0" fontId="9" fillId="3" borderId="2" xfId="51" applyFont="1" applyFill="1" applyBorder="1" applyAlignment="1">
      <alignment horizontal="left" vertical="center" wrapText="1"/>
      <protection/>
    </xf>
    <xf numFmtId="0" fontId="9" fillId="0" borderId="3" xfId="51" applyFont="1" applyBorder="1" applyAlignment="1">
      <alignment horizontal="left" vertical="center" wrapText="1"/>
      <protection/>
    </xf>
    <xf numFmtId="0" fontId="9" fillId="0" borderId="4" xfId="51" applyFont="1" applyBorder="1" applyAlignment="1">
      <alignment horizontal="left" vertical="center" wrapText="1"/>
      <protection/>
    </xf>
    <xf numFmtId="0" fontId="1" fillId="0" borderId="0" xfId="53">
      <alignment/>
      <protection/>
    </xf>
    <xf numFmtId="0" fontId="10" fillId="0" borderId="0" xfId="53" applyFont="1" applyAlignment="1">
      <alignment horizontal="left" vertical="center" wrapText="1" indent="1"/>
      <protection/>
    </xf>
    <xf numFmtId="0" fontId="11" fillId="4" borderId="1" xfId="53" applyFont="1" applyFill="1" applyBorder="1" applyAlignment="1">
      <alignment horizontal="left" vertical="center" wrapText="1" indent="1"/>
      <protection/>
    </xf>
    <xf numFmtId="0" fontId="10" fillId="0" borderId="1" xfId="53" applyFont="1" applyBorder="1" applyAlignment="1">
      <alignment horizontal="left" vertical="center" wrapText="1" indent="1"/>
      <protection/>
    </xf>
    <xf numFmtId="0" fontId="12" fillId="0" borderId="5" xfId="52" applyFont="1" applyBorder="1" applyAlignment="1">
      <alignment horizontal="center" vertical="center"/>
      <protection/>
    </xf>
    <xf numFmtId="0" fontId="12" fillId="0" borderId="6" xfId="52" applyFont="1" applyBorder="1" applyAlignment="1">
      <alignment horizontal="center" vertical="center"/>
      <protection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  <cellStyle name="Normální 15" xfId="48"/>
    <cellStyle name="Normální 10 2 2" xfId="49"/>
    <cellStyle name="Normální 15 2" xfId="50"/>
    <cellStyle name="Normální 5 2 2 2" xfId="51"/>
    <cellStyle name="Normální 3 4 3 2" xfId="52"/>
    <cellStyle name="Normální 16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28125" style="19" customWidth="1"/>
    <col min="2" max="2" width="14.8515625" style="19" customWidth="1"/>
    <col min="3" max="3" width="11.28125" style="19" customWidth="1"/>
    <col min="4" max="4" width="13.421875" style="19" customWidth="1"/>
    <col min="5" max="5" width="7.140625" style="19" customWidth="1"/>
    <col min="6" max="6" width="13.57421875" style="19" customWidth="1"/>
    <col min="7" max="7" width="51.140625" style="19" customWidth="1"/>
    <col min="8" max="8" width="16.140625" style="19" customWidth="1"/>
    <col min="9" max="10" width="13.421875" style="19" customWidth="1"/>
    <col min="11" max="13" width="14.7109375" style="19" customWidth="1"/>
    <col min="14" max="16" width="18.7109375" style="19" customWidth="1"/>
    <col min="17" max="16384" width="8.7109375" style="19" customWidth="1"/>
  </cols>
  <sheetData>
    <row r="1" ht="25.15" customHeight="1">
      <c r="B1" s="1" t="s">
        <v>46</v>
      </c>
    </row>
    <row r="2" ht="22.9" customHeight="1">
      <c r="B2" s="1" t="s">
        <v>21</v>
      </c>
    </row>
    <row r="3" ht="6.65" customHeight="1"/>
    <row r="4" spans="2:16" ht="78" customHeight="1">
      <c r="B4" s="20" t="s">
        <v>0</v>
      </c>
      <c r="C4" s="20" t="s">
        <v>1</v>
      </c>
      <c r="D4" s="20" t="s">
        <v>2</v>
      </c>
      <c r="E4" s="21" t="s">
        <v>17</v>
      </c>
      <c r="F4" s="22"/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19</v>
      </c>
      <c r="N4" s="20" t="s">
        <v>9</v>
      </c>
      <c r="O4" s="20" t="s">
        <v>10</v>
      </c>
      <c r="P4" s="20" t="s">
        <v>20</v>
      </c>
    </row>
    <row r="5" spans="2:16" ht="130.15" customHeight="1">
      <c r="B5" s="23">
        <v>1</v>
      </c>
      <c r="C5" s="23" t="s">
        <v>35</v>
      </c>
      <c r="D5" s="23" t="s">
        <v>36</v>
      </c>
      <c r="E5" s="24" t="s">
        <v>18</v>
      </c>
      <c r="F5" s="25"/>
      <c r="G5" s="2"/>
      <c r="H5" s="23">
        <v>1</v>
      </c>
      <c r="I5" s="23" t="s">
        <v>11</v>
      </c>
      <c r="J5" s="23">
        <v>21</v>
      </c>
      <c r="K5" s="3"/>
      <c r="L5" s="26">
        <f>M5-K5</f>
        <v>0</v>
      </c>
      <c r="M5" s="26">
        <f>K5*(1+J5/100)</f>
        <v>0</v>
      </c>
      <c r="N5" s="26">
        <f>H5*K5</f>
        <v>0</v>
      </c>
      <c r="O5" s="26">
        <f>H5*L5</f>
        <v>0</v>
      </c>
      <c r="P5" s="26">
        <f>H5*M5</f>
        <v>0</v>
      </c>
    </row>
    <row r="6" spans="2:16" ht="130.15" customHeight="1">
      <c r="B6" s="23">
        <v>2</v>
      </c>
      <c r="C6" s="23" t="s">
        <v>35</v>
      </c>
      <c r="D6" s="23" t="s">
        <v>36</v>
      </c>
      <c r="E6" s="24" t="s">
        <v>22</v>
      </c>
      <c r="F6" s="25"/>
      <c r="G6" s="2"/>
      <c r="H6" s="23">
        <v>3</v>
      </c>
      <c r="I6" s="23" t="s">
        <v>11</v>
      </c>
      <c r="J6" s="23" t="s">
        <v>12</v>
      </c>
      <c r="K6" s="3"/>
      <c r="L6" s="26">
        <f>M6-K6</f>
        <v>0</v>
      </c>
      <c r="M6" s="26">
        <f>K6*(1+J6/100)</f>
        <v>0</v>
      </c>
      <c r="N6" s="26">
        <f>H6*K6</f>
        <v>0</v>
      </c>
      <c r="O6" s="26">
        <f>H6*L6</f>
        <v>0</v>
      </c>
      <c r="P6" s="26">
        <f>H6*M6</f>
        <v>0</v>
      </c>
    </row>
    <row r="7" ht="12" customHeight="1"/>
    <row r="8" spans="2:5" ht="19.9" customHeight="1">
      <c r="B8" s="27" t="s">
        <v>13</v>
      </c>
      <c r="C8" s="28"/>
      <c r="D8" s="28"/>
      <c r="E8" s="29"/>
    </row>
    <row r="9" spans="2:5" ht="11.5" customHeight="1">
      <c r="B9" s="30"/>
      <c r="C9" s="30"/>
      <c r="D9" s="30"/>
      <c r="E9" s="30"/>
    </row>
    <row r="10" spans="2:5" ht="19.9" customHeight="1">
      <c r="B10" s="31" t="s">
        <v>14</v>
      </c>
      <c r="C10" s="32">
        <f>SUM(N5:N6)</f>
        <v>0</v>
      </c>
      <c r="D10" s="33"/>
      <c r="E10" s="34"/>
    </row>
    <row r="11" spans="2:5" ht="11.5" customHeight="1">
      <c r="B11" s="35"/>
      <c r="C11" s="36"/>
      <c r="D11" s="36"/>
      <c r="E11" s="36"/>
    </row>
    <row r="12" spans="2:5" ht="19.9" customHeight="1">
      <c r="B12" s="31" t="s">
        <v>15</v>
      </c>
      <c r="C12" s="32">
        <f>SUM(O5:O6)</f>
        <v>0</v>
      </c>
      <c r="D12" s="33"/>
      <c r="E12" s="34"/>
    </row>
    <row r="13" spans="2:5" ht="11.5" customHeight="1">
      <c r="B13" s="35"/>
      <c r="C13" s="36"/>
      <c r="D13" s="36"/>
      <c r="E13" s="36"/>
    </row>
    <row r="14" spans="2:5" ht="19.9" customHeight="1">
      <c r="B14" s="31" t="s">
        <v>16</v>
      </c>
      <c r="C14" s="32">
        <f>SUM(P5:P6)</f>
        <v>0</v>
      </c>
      <c r="D14" s="33"/>
      <c r="E14" s="34"/>
    </row>
    <row r="15" ht="5.5" customHeight="1"/>
    <row r="16" spans="2:13" ht="58.15" customHeight="1">
      <c r="B16" s="37" t="s">
        <v>45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9"/>
    </row>
    <row r="17" ht="13.15" customHeight="1" hidden="1"/>
  </sheetData>
  <sheetProtection algorithmName="SHA-512" hashValue="+rjCCE7CsWhvfCk3CRAo/zj96rTSiVXepl0MMBfgORvetUKPbzfNwTHzeuZ1Yse63SPaNM9vQnGfrT8lxk6fWg==" saltValue="u84Oml1GXzIOBrJ8mfMkQw==" spinCount="100000" sheet="1" objects="1" scenarios="1"/>
  <mergeCells count="8">
    <mergeCell ref="B16:M16"/>
    <mergeCell ref="C12:E12"/>
    <mergeCell ref="C14:E14"/>
    <mergeCell ref="E4:F4"/>
    <mergeCell ref="E6:F6"/>
    <mergeCell ref="B8:E8"/>
    <mergeCell ref="C10:E10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57421875" style="14" customWidth="1"/>
    <col min="2" max="2" width="45.57421875" style="14" customWidth="1"/>
    <col min="3" max="16384" width="8.7109375" style="13" customWidth="1"/>
  </cols>
  <sheetData>
    <row r="1" spans="1:2" ht="12.75">
      <c r="A1" s="5"/>
      <c r="B1" s="5"/>
    </row>
    <row r="2" spans="1:2" ht="17">
      <c r="A2" s="6"/>
      <c r="B2" s="4" t="s">
        <v>34</v>
      </c>
    </row>
    <row r="3" spans="1:2" ht="12.75">
      <c r="A3" s="7"/>
      <c r="B3" s="8"/>
    </row>
    <row r="4" spans="1:2" ht="24" customHeight="1">
      <c r="A4" s="9" t="s">
        <v>23</v>
      </c>
      <c r="B4" s="10" t="s">
        <v>35</v>
      </c>
    </row>
    <row r="5" spans="1:2" ht="24" customHeight="1" thickBot="1">
      <c r="A5" s="9" t="s">
        <v>2</v>
      </c>
      <c r="B5" s="10" t="s">
        <v>36</v>
      </c>
    </row>
    <row r="6" spans="1:2" ht="24" customHeight="1">
      <c r="A6" s="11" t="s">
        <v>24</v>
      </c>
      <c r="B6" s="12" t="s">
        <v>25</v>
      </c>
    </row>
    <row r="7" spans="1:2" ht="18.5" customHeight="1">
      <c r="A7" s="16" t="s">
        <v>43</v>
      </c>
      <c r="B7" s="15" t="s">
        <v>59</v>
      </c>
    </row>
    <row r="8" spans="1:2" ht="40.5" customHeight="1">
      <c r="A8" s="16" t="s">
        <v>58</v>
      </c>
      <c r="B8" s="15">
        <v>17.067</v>
      </c>
    </row>
    <row r="9" spans="1:2" ht="18" customHeight="1">
      <c r="A9" s="16" t="s">
        <v>42</v>
      </c>
      <c r="B9" s="15"/>
    </row>
    <row r="10" spans="1:2" ht="18" customHeight="1">
      <c r="A10" s="16" t="s">
        <v>26</v>
      </c>
      <c r="B10" s="15" t="s">
        <v>57</v>
      </c>
    </row>
    <row r="11" spans="1:2" ht="18" customHeight="1">
      <c r="A11" s="16" t="s">
        <v>41</v>
      </c>
      <c r="B11" s="15"/>
    </row>
    <row r="12" spans="1:2" ht="18" customHeight="1">
      <c r="A12" s="16" t="s">
        <v>40</v>
      </c>
      <c r="B12" s="15" t="s">
        <v>44</v>
      </c>
    </row>
    <row r="13" spans="1:2" ht="18" customHeight="1">
      <c r="A13" s="16" t="s">
        <v>39</v>
      </c>
      <c r="B13" s="15" t="s">
        <v>56</v>
      </c>
    </row>
    <row r="14" spans="1:2" ht="18" customHeight="1">
      <c r="A14" s="16" t="s">
        <v>27</v>
      </c>
      <c r="B14" s="15" t="s">
        <v>55</v>
      </c>
    </row>
    <row r="15" spans="1:2" ht="18" customHeight="1">
      <c r="A15" s="16" t="s">
        <v>28</v>
      </c>
      <c r="B15" s="15" t="s">
        <v>54</v>
      </c>
    </row>
    <row r="16" spans="1:2" ht="18" customHeight="1">
      <c r="A16" s="16" t="s">
        <v>53</v>
      </c>
      <c r="B16" s="15" t="s">
        <v>52</v>
      </c>
    </row>
    <row r="17" spans="1:2" ht="18" customHeight="1">
      <c r="A17" s="16" t="s">
        <v>29</v>
      </c>
      <c r="B17" s="15" t="s">
        <v>51</v>
      </c>
    </row>
    <row r="18" spans="1:2" ht="18" customHeight="1">
      <c r="A18" s="16" t="s">
        <v>31</v>
      </c>
      <c r="B18" s="15" t="s">
        <v>50</v>
      </c>
    </row>
    <row r="19" spans="1:2" ht="18" customHeight="1">
      <c r="A19" s="16" t="s">
        <v>30</v>
      </c>
      <c r="B19" s="15" t="s">
        <v>49</v>
      </c>
    </row>
    <row r="20" spans="1:2" ht="18" customHeight="1">
      <c r="A20" s="16" t="s">
        <v>38</v>
      </c>
      <c r="B20" s="15" t="s">
        <v>48</v>
      </c>
    </row>
    <row r="21" spans="1:2" ht="18" customHeight="1" thickBot="1">
      <c r="A21" s="16" t="s">
        <v>37</v>
      </c>
      <c r="B21" s="15" t="s">
        <v>47</v>
      </c>
    </row>
    <row r="22" spans="1:2" ht="24.5" customHeight="1" thickBot="1">
      <c r="A22" s="17" t="s">
        <v>32</v>
      </c>
      <c r="B22" s="18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57421875" style="14" customWidth="1"/>
    <col min="2" max="2" width="45.57421875" style="14" customWidth="1"/>
    <col min="3" max="16384" width="8.7109375" style="13" customWidth="1"/>
  </cols>
  <sheetData>
    <row r="1" spans="1:2" ht="12.75">
      <c r="A1" s="5"/>
      <c r="B1" s="5"/>
    </row>
    <row r="2" spans="1:2" ht="17">
      <c r="A2" s="6"/>
      <c r="B2" s="4" t="s">
        <v>33</v>
      </c>
    </row>
    <row r="3" spans="1:2" ht="12.75">
      <c r="A3" s="7"/>
      <c r="B3" s="8"/>
    </row>
    <row r="4" spans="1:2" ht="24" customHeight="1">
      <c r="A4" s="9" t="s">
        <v>23</v>
      </c>
      <c r="B4" s="10" t="s">
        <v>35</v>
      </c>
    </row>
    <row r="5" spans="1:2" ht="24" customHeight="1" thickBot="1">
      <c r="A5" s="9" t="s">
        <v>2</v>
      </c>
      <c r="B5" s="10" t="s">
        <v>36</v>
      </c>
    </row>
    <row r="6" spans="1:2" ht="24" customHeight="1">
      <c r="A6" s="11" t="s">
        <v>24</v>
      </c>
      <c r="B6" s="12" t="s">
        <v>25</v>
      </c>
    </row>
    <row r="7" spans="1:2" ht="18.5" customHeight="1">
      <c r="A7" s="16" t="s">
        <v>43</v>
      </c>
      <c r="B7" s="15" t="s">
        <v>59</v>
      </c>
    </row>
    <row r="8" spans="1:2" ht="40" customHeight="1">
      <c r="A8" s="16" t="s">
        <v>58</v>
      </c>
      <c r="B8" s="15">
        <v>19.892</v>
      </c>
    </row>
    <row r="9" spans="1:2" ht="18" customHeight="1">
      <c r="A9" s="16" t="s">
        <v>42</v>
      </c>
      <c r="B9" s="15"/>
    </row>
    <row r="10" spans="1:2" ht="18" customHeight="1">
      <c r="A10" s="16" t="s">
        <v>26</v>
      </c>
      <c r="B10" s="15" t="s">
        <v>57</v>
      </c>
    </row>
    <row r="11" spans="1:2" ht="18" customHeight="1">
      <c r="A11" s="16" t="s">
        <v>41</v>
      </c>
      <c r="B11" s="15"/>
    </row>
    <row r="12" spans="1:2" ht="18" customHeight="1">
      <c r="A12" s="16" t="s">
        <v>40</v>
      </c>
      <c r="B12" s="15" t="s">
        <v>44</v>
      </c>
    </row>
    <row r="13" spans="1:2" ht="18" customHeight="1">
      <c r="A13" s="16" t="s">
        <v>39</v>
      </c>
      <c r="B13" s="15" t="s">
        <v>56</v>
      </c>
    </row>
    <row r="14" spans="1:2" ht="18" customHeight="1">
      <c r="A14" s="16" t="s">
        <v>27</v>
      </c>
      <c r="B14" s="15" t="s">
        <v>55</v>
      </c>
    </row>
    <row r="15" spans="1:2" ht="18" customHeight="1">
      <c r="A15" s="16" t="s">
        <v>28</v>
      </c>
      <c r="B15" s="15" t="s">
        <v>54</v>
      </c>
    </row>
    <row r="16" spans="1:2" ht="18" customHeight="1">
      <c r="A16" s="16" t="s">
        <v>53</v>
      </c>
      <c r="B16" s="15" t="s">
        <v>52</v>
      </c>
    </row>
    <row r="17" spans="1:2" ht="18" customHeight="1">
      <c r="A17" s="16" t="s">
        <v>29</v>
      </c>
      <c r="B17" s="15" t="s">
        <v>51</v>
      </c>
    </row>
    <row r="18" spans="1:2" ht="18" customHeight="1">
      <c r="A18" s="16" t="s">
        <v>31</v>
      </c>
      <c r="B18" s="15" t="s">
        <v>50</v>
      </c>
    </row>
    <row r="19" spans="1:2" ht="18" customHeight="1">
      <c r="A19" s="16" t="s">
        <v>30</v>
      </c>
      <c r="B19" s="15" t="s">
        <v>49</v>
      </c>
    </row>
    <row r="20" spans="1:2" ht="18" customHeight="1">
      <c r="A20" s="16" t="s">
        <v>38</v>
      </c>
      <c r="B20" s="15" t="s">
        <v>48</v>
      </c>
    </row>
    <row r="21" spans="1:2" ht="18" customHeight="1" thickBot="1">
      <c r="A21" s="16" t="s">
        <v>37</v>
      </c>
      <c r="B21" s="15" t="s">
        <v>47</v>
      </c>
    </row>
    <row r="22" spans="1:2" ht="24.5" customHeight="1" thickBot="1">
      <c r="A22" s="17" t="s">
        <v>32</v>
      </c>
      <c r="B22" s="18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2023-03-29T13:23:17Z</dcterms:modified>
  <cp:category/>
  <cp:version/>
  <cp:contentType/>
  <cp:contentStatus/>
</cp:coreProperties>
</file>