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8" r:id="rId2"/>
  </sheets>
  <definedNames/>
  <calcPr calcId="162913"/>
</workbook>
</file>

<file path=xl/sharedStrings.xml><?xml version="1.0" encoding="utf-8"?>
<sst xmlns="http://schemas.openxmlformats.org/spreadsheetml/2006/main" count="95" uniqueCount="85">
  <si>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</si>
  <si>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</si>
  <si>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</si>
  <si>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</si>
  <si>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</si>
  <si>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</si>
  <si>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</si>
  <si>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</si>
  <si>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</si>
  <si>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</si>
  <si>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</si>
  <si>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</si>
  <si>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</si>
  <si>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Pracovní stanice</t>
  </si>
  <si>
    <t>30214000-2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</si>
  <si>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</si>
  <si>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</si>
  <si>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</si>
  <si>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</si>
  <si>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</si>
  <si>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</si>
  <si>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</si>
  <si>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</si>
  <si>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Paměť RAM</t>
  </si>
  <si>
    <t>Zdroj</t>
  </si>
  <si>
    <t>Grafická karta</t>
  </si>
  <si>
    <t>Operační systém</t>
  </si>
  <si>
    <t>Záruka a podpora</t>
  </si>
  <si>
    <t>Zboží nebude použité ani repasované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</si>
  <si>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</si>
  <si>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</si>
  <si>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</si>
  <si>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</si>
  <si>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Druh dodávky</t>
  </si>
  <si>
    <t>List 1</t>
  </si>
  <si>
    <t>Maximální přípustná jednotková cena (1 ks) bez DPH ***</t>
  </si>
  <si>
    <t>Síťové připojení</t>
  </si>
  <si>
    <t>Mechanika DVD</t>
  </si>
  <si>
    <t>Klávesnice</t>
  </si>
  <si>
    <t>Myš</t>
  </si>
  <si>
    <t>Monitor</t>
  </si>
  <si>
    <t>Komponent</t>
  </si>
  <si>
    <t>Minimální požadované vlastnosti</t>
  </si>
  <si>
    <t>DNS IT 119</t>
  </si>
  <si>
    <t>ANO</t>
  </si>
  <si>
    <t>originální Microsoft Windows 11Pro, CZ, OEM předinstalovaný na pevném disku</t>
  </si>
  <si>
    <t>Obchodní název a typ licence</t>
  </si>
  <si>
    <t>Odstranění závady technikem do druhého pracovního dne (NBD) na místě instalace</t>
  </si>
  <si>
    <t>Požadovaná podpora</t>
  </si>
  <si>
    <t>Záruka v měsících</t>
  </si>
  <si>
    <t>optická, drátová, USB rozhraní</t>
  </si>
  <si>
    <t>drátová, USB rozhraní</t>
  </si>
  <si>
    <t>Další vlastnosti</t>
  </si>
  <si>
    <t>Samostatný numerický blok</t>
  </si>
  <si>
    <t>Česká klávesnice</t>
  </si>
  <si>
    <t>není požadováno</t>
  </si>
  <si>
    <t>Doba odezvy v milisekundách</t>
  </si>
  <si>
    <t>Rozlišení</t>
  </si>
  <si>
    <t>Úhlopříčka displeje uvedená v palcích</t>
  </si>
  <si>
    <t>10/100/1000Mbit/s</t>
  </si>
  <si>
    <t>Rychlost v Mbit/s</t>
  </si>
  <si>
    <t>Ethernet RJ-45</t>
  </si>
  <si>
    <t>Rozhraní</t>
  </si>
  <si>
    <t xml:space="preserve">integrovaná
min.: 1780 bodů
</t>
  </si>
  <si>
    <t>Minimální dosažená hodnota G3D Mark v testu na https://www.videocardbenchmark.net/</t>
  </si>
  <si>
    <t>512 GB</t>
  </si>
  <si>
    <t>Kapacita v GB</t>
  </si>
  <si>
    <t>SSD NVMe</t>
  </si>
  <si>
    <t>Typ</t>
  </si>
  <si>
    <t>Pevný disk</t>
  </si>
  <si>
    <t>16GB, typ DDR4</t>
  </si>
  <si>
    <t>Velikost v GB</t>
  </si>
  <si>
    <t>Minimální dosažená hodnota CPU MARK v testu na www.cpubenchmark.net</t>
  </si>
  <si>
    <t>min. 90W (provedení jako externí adapter na 240V)</t>
  </si>
  <si>
    <t>Výkon</t>
  </si>
  <si>
    <t xml:space="preserve"> - </t>
  </si>
  <si>
    <t>Základní deska</t>
  </si>
  <si>
    <t>Počet a typ konektorů na zadní straně</t>
  </si>
  <si>
    <t>Počet a typ konektorů na přední straně</t>
  </si>
  <si>
    <t>Typ skříně</t>
  </si>
  <si>
    <t>Popis</t>
  </si>
  <si>
    <t>počet jader / vláken min.: 14/20</t>
  </si>
  <si>
    <t>mini PC
maximální rozměry skříně: 40 x 185 x 180 mm</t>
  </si>
  <si>
    <t>2x USB 3.2 Gen 1 typ-A
1x Univerzální Audio Jack</t>
  </si>
  <si>
    <t>1x RJ-45 Ethernet port
4x USB typ-A (z toho minimálně 2x USB 3.2 gen 1 a minimálně 1x USB s podporou nabíjení)
1x HDMI 1.4
1x DP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</si>
</sst>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9"/>
      <color indexed="63"/>
      <name val="Verdana"/>
      <family val="2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 readingOrder="1"/>
      <protection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1" fillId="0" borderId="0" xfId="28">
      <alignment/>
      <protection/>
    </xf>
    <xf numFmtId="0" fontId="14" fillId="0" borderId="0" xfId="28" applyFont="1">
      <alignment/>
      <protection/>
    </xf>
    <xf numFmtId="0" fontId="15" fillId="0" borderId="4" xfId="28" applyFont="1" applyBorder="1" applyAlignment="1">
      <alignment horizontal="left" vertical="center" wrapText="1"/>
      <protection/>
    </xf>
    <xf numFmtId="0" fontId="13" fillId="4" borderId="4" xfId="28" applyFont="1" applyFill="1" applyBorder="1" applyAlignment="1">
      <alignment vertical="center" wrapText="1"/>
      <protection/>
    </xf>
    <xf numFmtId="0" fontId="15" fillId="0" borderId="5" xfId="28" applyFont="1" applyBorder="1" applyAlignment="1">
      <alignment horizontal="center" vertical="center" wrapText="1"/>
      <protection/>
    </xf>
    <xf numFmtId="0" fontId="13" fillId="4" borderId="6" xfId="28" applyFont="1" applyFill="1" applyBorder="1" applyAlignment="1">
      <alignment horizontal="left" vertical="center" wrapText="1"/>
      <protection/>
    </xf>
    <xf numFmtId="0" fontId="13" fillId="4" borderId="7" xfId="28" applyFont="1" applyFill="1" applyBorder="1" applyAlignment="1">
      <alignment horizontal="left" vertical="center" wrapText="1"/>
      <protection/>
    </xf>
    <xf numFmtId="0" fontId="15" fillId="0" borderId="8" xfId="28" applyFont="1" applyBorder="1" applyAlignment="1">
      <alignment horizontal="left" vertical="center" wrapText="1"/>
      <protection/>
    </xf>
    <xf numFmtId="0" fontId="15" fillId="0" borderId="9" xfId="28" applyFont="1" applyFill="1" applyBorder="1" applyAlignment="1">
      <alignment horizontal="center" vertical="center" wrapText="1"/>
      <protection/>
    </xf>
    <xf numFmtId="0" fontId="16" fillId="4" borderId="6" xfId="28" applyFont="1" applyFill="1" applyBorder="1" applyAlignment="1">
      <alignment horizontal="left" vertical="center" wrapText="1"/>
      <protection/>
    </xf>
    <xf numFmtId="3" fontId="16" fillId="4" borderId="6" xfId="28" applyNumberFormat="1" applyFont="1" applyFill="1" applyBorder="1" applyAlignment="1">
      <alignment horizontal="left" vertical="center" wrapText="1"/>
      <protection/>
    </xf>
    <xf numFmtId="0" fontId="15" fillId="0" borderId="10" xfId="28" applyFont="1" applyBorder="1" applyAlignment="1">
      <alignment horizontal="center" vertical="center" wrapText="1"/>
      <protection/>
    </xf>
    <xf numFmtId="0" fontId="12" fillId="0" borderId="11" xfId="28" applyFont="1" applyBorder="1" applyAlignment="1">
      <alignment horizontal="left" vertical="center" wrapText="1"/>
      <protection/>
    </xf>
    <xf numFmtId="0" fontId="12" fillId="0" borderId="12" xfId="28" applyFont="1" applyBorder="1" applyAlignment="1">
      <alignment horizontal="left" vertical="center" wrapText="1"/>
      <protection/>
    </xf>
    <xf numFmtId="0" fontId="12" fillId="0" borderId="13" xfId="28" applyFont="1" applyBorder="1" applyAlignment="1">
      <alignment horizontal="center" vertical="center" wrapText="1"/>
      <protection/>
    </xf>
    <xf numFmtId="0" fontId="12" fillId="5" borderId="8" xfId="28" applyFont="1" applyFill="1" applyBorder="1" applyAlignment="1">
      <alignment horizontal="left" vertical="center" wrapText="1"/>
      <protection/>
    </xf>
    <xf numFmtId="0" fontId="12" fillId="5" borderId="4" xfId="28" applyFont="1" applyFill="1" applyBorder="1" applyAlignment="1">
      <alignment horizontal="left" vertical="center" wrapText="1"/>
      <protection/>
    </xf>
    <xf numFmtId="0" fontId="1" fillId="0" borderId="0" xfId="28" applyAlignment="1">
      <alignment horizontal="center" vertical="center" wrapText="1"/>
      <protection/>
    </xf>
    <xf numFmtId="0" fontId="15" fillId="0" borderId="14" xfId="28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15" xfId="0" applyFont="1" applyBorder="1" applyAlignment="1" applyProtection="1">
      <alignment vertical="center" wrapText="1" readingOrder="1"/>
      <protection/>
    </xf>
    <xf numFmtId="0" fontId="9" fillId="0" borderId="16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7" fillId="0" borderId="18" xfId="28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5" xfId="28" applyFont="1" applyBorder="1" applyAlignment="1">
      <alignment horizontal="center" vertical="center" wrapText="1"/>
      <protection/>
    </xf>
    <xf numFmtId="0" fontId="15" fillId="0" borderId="9" xfId="28" applyFont="1" applyFill="1" applyBorder="1" applyAlignment="1">
      <alignment horizontal="center" vertical="center" wrapText="1"/>
      <protection/>
    </xf>
    <xf numFmtId="0" fontId="15" fillId="0" borderId="14" xfId="28" applyFont="1" applyFill="1" applyBorder="1" applyAlignment="1">
      <alignment horizontal="center" vertical="center" wrapText="1"/>
      <protection/>
    </xf>
    <xf numFmtId="0" fontId="15" fillId="0" borderId="10" xfId="28" applyFont="1" applyFill="1" applyBorder="1" applyAlignment="1">
      <alignment horizontal="center" vertical="center" wrapText="1"/>
      <protection/>
    </xf>
    <xf numFmtId="0" fontId="15" fillId="0" borderId="9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center" vertical="center" wrapText="1"/>
      <protection/>
    </xf>
    <xf numFmtId="0" fontId="15" fillId="0" borderId="10" xfId="28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  <cellStyle name="Normální 4" xfId="24"/>
    <cellStyle name="Měna 2" xfId="25"/>
    <cellStyle name="Normální 12" xfId="26"/>
    <cellStyle name="Normální 13" xfId="27"/>
    <cellStyle name="Normální 5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8" sqref="G8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14.421875" style="4" customWidth="1"/>
    <col min="9" max="9" width="10.57421875" style="4" customWidth="1"/>
    <col min="10" max="10" width="24.140625" style="4" customWidth="1"/>
    <col min="11" max="11" width="11.57421875" style="4" customWidth="1"/>
    <col min="12" max="14" width="15.8515625" style="4" customWidth="1"/>
    <col min="15" max="15" width="17.00390625" style="4" customWidth="1"/>
    <col min="16" max="16" width="15.8515625" style="4" customWidth="1"/>
    <col min="17" max="17" width="17.57421875" style="4" customWidth="1"/>
    <col min="18" max="18" width="143.00390625" style="4" customWidth="1"/>
    <col min="19" max="16384" width="8.8515625" style="4" customWidth="1"/>
  </cols>
  <sheetData>
    <row r="1" ht="20" customHeight="1">
      <c r="B1" s="3" t="s">
        <v>43</v>
      </c>
    </row>
    <row r="2" ht="20" customHeight="1">
      <c r="B2" s="3" t="s">
        <v>29</v>
      </c>
    </row>
    <row r="3" ht="20" customHeight="1"/>
    <row r="4" spans="2:17" ht="76.25" customHeight="1">
      <c r="B4" s="5" t="s">
        <v>2</v>
      </c>
      <c r="C4" s="5" t="s">
        <v>3</v>
      </c>
      <c r="D4" s="5" t="s">
        <v>4</v>
      </c>
      <c r="E4" s="38" t="s">
        <v>0</v>
      </c>
      <c r="F4" s="39"/>
      <c r="G4" s="5" t="s">
        <v>5</v>
      </c>
      <c r="H4" s="5" t="s">
        <v>6</v>
      </c>
      <c r="I4" s="5" t="s">
        <v>7</v>
      </c>
      <c r="J4" s="12" t="s">
        <v>35</v>
      </c>
      <c r="K4" s="5" t="s">
        <v>8</v>
      </c>
      <c r="L4" s="5" t="s">
        <v>9</v>
      </c>
      <c r="M4" s="5" t="s">
        <v>10</v>
      </c>
      <c r="N4" s="5" t="s">
        <v>30</v>
      </c>
      <c r="O4" s="5" t="s">
        <v>11</v>
      </c>
      <c r="P4" s="5" t="s">
        <v>12</v>
      </c>
      <c r="Q4" s="5" t="s">
        <v>31</v>
      </c>
    </row>
    <row r="5" spans="2:17" ht="299.5" customHeight="1">
      <c r="B5" s="6">
        <v>1</v>
      </c>
      <c r="C5" s="6" t="s">
        <v>13</v>
      </c>
      <c r="D5" s="6" t="s">
        <v>14</v>
      </c>
      <c r="E5" s="40" t="s">
        <v>32</v>
      </c>
      <c r="F5" s="39"/>
      <c r="G5" s="1"/>
      <c r="H5" s="6">
        <v>35</v>
      </c>
      <c r="I5" s="6" t="s">
        <v>15</v>
      </c>
      <c r="J5" s="13">
        <v>20000</v>
      </c>
      <c r="K5" s="6" t="s">
        <v>16</v>
      </c>
      <c r="L5" s="2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23.75" customHeight="1"/>
    <row r="7" spans="2:5" ht="18" customHeight="1">
      <c r="B7" s="41" t="s">
        <v>17</v>
      </c>
      <c r="C7" s="42"/>
      <c r="D7" s="42"/>
      <c r="E7" s="43"/>
    </row>
    <row r="8" ht="9.75" customHeight="1"/>
    <row r="9" spans="2:5" ht="20.4" customHeight="1">
      <c r="B9" s="8" t="s">
        <v>18</v>
      </c>
      <c r="C9" s="35">
        <f>O5</f>
        <v>0</v>
      </c>
      <c r="D9" s="36"/>
      <c r="E9" s="37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19</v>
      </c>
      <c r="C11" s="35">
        <f>P5</f>
        <v>0</v>
      </c>
      <c r="D11" s="36"/>
      <c r="E11" s="37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20</v>
      </c>
      <c r="C13" s="35">
        <f>Q5</f>
        <v>0</v>
      </c>
      <c r="D13" s="36"/>
      <c r="E13" s="37"/>
    </row>
    <row r="14" ht="14" customHeight="1"/>
    <row r="15" spans="2:14" ht="81" customHeight="1">
      <c r="B15" s="33" t="s">
        <v>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ht="14.4" customHeight="1"/>
  </sheetData>
  <sheetProtection algorithmName="SHA-512" hashValue="4Bh03ZCeMsiJQM0/rYReGdY4TrZ1Gi74pFYjesJqUSvRMf6i8UMl4hTmRQMZaUiRiCCEFvFnbogNfvRwTuHz8Q==" saltValue="MrMXck/EoakOcIje3lYRd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workbookViewId="0" topLeftCell="A1">
      <selection activeCell="E4" sqref="E4"/>
    </sheetView>
  </sheetViews>
  <sheetFormatPr defaultColWidth="9.140625" defaultRowHeight="12.75"/>
  <cols>
    <col min="1" max="1" width="15.57421875" style="14" customWidth="1"/>
    <col min="2" max="2" width="35.00390625" style="14" customWidth="1"/>
    <col min="3" max="3" width="30.57421875" style="14" customWidth="1"/>
    <col min="4" max="16384" width="8.7109375" style="14" customWidth="1"/>
  </cols>
  <sheetData>
    <row r="1" ht="10" customHeight="1"/>
    <row r="2" ht="17">
      <c r="C2" s="11" t="s">
        <v>34</v>
      </c>
    </row>
    <row r="3" ht="10" customHeight="1"/>
    <row r="4" spans="1:3" ht="24" customHeight="1">
      <c r="A4" s="31"/>
      <c r="B4" s="30" t="s">
        <v>33</v>
      </c>
      <c r="C4" s="29" t="s">
        <v>13</v>
      </c>
    </row>
    <row r="5" spans="1:3" ht="24" customHeight="1" thickBot="1">
      <c r="A5" s="31"/>
      <c r="B5" s="30" t="s">
        <v>4</v>
      </c>
      <c r="C5" s="29" t="s">
        <v>14</v>
      </c>
    </row>
    <row r="6" spans="1:3" ht="31" customHeight="1">
      <c r="A6" s="28" t="s">
        <v>41</v>
      </c>
      <c r="B6" s="27" t="s">
        <v>80</v>
      </c>
      <c r="C6" s="26" t="s">
        <v>42</v>
      </c>
    </row>
    <row r="7" spans="1:3" ht="47" customHeight="1">
      <c r="A7" s="51" t="s">
        <v>21</v>
      </c>
      <c r="B7" s="16" t="s">
        <v>79</v>
      </c>
      <c r="C7" s="19" t="s">
        <v>82</v>
      </c>
    </row>
    <row r="8" spans="1:3" ht="39" customHeight="1">
      <c r="A8" s="52"/>
      <c r="B8" s="16" t="s">
        <v>78</v>
      </c>
      <c r="C8" s="23" t="s">
        <v>83</v>
      </c>
    </row>
    <row r="9" spans="1:3" ht="76.5" customHeight="1">
      <c r="A9" s="52"/>
      <c r="B9" s="16" t="s">
        <v>77</v>
      </c>
      <c r="C9" s="23" t="s">
        <v>84</v>
      </c>
    </row>
    <row r="10" spans="1:3" ht="18" customHeight="1">
      <c r="A10" s="25" t="s">
        <v>76</v>
      </c>
      <c r="B10" s="16"/>
      <c r="C10" s="19" t="s">
        <v>75</v>
      </c>
    </row>
    <row r="11" spans="1:3" ht="30.5" customHeight="1">
      <c r="A11" s="32" t="s">
        <v>24</v>
      </c>
      <c r="B11" s="16" t="s">
        <v>74</v>
      </c>
      <c r="C11" s="19" t="s">
        <v>73</v>
      </c>
    </row>
    <row r="12" spans="1:3" ht="39.5" customHeight="1">
      <c r="A12" s="51" t="s">
        <v>22</v>
      </c>
      <c r="B12" s="16" t="s">
        <v>72</v>
      </c>
      <c r="C12" s="24">
        <v>25000</v>
      </c>
    </row>
    <row r="13" spans="1:3" ht="18" customHeight="1">
      <c r="A13" s="53"/>
      <c r="B13" s="16" t="s">
        <v>52</v>
      </c>
      <c r="C13" s="19" t="s">
        <v>81</v>
      </c>
    </row>
    <row r="14" spans="1:3" ht="18" customHeight="1">
      <c r="A14" s="18" t="s">
        <v>23</v>
      </c>
      <c r="B14" s="16" t="s">
        <v>71</v>
      </c>
      <c r="C14" s="23" t="s">
        <v>70</v>
      </c>
    </row>
    <row r="15" spans="1:3" ht="18" customHeight="1">
      <c r="A15" s="47" t="s">
        <v>69</v>
      </c>
      <c r="B15" s="16" t="s">
        <v>68</v>
      </c>
      <c r="C15" s="19" t="s">
        <v>67</v>
      </c>
    </row>
    <row r="16" spans="1:3" ht="18" customHeight="1">
      <c r="A16" s="47"/>
      <c r="B16" s="16" t="s">
        <v>66</v>
      </c>
      <c r="C16" s="19" t="s">
        <v>65</v>
      </c>
    </row>
    <row r="17" spans="1:3" ht="45" customHeight="1">
      <c r="A17" s="18" t="s">
        <v>25</v>
      </c>
      <c r="B17" s="16" t="s">
        <v>64</v>
      </c>
      <c r="C17" s="19" t="s">
        <v>63</v>
      </c>
    </row>
    <row r="18" spans="1:3" ht="18" customHeight="1">
      <c r="A18" s="47" t="s">
        <v>36</v>
      </c>
      <c r="B18" s="16" t="s">
        <v>62</v>
      </c>
      <c r="C18" s="19" t="s">
        <v>61</v>
      </c>
    </row>
    <row r="19" spans="1:3" ht="18" customHeight="1">
      <c r="A19" s="47"/>
      <c r="B19" s="16" t="s">
        <v>60</v>
      </c>
      <c r="C19" s="19" t="s">
        <v>59</v>
      </c>
    </row>
    <row r="20" spans="1:3" ht="18" customHeight="1">
      <c r="A20" s="18" t="s">
        <v>37</v>
      </c>
      <c r="B20" s="16"/>
      <c r="C20" s="19" t="s">
        <v>55</v>
      </c>
    </row>
    <row r="21" spans="1:3" ht="18" customHeight="1">
      <c r="A21" s="48" t="s">
        <v>40</v>
      </c>
      <c r="B21" s="21" t="s">
        <v>58</v>
      </c>
      <c r="C21" s="20" t="s">
        <v>55</v>
      </c>
    </row>
    <row r="22" spans="1:3" ht="18" customHeight="1">
      <c r="A22" s="49"/>
      <c r="B22" s="21" t="s">
        <v>57</v>
      </c>
      <c r="C22" s="20" t="s">
        <v>55</v>
      </c>
    </row>
    <row r="23" spans="1:3" ht="18" customHeight="1">
      <c r="A23" s="49"/>
      <c r="B23" s="21" t="s">
        <v>56</v>
      </c>
      <c r="C23" s="20" t="s">
        <v>55</v>
      </c>
    </row>
    <row r="24" spans="1:3" ht="18" customHeight="1">
      <c r="A24" s="50"/>
      <c r="B24" s="21" t="s">
        <v>52</v>
      </c>
      <c r="C24" s="20" t="s">
        <v>55</v>
      </c>
    </row>
    <row r="25" spans="1:3" ht="18" customHeight="1">
      <c r="A25" s="47" t="s">
        <v>38</v>
      </c>
      <c r="B25" s="16" t="s">
        <v>54</v>
      </c>
      <c r="C25" s="19" t="s">
        <v>44</v>
      </c>
    </row>
    <row r="26" spans="1:3" ht="18" customHeight="1">
      <c r="A26" s="47"/>
      <c r="B26" s="16" t="s">
        <v>53</v>
      </c>
      <c r="C26" s="19" t="s">
        <v>44</v>
      </c>
    </row>
    <row r="27" spans="1:3" ht="18" customHeight="1">
      <c r="A27" s="47"/>
      <c r="B27" s="16" t="s">
        <v>52</v>
      </c>
      <c r="C27" s="19" t="s">
        <v>51</v>
      </c>
    </row>
    <row r="28" spans="1:3" ht="18" customHeight="1">
      <c r="A28" s="22" t="s">
        <v>39</v>
      </c>
      <c r="B28" s="21"/>
      <c r="C28" s="20" t="s">
        <v>50</v>
      </c>
    </row>
    <row r="29" spans="1:3" ht="18" customHeight="1">
      <c r="A29" s="47" t="s">
        <v>27</v>
      </c>
      <c r="B29" s="16" t="s">
        <v>49</v>
      </c>
      <c r="C29" s="19">
        <v>36</v>
      </c>
    </row>
    <row r="30" spans="1:3" ht="41" customHeight="1">
      <c r="A30" s="47"/>
      <c r="B30" s="16" t="s">
        <v>48</v>
      </c>
      <c r="C30" s="19" t="s">
        <v>47</v>
      </c>
    </row>
    <row r="31" spans="1:3" ht="40" customHeight="1">
      <c r="A31" s="18" t="s">
        <v>26</v>
      </c>
      <c r="B31" s="16" t="s">
        <v>46</v>
      </c>
      <c r="C31" s="17" t="s">
        <v>45</v>
      </c>
    </row>
    <row r="32" spans="1:3" ht="27" customHeight="1">
      <c r="A32" s="44" t="s">
        <v>28</v>
      </c>
      <c r="B32" s="45"/>
      <c r="C32" s="46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</sheetData>
  <mergeCells count="8">
    <mergeCell ref="A32:C32"/>
    <mergeCell ref="A29:A30"/>
    <mergeCell ref="A21:A24"/>
    <mergeCell ref="A7:A9"/>
    <mergeCell ref="A12:A13"/>
    <mergeCell ref="A15:A16"/>
    <mergeCell ref="A18:A19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2023-05-25T10:54:59Z</dcterms:modified>
  <cp:category/>
  <cp:version/>
  <cp:contentType/>
  <cp:contentStatus/>
</cp:coreProperties>
</file>