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204_Rowanet_III\01 Zadávací dokumentace\4_cenova-nab\"/>
    </mc:Choice>
  </mc:AlternateContent>
  <bookViews>
    <workbookView xWindow="0" yWindow="0" windowWidth="19200" windowHeight="7188" tabRatio="734"/>
  </bookViews>
  <sheets>
    <sheet name="1" sheetId="18" r:id="rId1"/>
    <sheet name="2" sheetId="20" r:id="rId2"/>
    <sheet name="3" sheetId="21" r:id="rId3"/>
    <sheet name="4" sheetId="22" r:id="rId4"/>
    <sheet name="5" sheetId="23" r:id="rId5"/>
    <sheet name="6" sheetId="19" r:id="rId6"/>
    <sheet name="LCC" sheetId="17" r:id="rId7"/>
  </sheets>
  <externalReferences>
    <externalReference r:id="rId8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7" l="1"/>
  <c r="B9" i="17"/>
  <c r="B7" i="17"/>
  <c r="B6" i="17"/>
  <c r="E16" i="23"/>
  <c r="B10" i="17" s="1"/>
  <c r="F15" i="23"/>
  <c r="G15" i="23" s="1"/>
  <c r="E10" i="23"/>
  <c r="F9" i="23"/>
  <c r="F10" i="23" s="1"/>
  <c r="E9" i="23"/>
  <c r="E16" i="22"/>
  <c r="F15" i="22"/>
  <c r="G15" i="22" s="1"/>
  <c r="E10" i="22"/>
  <c r="F9" i="22"/>
  <c r="G9" i="22" s="1"/>
  <c r="G10" i="22" s="1"/>
  <c r="E9" i="22"/>
  <c r="E16" i="21"/>
  <c r="B8" i="17" s="1"/>
  <c r="F15" i="21"/>
  <c r="G15" i="21" s="1"/>
  <c r="F10" i="21"/>
  <c r="E10" i="21"/>
  <c r="F9" i="21"/>
  <c r="G9" i="21" s="1"/>
  <c r="G10" i="21" s="1"/>
  <c r="E9" i="21"/>
  <c r="E16" i="20"/>
  <c r="F15" i="20"/>
  <c r="G15" i="20" s="1"/>
  <c r="F9" i="20"/>
  <c r="F10" i="20" s="1"/>
  <c r="E9" i="20"/>
  <c r="E10" i="20" s="1"/>
  <c r="E16" i="19"/>
  <c r="F15" i="19"/>
  <c r="G15" i="19" s="1"/>
  <c r="F10" i="19"/>
  <c r="E10" i="19"/>
  <c r="F9" i="19"/>
  <c r="G9" i="19" s="1"/>
  <c r="G10" i="19" s="1"/>
  <c r="E9" i="19"/>
  <c r="E16" i="18"/>
  <c r="G9" i="23" l="1"/>
  <c r="G10" i="23" s="1"/>
  <c r="F10" i="22"/>
  <c r="G9" i="20"/>
  <c r="G10" i="20" s="1"/>
  <c r="F15" i="18" l="1"/>
  <c r="G15" i="18" s="1"/>
  <c r="E9" i="18"/>
  <c r="E10" i="18" s="1"/>
  <c r="F9" i="18" l="1"/>
  <c r="F10" i="18" s="1"/>
  <c r="G9" i="18" l="1"/>
  <c r="G10" i="18" s="1"/>
</calcChain>
</file>

<file path=xl/sharedStrings.xml><?xml version="1.0" encoding="utf-8"?>
<sst xmlns="http://schemas.openxmlformats.org/spreadsheetml/2006/main" count="203" uniqueCount="40">
  <si>
    <t>Cena Kč bez DPH za jeden kus    (jednotková - JC)</t>
  </si>
  <si>
    <t>Cena celkem Kč s DPH</t>
  </si>
  <si>
    <t>1.</t>
  </si>
  <si>
    <t>2.</t>
  </si>
  <si>
    <t>Dodavatel vyplní sazbu DPH v % (např. 21). Dodavatel neplátce vyplní sazbu "0". Jednotkové ceny jsou v takovém případě konečnými (viz podrobně v ZD)</t>
  </si>
  <si>
    <t>Počet kusů</t>
  </si>
  <si>
    <t>Nabízená hodinová sazba servisu bez DPH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</si>
  <si>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</si>
  <si>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</si>
  <si>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</si>
  <si>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</si>
  <si>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</si>
  <si>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</si>
  <si>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</si>
  <si>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Nabídková cena celkem Kč bez DPH      (počet ks x JC)</t>
  </si>
  <si>
    <t>Položka</t>
  </si>
  <si>
    <t>Roční cena za čtvrtletní paušál servisu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</si>
  <si>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</si>
  <si>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</si>
  <si>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</si>
  <si>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</si>
  <si>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Dodavatel:</t>
  </si>
  <si>
    <t>Vyplnit obchodní název dodavatele</t>
  </si>
  <si>
    <t>Tabulka má pouze informativní charakter</t>
  </si>
  <si>
    <t>Obchodní název dodavatele a právní formu</t>
  </si>
  <si>
    <t>Příloha č. 4 zadávací dokumentace</t>
  </si>
  <si>
    <t>Nabídková cena celkem - dodávka (kupní smlouva)</t>
  </si>
  <si>
    <t>Cena za servis / rok  (dle servisní smlouvy)</t>
  </si>
  <si>
    <t>Dodávka trasy¹</t>
  </si>
  <si>
    <t>Trasa dle kupní smlouvy</t>
  </si>
  <si>
    <t>Servis</t>
  </si>
  <si>
    <t>dodavatel viz příslušná záložka</t>
  </si>
  <si>
    <t>Část 1: Pelhřimov - Humpolec</t>
  </si>
  <si>
    <t>Část 2: Jaroměřice nad Rokytnou - Třebíč</t>
  </si>
  <si>
    <t>Část 3: Jihlava (nemocnice) - Šachotín</t>
  </si>
  <si>
    <t>Část 4: Šachotín – Havlíčkův Brod</t>
  </si>
  <si>
    <t>Část 5: Jemnice – Moravské Budějovice / Telč</t>
  </si>
  <si>
    <t>Část 6: Velký Beranov - Polná</t>
  </si>
  <si>
    <t>Veřejná zakázka: ROWANet III.</t>
  </si>
  <si>
    <t>Veřejná zakázka:ROWANet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</si>
</sst>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70" zoomScaleNormal="70" workbookViewId="0">
      <selection activeCell="B4" sqref="B4"/>
    </sheetView>
  </sheetViews>
  <sheetFormatPr defaultColWidth="9.33203125" defaultRowHeight="13.8" x14ac:dyDescent="0.25"/>
  <cols>
    <col min="1" max="1" width="11.33203125" style="9" customWidth="1"/>
    <col min="2" max="2" width="55.6640625" style="12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8" s="1" customFormat="1" x14ac:dyDescent="0.25">
      <c r="A1" s="3" t="s">
        <v>25</v>
      </c>
      <c r="B1" s="8"/>
    </row>
    <row r="2" spans="1:8" s="1" customFormat="1" x14ac:dyDescent="0.25">
      <c r="A2" s="1" t="s">
        <v>39</v>
      </c>
      <c r="B2" s="2"/>
    </row>
    <row r="3" spans="1:8" s="1" customFormat="1" x14ac:dyDescent="0.25">
      <c r="B3" s="8"/>
    </row>
    <row r="4" spans="1:8" s="1" customFormat="1" x14ac:dyDescent="0.25">
      <c r="A4" s="3" t="s">
        <v>21</v>
      </c>
      <c r="B4" s="45" t="s">
        <v>22</v>
      </c>
    </row>
    <row r="5" spans="1:8" s="1" customFormat="1" x14ac:dyDescent="0.25">
      <c r="A5" s="3"/>
      <c r="B5" s="44" t="s">
        <v>32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54" t="s">
        <v>15</v>
      </c>
      <c r="B7" s="56" t="s">
        <v>28</v>
      </c>
      <c r="C7" s="56" t="s">
        <v>5</v>
      </c>
      <c r="D7" s="56" t="s">
        <v>0</v>
      </c>
      <c r="E7" s="56" t="s">
        <v>14</v>
      </c>
      <c r="F7" s="5" t="s">
        <v>7</v>
      </c>
      <c r="G7" s="51" t="s">
        <v>1</v>
      </c>
    </row>
    <row r="8" spans="1:8" s="4" customFormat="1" ht="42.6" customHeight="1" thickBot="1" x14ac:dyDescent="0.35">
      <c r="A8" s="55"/>
      <c r="B8" s="57"/>
      <c r="C8" s="57"/>
      <c r="D8" s="57"/>
      <c r="E8" s="57"/>
      <c r="F8" s="6">
        <v>21</v>
      </c>
      <c r="G8" s="52"/>
    </row>
    <row r="9" spans="1:8" s="12" customFormat="1" ht="14.4" thickBot="1" x14ac:dyDescent="0.3">
      <c r="A9" s="34" t="s">
        <v>2</v>
      </c>
      <c r="B9" s="24" t="s">
        <v>29</v>
      </c>
      <c r="C9" s="23">
        <v>1</v>
      </c>
      <c r="D9" s="10">
        <v>0</v>
      </c>
      <c r="E9" s="11">
        <f t="shared" ref="E9" si="0">C9*D9</f>
        <v>0</v>
      </c>
      <c r="F9" s="11">
        <f>E9*0.01*$F$8</f>
        <v>0</v>
      </c>
      <c r="G9" s="35">
        <f>E9+F9</f>
        <v>0</v>
      </c>
    </row>
    <row r="10" spans="1:8" s="12" customFormat="1" ht="14.4" thickBot="1" x14ac:dyDescent="0.3">
      <c r="A10" s="13" t="s">
        <v>26</v>
      </c>
      <c r="B10" s="14"/>
      <c r="C10" s="15"/>
      <c r="D10" s="15"/>
      <c r="E10" s="16">
        <f>SUM(E9:E9)</f>
        <v>0</v>
      </c>
      <c r="F10" s="17">
        <f>SUM(F9:F9)</f>
        <v>0</v>
      </c>
      <c r="G10" s="17">
        <f>SUM(G9:G9)</f>
        <v>0</v>
      </c>
    </row>
    <row r="11" spans="1:8" s="12" customFormat="1" ht="3" customHeight="1" thickBot="1" x14ac:dyDescent="0.3">
      <c r="A11" s="29"/>
      <c r="B11" s="30"/>
      <c r="C11" s="30"/>
      <c r="D11" s="30"/>
      <c r="E11" s="31"/>
      <c r="F11" s="31"/>
      <c r="G11" s="36"/>
    </row>
    <row r="12" spans="1:8" s="8" customFormat="1" ht="28.05" customHeight="1" x14ac:dyDescent="0.25">
      <c r="A12" s="54" t="s">
        <v>15</v>
      </c>
      <c r="B12" s="60" t="s">
        <v>30</v>
      </c>
      <c r="C12" s="62" t="s">
        <v>10</v>
      </c>
      <c r="D12" s="62" t="s">
        <v>6</v>
      </c>
      <c r="E12" s="62" t="s">
        <v>11</v>
      </c>
      <c r="F12" s="5" t="s">
        <v>7</v>
      </c>
      <c r="G12" s="64" t="s">
        <v>8</v>
      </c>
    </row>
    <row r="13" spans="1:8" s="8" customFormat="1" ht="37.049999999999997" customHeight="1" thickBot="1" x14ac:dyDescent="0.3">
      <c r="A13" s="55"/>
      <c r="B13" s="61"/>
      <c r="C13" s="63"/>
      <c r="D13" s="63"/>
      <c r="E13" s="63"/>
      <c r="F13" s="6">
        <v>21</v>
      </c>
      <c r="G13" s="65"/>
    </row>
    <row r="14" spans="1:8" ht="2.5499999999999998" customHeight="1" thickBot="1" x14ac:dyDescent="0.3">
      <c r="A14" s="29"/>
      <c r="B14" s="30"/>
      <c r="C14" s="30"/>
      <c r="D14" s="30"/>
      <c r="E14" s="31"/>
      <c r="F14" s="31"/>
      <c r="G14" s="36"/>
      <c r="H14" s="21"/>
    </row>
    <row r="15" spans="1:8" ht="14.55" customHeight="1" thickBot="1" x14ac:dyDescent="0.3">
      <c r="A15" s="37" t="s">
        <v>3</v>
      </c>
      <c r="B15" s="41" t="s">
        <v>27</v>
      </c>
      <c r="C15" s="58"/>
      <c r="D15" s="59"/>
      <c r="E15" s="38">
        <v>0</v>
      </c>
      <c r="F15" s="39">
        <f>E15*0.01*F13</f>
        <v>0</v>
      </c>
      <c r="G15" s="40">
        <f>E15+F15</f>
        <v>0</v>
      </c>
      <c r="H15" s="21"/>
    </row>
    <row r="16" spans="1:8" ht="14.55" customHeight="1" thickBot="1" x14ac:dyDescent="0.3">
      <c r="A16" s="27" t="s">
        <v>16</v>
      </c>
      <c r="B16" s="33"/>
      <c r="C16" s="22"/>
      <c r="D16" s="32"/>
      <c r="E16" s="16">
        <f>E15</f>
        <v>0</v>
      </c>
      <c r="F16" s="28"/>
      <c r="G16" s="7"/>
      <c r="H16" s="21"/>
    </row>
    <row r="17" spans="1:7" s="8" customFormat="1" x14ac:dyDescent="0.25">
      <c r="A17" s="18" t="s">
        <v>9</v>
      </c>
      <c r="B17" s="25"/>
      <c r="C17" s="25"/>
      <c r="D17" s="25"/>
      <c r="E17" s="25"/>
      <c r="F17" s="26"/>
      <c r="G17" s="26"/>
    </row>
    <row r="19" spans="1:7" x14ac:dyDescent="0.25">
      <c r="A19" s="19" t="s">
        <v>13</v>
      </c>
    </row>
    <row r="20" spans="1:7" x14ac:dyDescent="0.25">
      <c r="A20" s="20" t="s">
        <v>18</v>
      </c>
    </row>
    <row r="21" spans="1:7" x14ac:dyDescent="0.25">
      <c r="A21" s="50" t="s">
        <v>24</v>
      </c>
      <c r="B21" s="50"/>
      <c r="C21" s="50"/>
      <c r="D21" s="50"/>
      <c r="E21" s="50"/>
      <c r="F21" s="50"/>
      <c r="G21" s="50"/>
    </row>
    <row r="22" spans="1:7" x14ac:dyDescent="0.25">
      <c r="A22" s="53" t="s">
        <v>17</v>
      </c>
      <c r="B22" s="53"/>
      <c r="C22" s="53"/>
      <c r="D22" s="53"/>
      <c r="E22" s="53"/>
      <c r="F22" s="53"/>
      <c r="G22" s="53"/>
    </row>
    <row r="23" spans="1:7" x14ac:dyDescent="0.25">
      <c r="A23" s="50" t="s">
        <v>4</v>
      </c>
      <c r="B23" s="50"/>
      <c r="C23" s="50"/>
      <c r="D23" s="50"/>
      <c r="E23" s="50"/>
      <c r="F23" s="50"/>
      <c r="G23" s="50"/>
    </row>
    <row r="24" spans="1:7" x14ac:dyDescent="0.25">
      <c r="A24" s="50" t="s">
        <v>12</v>
      </c>
      <c r="B24" s="50"/>
      <c r="C24" s="50"/>
      <c r="D24" s="50"/>
      <c r="E24" s="50"/>
      <c r="F24" s="50"/>
      <c r="G24" s="50"/>
    </row>
  </sheetData>
  <mergeCells count="17">
    <mergeCell ref="G12:G13"/>
    <mergeCell ref="A23:G23"/>
    <mergeCell ref="A24:G24"/>
    <mergeCell ref="A21:G21"/>
    <mergeCell ref="G7:G8"/>
    <mergeCell ref="A22:G22"/>
    <mergeCell ref="A7:A8"/>
    <mergeCell ref="B7:B8"/>
    <mergeCell ref="C7:C8"/>
    <mergeCell ref="D7:D8"/>
    <mergeCell ref="E7:E8"/>
    <mergeCell ref="C15:D15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70" zoomScaleNormal="70" workbookViewId="0">
      <selection activeCell="A3" sqref="A3"/>
    </sheetView>
  </sheetViews>
  <sheetFormatPr defaultColWidth="9.33203125" defaultRowHeight="13.8" x14ac:dyDescent="0.25"/>
  <cols>
    <col min="1" max="1" width="11.33203125" style="9" customWidth="1"/>
    <col min="2" max="2" width="55.6640625" style="12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8" s="1" customFormat="1" x14ac:dyDescent="0.25">
      <c r="A1" s="3" t="s">
        <v>25</v>
      </c>
      <c r="B1" s="8"/>
    </row>
    <row r="2" spans="1:8" s="1" customFormat="1" x14ac:dyDescent="0.25">
      <c r="A2" s="1" t="s">
        <v>39</v>
      </c>
      <c r="B2" s="2"/>
    </row>
    <row r="3" spans="1:8" s="1" customFormat="1" x14ac:dyDescent="0.25">
      <c r="B3" s="8"/>
    </row>
    <row r="4" spans="1:8" s="1" customFormat="1" x14ac:dyDescent="0.25">
      <c r="A4" s="3" t="s">
        <v>21</v>
      </c>
      <c r="B4" s="45" t="s">
        <v>22</v>
      </c>
    </row>
    <row r="5" spans="1:8" s="1" customFormat="1" x14ac:dyDescent="0.25">
      <c r="A5" s="3"/>
      <c r="B5" s="44" t="s">
        <v>33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54" t="s">
        <v>15</v>
      </c>
      <c r="B7" s="56" t="s">
        <v>28</v>
      </c>
      <c r="C7" s="56" t="s">
        <v>5</v>
      </c>
      <c r="D7" s="56" t="s">
        <v>0</v>
      </c>
      <c r="E7" s="56" t="s">
        <v>14</v>
      </c>
      <c r="F7" s="5" t="s">
        <v>7</v>
      </c>
      <c r="G7" s="51" t="s">
        <v>1</v>
      </c>
    </row>
    <row r="8" spans="1:8" s="4" customFormat="1" ht="42.6" customHeight="1" thickBot="1" x14ac:dyDescent="0.35">
      <c r="A8" s="55"/>
      <c r="B8" s="57"/>
      <c r="C8" s="57"/>
      <c r="D8" s="57"/>
      <c r="E8" s="57"/>
      <c r="F8" s="6">
        <v>21</v>
      </c>
      <c r="G8" s="52"/>
    </row>
    <row r="9" spans="1:8" s="12" customFormat="1" ht="14.4" thickBot="1" x14ac:dyDescent="0.3">
      <c r="A9" s="34" t="s">
        <v>2</v>
      </c>
      <c r="B9" s="24" t="s">
        <v>29</v>
      </c>
      <c r="C9" s="23">
        <v>1</v>
      </c>
      <c r="D9" s="10">
        <v>0</v>
      </c>
      <c r="E9" s="11">
        <f t="shared" ref="E9" si="0">C9*D9</f>
        <v>0</v>
      </c>
      <c r="F9" s="11">
        <f>E9*0.01*$F$8</f>
        <v>0</v>
      </c>
      <c r="G9" s="35">
        <f>E9+F9</f>
        <v>0</v>
      </c>
    </row>
    <row r="10" spans="1:8" s="12" customFormat="1" ht="14.4" thickBot="1" x14ac:dyDescent="0.3">
      <c r="A10" s="13" t="s">
        <v>26</v>
      </c>
      <c r="B10" s="14"/>
      <c r="C10" s="15"/>
      <c r="D10" s="15"/>
      <c r="E10" s="16">
        <f>SUM(E9:E9)</f>
        <v>0</v>
      </c>
      <c r="F10" s="17">
        <f>SUM(F9:F9)</f>
        <v>0</v>
      </c>
      <c r="G10" s="17">
        <f>SUM(G9:G9)</f>
        <v>0</v>
      </c>
    </row>
    <row r="11" spans="1:8" s="12" customFormat="1" ht="3" customHeight="1" thickBot="1" x14ac:dyDescent="0.3">
      <c r="A11" s="29"/>
      <c r="B11" s="30"/>
      <c r="C11" s="30"/>
      <c r="D11" s="30"/>
      <c r="E11" s="31"/>
      <c r="F11" s="31"/>
      <c r="G11" s="36"/>
    </row>
    <row r="12" spans="1:8" s="8" customFormat="1" ht="28.05" customHeight="1" x14ac:dyDescent="0.25">
      <c r="A12" s="54" t="s">
        <v>15</v>
      </c>
      <c r="B12" s="60" t="s">
        <v>30</v>
      </c>
      <c r="C12" s="62" t="s">
        <v>10</v>
      </c>
      <c r="D12" s="62" t="s">
        <v>6</v>
      </c>
      <c r="E12" s="62" t="s">
        <v>11</v>
      </c>
      <c r="F12" s="5" t="s">
        <v>7</v>
      </c>
      <c r="G12" s="64" t="s">
        <v>8</v>
      </c>
    </row>
    <row r="13" spans="1:8" s="8" customFormat="1" ht="37.049999999999997" customHeight="1" thickBot="1" x14ac:dyDescent="0.3">
      <c r="A13" s="55"/>
      <c r="B13" s="61"/>
      <c r="C13" s="63"/>
      <c r="D13" s="63"/>
      <c r="E13" s="63"/>
      <c r="F13" s="6">
        <v>21</v>
      </c>
      <c r="G13" s="65"/>
    </row>
    <row r="14" spans="1:8" ht="2.5499999999999998" customHeight="1" thickBot="1" x14ac:dyDescent="0.3">
      <c r="A14" s="29"/>
      <c r="B14" s="30"/>
      <c r="C14" s="30"/>
      <c r="D14" s="30"/>
      <c r="E14" s="31"/>
      <c r="F14" s="31"/>
      <c r="G14" s="36"/>
      <c r="H14" s="21"/>
    </row>
    <row r="15" spans="1:8" ht="14.55" customHeight="1" thickBot="1" x14ac:dyDescent="0.3">
      <c r="A15" s="37" t="s">
        <v>3</v>
      </c>
      <c r="B15" s="41" t="s">
        <v>27</v>
      </c>
      <c r="C15" s="58"/>
      <c r="D15" s="59"/>
      <c r="E15" s="38">
        <v>0</v>
      </c>
      <c r="F15" s="39">
        <f>E15*0.01*F13</f>
        <v>0</v>
      </c>
      <c r="G15" s="40">
        <f>E15+F15</f>
        <v>0</v>
      </c>
      <c r="H15" s="21"/>
    </row>
    <row r="16" spans="1:8" ht="14.55" customHeight="1" thickBot="1" x14ac:dyDescent="0.3">
      <c r="A16" s="27" t="s">
        <v>16</v>
      </c>
      <c r="B16" s="33"/>
      <c r="C16" s="22"/>
      <c r="D16" s="32"/>
      <c r="E16" s="16">
        <f>E15</f>
        <v>0</v>
      </c>
      <c r="F16" s="28"/>
      <c r="G16" s="7"/>
      <c r="H16" s="21"/>
    </row>
    <row r="17" spans="1:7" s="8" customFormat="1" x14ac:dyDescent="0.25">
      <c r="A17" s="18" t="s">
        <v>9</v>
      </c>
      <c r="B17" s="25"/>
      <c r="C17" s="25"/>
      <c r="D17" s="25"/>
      <c r="E17" s="25"/>
      <c r="F17" s="26"/>
      <c r="G17" s="26"/>
    </row>
    <row r="19" spans="1:7" x14ac:dyDescent="0.25">
      <c r="A19" s="19" t="s">
        <v>13</v>
      </c>
    </row>
    <row r="20" spans="1:7" x14ac:dyDescent="0.25">
      <c r="A20" s="20" t="s">
        <v>18</v>
      </c>
    </row>
    <row r="21" spans="1:7" x14ac:dyDescent="0.25">
      <c r="A21" s="50" t="s">
        <v>24</v>
      </c>
      <c r="B21" s="50"/>
      <c r="C21" s="50"/>
      <c r="D21" s="50"/>
      <c r="E21" s="50"/>
      <c r="F21" s="50"/>
      <c r="G21" s="50"/>
    </row>
    <row r="22" spans="1:7" x14ac:dyDescent="0.25">
      <c r="A22" s="53" t="s">
        <v>17</v>
      </c>
      <c r="B22" s="53"/>
      <c r="C22" s="53"/>
      <c r="D22" s="53"/>
      <c r="E22" s="53"/>
      <c r="F22" s="53"/>
      <c r="G22" s="53"/>
    </row>
    <row r="23" spans="1:7" x14ac:dyDescent="0.25">
      <c r="A23" s="50" t="s">
        <v>4</v>
      </c>
      <c r="B23" s="50"/>
      <c r="C23" s="50"/>
      <c r="D23" s="50"/>
      <c r="E23" s="50"/>
      <c r="F23" s="50"/>
      <c r="G23" s="50"/>
    </row>
    <row r="24" spans="1:7" x14ac:dyDescent="0.25">
      <c r="A24" s="50" t="s">
        <v>12</v>
      </c>
      <c r="B24" s="50"/>
      <c r="C24" s="50"/>
      <c r="D24" s="50"/>
      <c r="E24" s="50"/>
      <c r="F24" s="50"/>
      <c r="G24" s="50"/>
    </row>
  </sheetData>
  <mergeCells count="17">
    <mergeCell ref="C15:D15"/>
    <mergeCell ref="A21:G21"/>
    <mergeCell ref="A22:G22"/>
    <mergeCell ref="A23:G23"/>
    <mergeCell ref="A24:G24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70" zoomScaleNormal="70" workbookViewId="0">
      <selection activeCell="A3" sqref="A3"/>
    </sheetView>
  </sheetViews>
  <sheetFormatPr defaultColWidth="9.33203125" defaultRowHeight="13.8" x14ac:dyDescent="0.25"/>
  <cols>
    <col min="1" max="1" width="11.33203125" style="9" customWidth="1"/>
    <col min="2" max="2" width="55.6640625" style="12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8" s="1" customFormat="1" x14ac:dyDescent="0.25">
      <c r="A1" s="3" t="s">
        <v>25</v>
      </c>
      <c r="B1" s="8"/>
    </row>
    <row r="2" spans="1:8" s="1" customFormat="1" x14ac:dyDescent="0.25">
      <c r="A2" s="1" t="s">
        <v>39</v>
      </c>
      <c r="B2" s="2"/>
    </row>
    <row r="3" spans="1:8" s="1" customFormat="1" x14ac:dyDescent="0.25">
      <c r="B3" s="8"/>
    </row>
    <row r="4" spans="1:8" s="1" customFormat="1" x14ac:dyDescent="0.25">
      <c r="A4" s="3" t="s">
        <v>21</v>
      </c>
      <c r="B4" s="45" t="s">
        <v>22</v>
      </c>
    </row>
    <row r="5" spans="1:8" s="1" customFormat="1" x14ac:dyDescent="0.25">
      <c r="A5" s="3"/>
      <c r="B5" s="44" t="s">
        <v>34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54" t="s">
        <v>15</v>
      </c>
      <c r="B7" s="56" t="s">
        <v>28</v>
      </c>
      <c r="C7" s="56" t="s">
        <v>5</v>
      </c>
      <c r="D7" s="56" t="s">
        <v>0</v>
      </c>
      <c r="E7" s="56" t="s">
        <v>14</v>
      </c>
      <c r="F7" s="5" t="s">
        <v>7</v>
      </c>
      <c r="G7" s="51" t="s">
        <v>1</v>
      </c>
    </row>
    <row r="8" spans="1:8" s="4" customFormat="1" ht="42.6" customHeight="1" thickBot="1" x14ac:dyDescent="0.35">
      <c r="A8" s="55"/>
      <c r="B8" s="57"/>
      <c r="C8" s="57"/>
      <c r="D8" s="57"/>
      <c r="E8" s="57"/>
      <c r="F8" s="6">
        <v>21</v>
      </c>
      <c r="G8" s="52"/>
    </row>
    <row r="9" spans="1:8" s="12" customFormat="1" ht="14.4" thickBot="1" x14ac:dyDescent="0.3">
      <c r="A9" s="34" t="s">
        <v>2</v>
      </c>
      <c r="B9" s="24" t="s">
        <v>29</v>
      </c>
      <c r="C9" s="23">
        <v>1</v>
      </c>
      <c r="D9" s="10">
        <v>0</v>
      </c>
      <c r="E9" s="11">
        <f t="shared" ref="E9" si="0">C9*D9</f>
        <v>0</v>
      </c>
      <c r="F9" s="11">
        <f>E9*0.01*$F$8</f>
        <v>0</v>
      </c>
      <c r="G9" s="35">
        <f>E9+F9</f>
        <v>0</v>
      </c>
    </row>
    <row r="10" spans="1:8" s="12" customFormat="1" ht="14.4" thickBot="1" x14ac:dyDescent="0.3">
      <c r="A10" s="13" t="s">
        <v>26</v>
      </c>
      <c r="B10" s="14"/>
      <c r="C10" s="15"/>
      <c r="D10" s="15"/>
      <c r="E10" s="16">
        <f>SUM(E9:E9)</f>
        <v>0</v>
      </c>
      <c r="F10" s="17">
        <f>SUM(F9:F9)</f>
        <v>0</v>
      </c>
      <c r="G10" s="17">
        <f>SUM(G9:G9)</f>
        <v>0</v>
      </c>
    </row>
    <row r="11" spans="1:8" s="12" customFormat="1" ht="3" customHeight="1" thickBot="1" x14ac:dyDescent="0.3">
      <c r="A11" s="29"/>
      <c r="B11" s="30"/>
      <c r="C11" s="30"/>
      <c r="D11" s="30"/>
      <c r="E11" s="31"/>
      <c r="F11" s="31"/>
      <c r="G11" s="36"/>
    </row>
    <row r="12" spans="1:8" s="8" customFormat="1" ht="28.05" customHeight="1" x14ac:dyDescent="0.25">
      <c r="A12" s="54" t="s">
        <v>15</v>
      </c>
      <c r="B12" s="60" t="s">
        <v>30</v>
      </c>
      <c r="C12" s="62" t="s">
        <v>10</v>
      </c>
      <c r="D12" s="62" t="s">
        <v>6</v>
      </c>
      <c r="E12" s="62" t="s">
        <v>11</v>
      </c>
      <c r="F12" s="5" t="s">
        <v>7</v>
      </c>
      <c r="G12" s="64" t="s">
        <v>8</v>
      </c>
    </row>
    <row r="13" spans="1:8" s="8" customFormat="1" ht="37.049999999999997" customHeight="1" thickBot="1" x14ac:dyDescent="0.3">
      <c r="A13" s="55"/>
      <c r="B13" s="61"/>
      <c r="C13" s="63"/>
      <c r="D13" s="63"/>
      <c r="E13" s="63"/>
      <c r="F13" s="6">
        <v>21</v>
      </c>
      <c r="G13" s="65"/>
    </row>
    <row r="14" spans="1:8" ht="2.5499999999999998" customHeight="1" thickBot="1" x14ac:dyDescent="0.3">
      <c r="A14" s="29"/>
      <c r="B14" s="30"/>
      <c r="C14" s="30"/>
      <c r="D14" s="30"/>
      <c r="E14" s="31"/>
      <c r="F14" s="31"/>
      <c r="G14" s="36"/>
      <c r="H14" s="21"/>
    </row>
    <row r="15" spans="1:8" ht="14.55" customHeight="1" thickBot="1" x14ac:dyDescent="0.3">
      <c r="A15" s="37" t="s">
        <v>3</v>
      </c>
      <c r="B15" s="41" t="s">
        <v>27</v>
      </c>
      <c r="C15" s="58"/>
      <c r="D15" s="59"/>
      <c r="E15" s="38">
        <v>0</v>
      </c>
      <c r="F15" s="39">
        <f>E15*0.01*F13</f>
        <v>0</v>
      </c>
      <c r="G15" s="40">
        <f>E15+F15</f>
        <v>0</v>
      </c>
      <c r="H15" s="21"/>
    </row>
    <row r="16" spans="1:8" ht="14.55" customHeight="1" thickBot="1" x14ac:dyDescent="0.3">
      <c r="A16" s="27" t="s">
        <v>16</v>
      </c>
      <c r="B16" s="33"/>
      <c r="C16" s="22"/>
      <c r="D16" s="32"/>
      <c r="E16" s="16">
        <f>E15</f>
        <v>0</v>
      </c>
      <c r="F16" s="28"/>
      <c r="G16" s="7"/>
      <c r="H16" s="21"/>
    </row>
    <row r="17" spans="1:7" s="8" customFormat="1" x14ac:dyDescent="0.25">
      <c r="A17" s="18" t="s">
        <v>9</v>
      </c>
      <c r="B17" s="25"/>
      <c r="C17" s="25"/>
      <c r="D17" s="25"/>
      <c r="E17" s="25"/>
      <c r="F17" s="26"/>
      <c r="G17" s="26"/>
    </row>
    <row r="19" spans="1:7" x14ac:dyDescent="0.25">
      <c r="A19" s="19" t="s">
        <v>13</v>
      </c>
    </row>
    <row r="20" spans="1:7" x14ac:dyDescent="0.25">
      <c r="A20" s="20" t="s">
        <v>18</v>
      </c>
    </row>
    <row r="21" spans="1:7" x14ac:dyDescent="0.25">
      <c r="A21" s="50" t="s">
        <v>24</v>
      </c>
      <c r="B21" s="50"/>
      <c r="C21" s="50"/>
      <c r="D21" s="50"/>
      <c r="E21" s="50"/>
      <c r="F21" s="50"/>
      <c r="G21" s="50"/>
    </row>
    <row r="22" spans="1:7" x14ac:dyDescent="0.25">
      <c r="A22" s="53" t="s">
        <v>17</v>
      </c>
      <c r="B22" s="53"/>
      <c r="C22" s="53"/>
      <c r="D22" s="53"/>
      <c r="E22" s="53"/>
      <c r="F22" s="53"/>
      <c r="G22" s="53"/>
    </row>
    <row r="23" spans="1:7" x14ac:dyDescent="0.25">
      <c r="A23" s="50" t="s">
        <v>4</v>
      </c>
      <c r="B23" s="50"/>
      <c r="C23" s="50"/>
      <c r="D23" s="50"/>
      <c r="E23" s="50"/>
      <c r="F23" s="50"/>
      <c r="G23" s="50"/>
    </row>
    <row r="24" spans="1:7" x14ac:dyDescent="0.25">
      <c r="A24" s="50" t="s">
        <v>12</v>
      </c>
      <c r="B24" s="50"/>
      <c r="C24" s="50"/>
      <c r="D24" s="50"/>
      <c r="E24" s="50"/>
      <c r="F24" s="50"/>
      <c r="G24" s="50"/>
    </row>
  </sheetData>
  <mergeCells count="17">
    <mergeCell ref="C15:D15"/>
    <mergeCell ref="A21:G21"/>
    <mergeCell ref="A22:G22"/>
    <mergeCell ref="A23:G23"/>
    <mergeCell ref="A24:G24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70" zoomScaleNormal="70" workbookViewId="0">
      <selection activeCell="A3" sqref="A3"/>
    </sheetView>
  </sheetViews>
  <sheetFormatPr defaultColWidth="9.33203125" defaultRowHeight="13.8" x14ac:dyDescent="0.25"/>
  <cols>
    <col min="1" max="1" width="11.33203125" style="9" customWidth="1"/>
    <col min="2" max="2" width="55.6640625" style="12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8" s="1" customFormat="1" x14ac:dyDescent="0.25">
      <c r="A1" s="3" t="s">
        <v>25</v>
      </c>
      <c r="B1" s="8"/>
    </row>
    <row r="2" spans="1:8" s="1" customFormat="1" x14ac:dyDescent="0.25">
      <c r="A2" s="1" t="s">
        <v>39</v>
      </c>
      <c r="B2" s="2"/>
    </row>
    <row r="3" spans="1:8" s="1" customFormat="1" x14ac:dyDescent="0.25">
      <c r="B3" s="8"/>
    </row>
    <row r="4" spans="1:8" s="1" customFormat="1" x14ac:dyDescent="0.25">
      <c r="A4" s="3" t="s">
        <v>21</v>
      </c>
      <c r="B4" s="45" t="s">
        <v>22</v>
      </c>
    </row>
    <row r="5" spans="1:8" s="1" customFormat="1" x14ac:dyDescent="0.25">
      <c r="A5" s="3"/>
      <c r="B5" s="44" t="s">
        <v>35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54" t="s">
        <v>15</v>
      </c>
      <c r="B7" s="56" t="s">
        <v>28</v>
      </c>
      <c r="C7" s="56" t="s">
        <v>5</v>
      </c>
      <c r="D7" s="56" t="s">
        <v>0</v>
      </c>
      <c r="E7" s="56" t="s">
        <v>14</v>
      </c>
      <c r="F7" s="5" t="s">
        <v>7</v>
      </c>
      <c r="G7" s="51" t="s">
        <v>1</v>
      </c>
    </row>
    <row r="8" spans="1:8" s="4" customFormat="1" ht="42.6" customHeight="1" thickBot="1" x14ac:dyDescent="0.35">
      <c r="A8" s="55"/>
      <c r="B8" s="57"/>
      <c r="C8" s="57"/>
      <c r="D8" s="57"/>
      <c r="E8" s="57"/>
      <c r="F8" s="6">
        <v>21</v>
      </c>
      <c r="G8" s="52"/>
    </row>
    <row r="9" spans="1:8" s="12" customFormat="1" ht="14.4" thickBot="1" x14ac:dyDescent="0.3">
      <c r="A9" s="34" t="s">
        <v>2</v>
      </c>
      <c r="B9" s="24" t="s">
        <v>29</v>
      </c>
      <c r="C9" s="23">
        <v>1</v>
      </c>
      <c r="D9" s="10">
        <v>0</v>
      </c>
      <c r="E9" s="11">
        <f t="shared" ref="E9" si="0">C9*D9</f>
        <v>0</v>
      </c>
      <c r="F9" s="11">
        <f>E9*0.01*$F$8</f>
        <v>0</v>
      </c>
      <c r="G9" s="35">
        <f>E9+F9</f>
        <v>0</v>
      </c>
    </row>
    <row r="10" spans="1:8" s="12" customFormat="1" ht="14.4" thickBot="1" x14ac:dyDescent="0.3">
      <c r="A10" s="13" t="s">
        <v>26</v>
      </c>
      <c r="B10" s="14"/>
      <c r="C10" s="15"/>
      <c r="D10" s="15"/>
      <c r="E10" s="16">
        <f>SUM(E9:E9)</f>
        <v>0</v>
      </c>
      <c r="F10" s="17">
        <f>SUM(F9:F9)</f>
        <v>0</v>
      </c>
      <c r="G10" s="17">
        <f>SUM(G9:G9)</f>
        <v>0</v>
      </c>
    </row>
    <row r="11" spans="1:8" s="12" customFormat="1" ht="3" customHeight="1" thickBot="1" x14ac:dyDescent="0.3">
      <c r="A11" s="29"/>
      <c r="B11" s="30"/>
      <c r="C11" s="30"/>
      <c r="D11" s="30"/>
      <c r="E11" s="31"/>
      <c r="F11" s="31"/>
      <c r="G11" s="36"/>
    </row>
    <row r="12" spans="1:8" s="8" customFormat="1" ht="28.05" customHeight="1" x14ac:dyDescent="0.25">
      <c r="A12" s="54" t="s">
        <v>15</v>
      </c>
      <c r="B12" s="60" t="s">
        <v>30</v>
      </c>
      <c r="C12" s="62" t="s">
        <v>10</v>
      </c>
      <c r="D12" s="62" t="s">
        <v>6</v>
      </c>
      <c r="E12" s="62" t="s">
        <v>11</v>
      </c>
      <c r="F12" s="5" t="s">
        <v>7</v>
      </c>
      <c r="G12" s="64" t="s">
        <v>8</v>
      </c>
    </row>
    <row r="13" spans="1:8" s="8" customFormat="1" ht="37.049999999999997" customHeight="1" thickBot="1" x14ac:dyDescent="0.3">
      <c r="A13" s="55"/>
      <c r="B13" s="61"/>
      <c r="C13" s="63"/>
      <c r="D13" s="63"/>
      <c r="E13" s="63"/>
      <c r="F13" s="6">
        <v>21</v>
      </c>
      <c r="G13" s="65"/>
    </row>
    <row r="14" spans="1:8" ht="2.5499999999999998" customHeight="1" thickBot="1" x14ac:dyDescent="0.3">
      <c r="A14" s="29"/>
      <c r="B14" s="30"/>
      <c r="C14" s="30"/>
      <c r="D14" s="30"/>
      <c r="E14" s="31"/>
      <c r="F14" s="31"/>
      <c r="G14" s="36"/>
      <c r="H14" s="21"/>
    </row>
    <row r="15" spans="1:8" ht="14.55" customHeight="1" thickBot="1" x14ac:dyDescent="0.3">
      <c r="A15" s="37" t="s">
        <v>3</v>
      </c>
      <c r="B15" s="41" t="s">
        <v>27</v>
      </c>
      <c r="C15" s="58"/>
      <c r="D15" s="59"/>
      <c r="E15" s="38">
        <v>0</v>
      </c>
      <c r="F15" s="39">
        <f>E15*0.01*F13</f>
        <v>0</v>
      </c>
      <c r="G15" s="40">
        <f>E15+F15</f>
        <v>0</v>
      </c>
      <c r="H15" s="21"/>
    </row>
    <row r="16" spans="1:8" ht="14.55" customHeight="1" thickBot="1" x14ac:dyDescent="0.3">
      <c r="A16" s="27" t="s">
        <v>16</v>
      </c>
      <c r="B16" s="33"/>
      <c r="C16" s="22"/>
      <c r="D16" s="32"/>
      <c r="E16" s="16">
        <f>E15</f>
        <v>0</v>
      </c>
      <c r="F16" s="28"/>
      <c r="G16" s="7"/>
      <c r="H16" s="21"/>
    </row>
    <row r="17" spans="1:7" s="8" customFormat="1" x14ac:dyDescent="0.25">
      <c r="A17" s="18" t="s">
        <v>9</v>
      </c>
      <c r="B17" s="25"/>
      <c r="C17" s="25"/>
      <c r="D17" s="25"/>
      <c r="E17" s="25"/>
      <c r="F17" s="26"/>
      <c r="G17" s="26"/>
    </row>
    <row r="19" spans="1:7" x14ac:dyDescent="0.25">
      <c r="A19" s="19" t="s">
        <v>13</v>
      </c>
    </row>
    <row r="20" spans="1:7" x14ac:dyDescent="0.25">
      <c r="A20" s="20" t="s">
        <v>18</v>
      </c>
    </row>
    <row r="21" spans="1:7" x14ac:dyDescent="0.25">
      <c r="A21" s="50" t="s">
        <v>24</v>
      </c>
      <c r="B21" s="50"/>
      <c r="C21" s="50"/>
      <c r="D21" s="50"/>
      <c r="E21" s="50"/>
      <c r="F21" s="50"/>
      <c r="G21" s="50"/>
    </row>
    <row r="22" spans="1:7" x14ac:dyDescent="0.25">
      <c r="A22" s="53" t="s">
        <v>17</v>
      </c>
      <c r="B22" s="53"/>
      <c r="C22" s="53"/>
      <c r="D22" s="53"/>
      <c r="E22" s="53"/>
      <c r="F22" s="53"/>
      <c r="G22" s="53"/>
    </row>
    <row r="23" spans="1:7" x14ac:dyDescent="0.25">
      <c r="A23" s="50" t="s">
        <v>4</v>
      </c>
      <c r="B23" s="50"/>
      <c r="C23" s="50"/>
      <c r="D23" s="50"/>
      <c r="E23" s="50"/>
      <c r="F23" s="50"/>
      <c r="G23" s="50"/>
    </row>
    <row r="24" spans="1:7" x14ac:dyDescent="0.25">
      <c r="A24" s="50" t="s">
        <v>12</v>
      </c>
      <c r="B24" s="50"/>
      <c r="C24" s="50"/>
      <c r="D24" s="50"/>
      <c r="E24" s="50"/>
      <c r="F24" s="50"/>
      <c r="G24" s="50"/>
    </row>
  </sheetData>
  <mergeCells count="17">
    <mergeCell ref="C15:D15"/>
    <mergeCell ref="A21:G21"/>
    <mergeCell ref="A22:G22"/>
    <mergeCell ref="A23:G23"/>
    <mergeCell ref="A24:G24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70" zoomScaleNormal="70" workbookViewId="0">
      <selection activeCell="A3" sqref="A3"/>
    </sheetView>
  </sheetViews>
  <sheetFormatPr defaultColWidth="9.33203125" defaultRowHeight="13.8" x14ac:dyDescent="0.25"/>
  <cols>
    <col min="1" max="1" width="11.33203125" style="9" customWidth="1"/>
    <col min="2" max="2" width="55.6640625" style="12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8" s="1" customFormat="1" x14ac:dyDescent="0.25">
      <c r="A1" s="3" t="s">
        <v>25</v>
      </c>
      <c r="B1" s="8"/>
    </row>
    <row r="2" spans="1:8" s="1" customFormat="1" x14ac:dyDescent="0.25">
      <c r="A2" s="1" t="s">
        <v>39</v>
      </c>
      <c r="B2" s="2"/>
    </row>
    <row r="3" spans="1:8" s="1" customFormat="1" x14ac:dyDescent="0.25">
      <c r="B3" s="8"/>
    </row>
    <row r="4" spans="1:8" s="1" customFormat="1" x14ac:dyDescent="0.25">
      <c r="A4" s="3" t="s">
        <v>21</v>
      </c>
      <c r="B4" s="45" t="s">
        <v>22</v>
      </c>
    </row>
    <row r="5" spans="1:8" s="1" customFormat="1" x14ac:dyDescent="0.25">
      <c r="A5" s="3"/>
      <c r="B5" s="44" t="s">
        <v>36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54" t="s">
        <v>15</v>
      </c>
      <c r="B7" s="56" t="s">
        <v>28</v>
      </c>
      <c r="C7" s="56" t="s">
        <v>5</v>
      </c>
      <c r="D7" s="56" t="s">
        <v>0</v>
      </c>
      <c r="E7" s="56" t="s">
        <v>14</v>
      </c>
      <c r="F7" s="5" t="s">
        <v>7</v>
      </c>
      <c r="G7" s="51" t="s">
        <v>1</v>
      </c>
    </row>
    <row r="8" spans="1:8" s="4" customFormat="1" ht="42.6" customHeight="1" thickBot="1" x14ac:dyDescent="0.35">
      <c r="A8" s="55"/>
      <c r="B8" s="57"/>
      <c r="C8" s="57"/>
      <c r="D8" s="57"/>
      <c r="E8" s="57"/>
      <c r="F8" s="6">
        <v>21</v>
      </c>
      <c r="G8" s="52"/>
    </row>
    <row r="9" spans="1:8" s="12" customFormat="1" ht="14.4" thickBot="1" x14ac:dyDescent="0.3">
      <c r="A9" s="34" t="s">
        <v>2</v>
      </c>
      <c r="B9" s="24" t="s">
        <v>29</v>
      </c>
      <c r="C9" s="23">
        <v>1</v>
      </c>
      <c r="D9" s="10">
        <v>0</v>
      </c>
      <c r="E9" s="11">
        <f t="shared" ref="E9" si="0">C9*D9</f>
        <v>0</v>
      </c>
      <c r="F9" s="11">
        <f>E9*0.01*$F$8</f>
        <v>0</v>
      </c>
      <c r="G9" s="35">
        <f>E9+F9</f>
        <v>0</v>
      </c>
    </row>
    <row r="10" spans="1:8" s="12" customFormat="1" ht="14.4" thickBot="1" x14ac:dyDescent="0.3">
      <c r="A10" s="13" t="s">
        <v>26</v>
      </c>
      <c r="B10" s="14"/>
      <c r="C10" s="15"/>
      <c r="D10" s="15"/>
      <c r="E10" s="16">
        <f>SUM(E9:E9)</f>
        <v>0</v>
      </c>
      <c r="F10" s="17">
        <f>SUM(F9:F9)</f>
        <v>0</v>
      </c>
      <c r="G10" s="17">
        <f>SUM(G9:G9)</f>
        <v>0</v>
      </c>
    </row>
    <row r="11" spans="1:8" s="12" customFormat="1" ht="3" customHeight="1" thickBot="1" x14ac:dyDescent="0.3">
      <c r="A11" s="29"/>
      <c r="B11" s="30"/>
      <c r="C11" s="30"/>
      <c r="D11" s="30"/>
      <c r="E11" s="31"/>
      <c r="F11" s="31"/>
      <c r="G11" s="36"/>
    </row>
    <row r="12" spans="1:8" s="8" customFormat="1" ht="28.05" customHeight="1" x14ac:dyDescent="0.25">
      <c r="A12" s="54" t="s">
        <v>15</v>
      </c>
      <c r="B12" s="60" t="s">
        <v>30</v>
      </c>
      <c r="C12" s="62" t="s">
        <v>10</v>
      </c>
      <c r="D12" s="62" t="s">
        <v>6</v>
      </c>
      <c r="E12" s="62" t="s">
        <v>11</v>
      </c>
      <c r="F12" s="5" t="s">
        <v>7</v>
      </c>
      <c r="G12" s="64" t="s">
        <v>8</v>
      </c>
    </row>
    <row r="13" spans="1:8" s="8" customFormat="1" ht="37.049999999999997" customHeight="1" thickBot="1" x14ac:dyDescent="0.3">
      <c r="A13" s="55"/>
      <c r="B13" s="61"/>
      <c r="C13" s="63"/>
      <c r="D13" s="63"/>
      <c r="E13" s="63"/>
      <c r="F13" s="6">
        <v>21</v>
      </c>
      <c r="G13" s="65"/>
    </row>
    <row r="14" spans="1:8" ht="2.5499999999999998" customHeight="1" thickBot="1" x14ac:dyDescent="0.3">
      <c r="A14" s="29"/>
      <c r="B14" s="30"/>
      <c r="C14" s="30"/>
      <c r="D14" s="30"/>
      <c r="E14" s="31"/>
      <c r="F14" s="31"/>
      <c r="G14" s="36"/>
      <c r="H14" s="21"/>
    </row>
    <row r="15" spans="1:8" ht="14.55" customHeight="1" thickBot="1" x14ac:dyDescent="0.3">
      <c r="A15" s="37" t="s">
        <v>3</v>
      </c>
      <c r="B15" s="41" t="s">
        <v>27</v>
      </c>
      <c r="C15" s="58"/>
      <c r="D15" s="59"/>
      <c r="E15" s="38">
        <v>0</v>
      </c>
      <c r="F15" s="39">
        <f>E15*0.01*F13</f>
        <v>0</v>
      </c>
      <c r="G15" s="40">
        <f>E15+F15</f>
        <v>0</v>
      </c>
      <c r="H15" s="21"/>
    </row>
    <row r="16" spans="1:8" ht="14.55" customHeight="1" thickBot="1" x14ac:dyDescent="0.3">
      <c r="A16" s="27" t="s">
        <v>16</v>
      </c>
      <c r="B16" s="33"/>
      <c r="C16" s="22"/>
      <c r="D16" s="32"/>
      <c r="E16" s="16">
        <f>E15</f>
        <v>0</v>
      </c>
      <c r="F16" s="28"/>
      <c r="G16" s="7"/>
      <c r="H16" s="21"/>
    </row>
    <row r="17" spans="1:7" s="8" customFormat="1" x14ac:dyDescent="0.25">
      <c r="A17" s="18" t="s">
        <v>9</v>
      </c>
      <c r="B17" s="25"/>
      <c r="C17" s="25"/>
      <c r="D17" s="25"/>
      <c r="E17" s="25"/>
      <c r="F17" s="26"/>
      <c r="G17" s="26"/>
    </row>
    <row r="19" spans="1:7" x14ac:dyDescent="0.25">
      <c r="A19" s="19" t="s">
        <v>13</v>
      </c>
    </row>
    <row r="20" spans="1:7" x14ac:dyDescent="0.25">
      <c r="A20" s="20" t="s">
        <v>18</v>
      </c>
    </row>
    <row r="21" spans="1:7" x14ac:dyDescent="0.25">
      <c r="A21" s="50" t="s">
        <v>24</v>
      </c>
      <c r="B21" s="50"/>
      <c r="C21" s="50"/>
      <c r="D21" s="50"/>
      <c r="E21" s="50"/>
      <c r="F21" s="50"/>
      <c r="G21" s="50"/>
    </row>
    <row r="22" spans="1:7" x14ac:dyDescent="0.25">
      <c r="A22" s="53" t="s">
        <v>17</v>
      </c>
      <c r="B22" s="53"/>
      <c r="C22" s="53"/>
      <c r="D22" s="53"/>
      <c r="E22" s="53"/>
      <c r="F22" s="53"/>
      <c r="G22" s="53"/>
    </row>
    <row r="23" spans="1:7" x14ac:dyDescent="0.25">
      <c r="A23" s="50" t="s">
        <v>4</v>
      </c>
      <c r="B23" s="50"/>
      <c r="C23" s="50"/>
      <c r="D23" s="50"/>
      <c r="E23" s="50"/>
      <c r="F23" s="50"/>
      <c r="G23" s="50"/>
    </row>
    <row r="24" spans="1:7" x14ac:dyDescent="0.25">
      <c r="A24" s="50" t="s">
        <v>12</v>
      </c>
      <c r="B24" s="50"/>
      <c r="C24" s="50"/>
      <c r="D24" s="50"/>
      <c r="E24" s="50"/>
      <c r="F24" s="50"/>
      <c r="G24" s="50"/>
    </row>
  </sheetData>
  <mergeCells count="17">
    <mergeCell ref="C15:D15"/>
    <mergeCell ref="A21:G21"/>
    <mergeCell ref="A22:G22"/>
    <mergeCell ref="A23:G23"/>
    <mergeCell ref="A24:G24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70" zoomScaleNormal="70" workbookViewId="0">
      <selection activeCell="A3" sqref="A3"/>
    </sheetView>
  </sheetViews>
  <sheetFormatPr defaultColWidth="9.33203125" defaultRowHeight="13.8" x14ac:dyDescent="0.25"/>
  <cols>
    <col min="1" max="1" width="11.33203125" style="9" customWidth="1"/>
    <col min="2" max="2" width="55.6640625" style="12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8" s="1" customFormat="1" x14ac:dyDescent="0.25">
      <c r="A1" s="3" t="s">
        <v>25</v>
      </c>
      <c r="B1" s="8"/>
    </row>
    <row r="2" spans="1:8" s="1" customFormat="1" x14ac:dyDescent="0.25">
      <c r="A2" s="1" t="s">
        <v>39</v>
      </c>
      <c r="B2" s="2"/>
    </row>
    <row r="3" spans="1:8" s="1" customFormat="1" x14ac:dyDescent="0.25">
      <c r="B3" s="8"/>
    </row>
    <row r="4" spans="1:8" s="1" customFormat="1" x14ac:dyDescent="0.25">
      <c r="A4" s="3" t="s">
        <v>21</v>
      </c>
      <c r="B4" s="45" t="s">
        <v>22</v>
      </c>
    </row>
    <row r="5" spans="1:8" s="1" customFormat="1" x14ac:dyDescent="0.25">
      <c r="A5" s="3"/>
      <c r="B5" s="44" t="s">
        <v>37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54" t="s">
        <v>15</v>
      </c>
      <c r="B7" s="56" t="s">
        <v>28</v>
      </c>
      <c r="C7" s="56" t="s">
        <v>5</v>
      </c>
      <c r="D7" s="56" t="s">
        <v>0</v>
      </c>
      <c r="E7" s="56" t="s">
        <v>14</v>
      </c>
      <c r="F7" s="5" t="s">
        <v>7</v>
      </c>
      <c r="G7" s="51" t="s">
        <v>1</v>
      </c>
    </row>
    <row r="8" spans="1:8" s="4" customFormat="1" ht="42.6" customHeight="1" thickBot="1" x14ac:dyDescent="0.35">
      <c r="A8" s="55"/>
      <c r="B8" s="57"/>
      <c r="C8" s="57"/>
      <c r="D8" s="57"/>
      <c r="E8" s="57"/>
      <c r="F8" s="6">
        <v>21</v>
      </c>
      <c r="G8" s="52"/>
    </row>
    <row r="9" spans="1:8" s="12" customFormat="1" ht="14.4" thickBot="1" x14ac:dyDescent="0.3">
      <c r="A9" s="34" t="s">
        <v>2</v>
      </c>
      <c r="B9" s="24" t="s">
        <v>29</v>
      </c>
      <c r="C9" s="23">
        <v>1</v>
      </c>
      <c r="D9" s="10">
        <v>0</v>
      </c>
      <c r="E9" s="11">
        <f t="shared" ref="E9" si="0">C9*D9</f>
        <v>0</v>
      </c>
      <c r="F9" s="11">
        <f>E9*0.01*$F$8</f>
        <v>0</v>
      </c>
      <c r="G9" s="35">
        <f>E9+F9</f>
        <v>0</v>
      </c>
    </row>
    <row r="10" spans="1:8" s="12" customFormat="1" ht="14.4" thickBot="1" x14ac:dyDescent="0.3">
      <c r="A10" s="13" t="s">
        <v>26</v>
      </c>
      <c r="B10" s="14"/>
      <c r="C10" s="15"/>
      <c r="D10" s="15"/>
      <c r="E10" s="16">
        <f>SUM(E9:E9)</f>
        <v>0</v>
      </c>
      <c r="F10" s="17">
        <f>SUM(F9:F9)</f>
        <v>0</v>
      </c>
      <c r="G10" s="17">
        <f>SUM(G9:G9)</f>
        <v>0</v>
      </c>
    </row>
    <row r="11" spans="1:8" s="12" customFormat="1" ht="3" customHeight="1" thickBot="1" x14ac:dyDescent="0.3">
      <c r="A11" s="29"/>
      <c r="B11" s="30"/>
      <c r="C11" s="30"/>
      <c r="D11" s="30"/>
      <c r="E11" s="31"/>
      <c r="F11" s="31"/>
      <c r="G11" s="36"/>
    </row>
    <row r="12" spans="1:8" s="8" customFormat="1" ht="28.05" customHeight="1" x14ac:dyDescent="0.25">
      <c r="A12" s="54" t="s">
        <v>15</v>
      </c>
      <c r="B12" s="60" t="s">
        <v>30</v>
      </c>
      <c r="C12" s="62" t="s">
        <v>10</v>
      </c>
      <c r="D12" s="62" t="s">
        <v>6</v>
      </c>
      <c r="E12" s="62" t="s">
        <v>11</v>
      </c>
      <c r="F12" s="5" t="s">
        <v>7</v>
      </c>
      <c r="G12" s="64" t="s">
        <v>8</v>
      </c>
    </row>
    <row r="13" spans="1:8" s="8" customFormat="1" ht="37.049999999999997" customHeight="1" thickBot="1" x14ac:dyDescent="0.3">
      <c r="A13" s="55"/>
      <c r="B13" s="61"/>
      <c r="C13" s="63"/>
      <c r="D13" s="63"/>
      <c r="E13" s="63"/>
      <c r="F13" s="6">
        <v>21</v>
      </c>
      <c r="G13" s="65"/>
    </row>
    <row r="14" spans="1:8" ht="2.5499999999999998" customHeight="1" thickBot="1" x14ac:dyDescent="0.3">
      <c r="A14" s="29"/>
      <c r="B14" s="30"/>
      <c r="C14" s="30"/>
      <c r="D14" s="30"/>
      <c r="E14" s="31"/>
      <c r="F14" s="31"/>
      <c r="G14" s="36"/>
      <c r="H14" s="21"/>
    </row>
    <row r="15" spans="1:8" ht="14.55" customHeight="1" thickBot="1" x14ac:dyDescent="0.3">
      <c r="A15" s="37" t="s">
        <v>3</v>
      </c>
      <c r="B15" s="41" t="s">
        <v>27</v>
      </c>
      <c r="C15" s="58"/>
      <c r="D15" s="59"/>
      <c r="E15" s="38">
        <v>0</v>
      </c>
      <c r="F15" s="39">
        <f>E15*0.01*F13</f>
        <v>0</v>
      </c>
      <c r="G15" s="40">
        <f>E15+F15</f>
        <v>0</v>
      </c>
      <c r="H15" s="21"/>
    </row>
    <row r="16" spans="1:8" ht="14.55" customHeight="1" thickBot="1" x14ac:dyDescent="0.3">
      <c r="A16" s="27" t="s">
        <v>16</v>
      </c>
      <c r="B16" s="33"/>
      <c r="C16" s="22"/>
      <c r="D16" s="32"/>
      <c r="E16" s="16">
        <f>E15</f>
        <v>0</v>
      </c>
      <c r="F16" s="28"/>
      <c r="G16" s="7"/>
      <c r="H16" s="21"/>
    </row>
    <row r="17" spans="1:7" s="8" customFormat="1" x14ac:dyDescent="0.25">
      <c r="A17" s="18" t="s">
        <v>9</v>
      </c>
      <c r="B17" s="25"/>
      <c r="C17" s="25"/>
      <c r="D17" s="25"/>
      <c r="E17" s="25"/>
      <c r="F17" s="26"/>
      <c r="G17" s="26"/>
    </row>
    <row r="19" spans="1:7" x14ac:dyDescent="0.25">
      <c r="A19" s="19" t="s">
        <v>13</v>
      </c>
    </row>
    <row r="20" spans="1:7" x14ac:dyDescent="0.25">
      <c r="A20" s="20" t="s">
        <v>18</v>
      </c>
    </row>
    <row r="21" spans="1:7" x14ac:dyDescent="0.25">
      <c r="A21" s="50" t="s">
        <v>24</v>
      </c>
      <c r="B21" s="50"/>
      <c r="C21" s="50"/>
      <c r="D21" s="50"/>
      <c r="E21" s="50"/>
      <c r="F21" s="50"/>
      <c r="G21" s="50"/>
    </row>
    <row r="22" spans="1:7" x14ac:dyDescent="0.25">
      <c r="A22" s="53" t="s">
        <v>17</v>
      </c>
      <c r="B22" s="53"/>
      <c r="C22" s="53"/>
      <c r="D22" s="53"/>
      <c r="E22" s="53"/>
      <c r="F22" s="53"/>
      <c r="G22" s="53"/>
    </row>
    <row r="23" spans="1:7" x14ac:dyDescent="0.25">
      <c r="A23" s="50" t="s">
        <v>4</v>
      </c>
      <c r="B23" s="50"/>
      <c r="C23" s="50"/>
      <c r="D23" s="50"/>
      <c r="E23" s="50"/>
      <c r="F23" s="50"/>
      <c r="G23" s="50"/>
    </row>
    <row r="24" spans="1:7" x14ac:dyDescent="0.25">
      <c r="A24" s="50" t="s">
        <v>12</v>
      </c>
      <c r="B24" s="50"/>
      <c r="C24" s="50"/>
      <c r="D24" s="50"/>
      <c r="E24" s="50"/>
      <c r="F24" s="50"/>
      <c r="G24" s="50"/>
    </row>
  </sheetData>
  <mergeCells count="17">
    <mergeCell ref="C15:D15"/>
    <mergeCell ref="A21:G21"/>
    <mergeCell ref="A22:G22"/>
    <mergeCell ref="A23:G23"/>
    <mergeCell ref="A24:G24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3"/>
  <sheetViews>
    <sheetView workbookViewId="0">
      <selection activeCell="A15" sqref="A15"/>
    </sheetView>
  </sheetViews>
  <sheetFormatPr defaultColWidth="21" defaultRowHeight="13.8" x14ac:dyDescent="0.25"/>
  <cols>
    <col min="1" max="1" width="41.6640625" style="42" customWidth="1"/>
    <col min="2" max="2" width="51.77734375" style="42" customWidth="1"/>
    <col min="3" max="3" width="21" style="42" customWidth="1"/>
    <col min="4" max="16384" width="21" style="42"/>
  </cols>
  <sheetData>
    <row r="1" spans="1:2" x14ac:dyDescent="0.25">
      <c r="A1" s="1" t="s">
        <v>38</v>
      </c>
    </row>
    <row r="2" spans="1:2" x14ac:dyDescent="0.25">
      <c r="A2" s="1"/>
    </row>
    <row r="3" spans="1:2" ht="13.5" customHeight="1" x14ac:dyDescent="0.25">
      <c r="A3" s="44" t="s">
        <v>19</v>
      </c>
      <c r="B3" s="46" t="s">
        <v>31</v>
      </c>
    </row>
    <row r="5" spans="1:2" x14ac:dyDescent="0.25">
      <c r="A5" s="43" t="s">
        <v>20</v>
      </c>
      <c r="B5" s="43">
        <v>15</v>
      </c>
    </row>
    <row r="6" spans="1:2" x14ac:dyDescent="0.25">
      <c r="A6" s="48" t="s">
        <v>32</v>
      </c>
      <c r="B6" s="49">
        <f>'1'!$E$10+$B$5*'1'!$E$16</f>
        <v>0</v>
      </c>
    </row>
    <row r="7" spans="1:2" x14ac:dyDescent="0.25">
      <c r="A7" s="48" t="s">
        <v>33</v>
      </c>
      <c r="B7" s="49">
        <f>'2'!$E$10+$B$5*'2'!$E$16</f>
        <v>0</v>
      </c>
    </row>
    <row r="8" spans="1:2" x14ac:dyDescent="0.25">
      <c r="A8" s="48" t="s">
        <v>34</v>
      </c>
      <c r="B8" s="49">
        <f>'3'!$E$10+$B$5*'3'!$E$16</f>
        <v>0</v>
      </c>
    </row>
    <row r="9" spans="1:2" x14ac:dyDescent="0.25">
      <c r="A9" s="48" t="s">
        <v>35</v>
      </c>
      <c r="B9" s="49">
        <f>'4'!$E$10+$B$5*'4'!$E$16</f>
        <v>0</v>
      </c>
    </row>
    <row r="10" spans="1:2" x14ac:dyDescent="0.25">
      <c r="A10" s="48" t="s">
        <v>36</v>
      </c>
      <c r="B10" s="49">
        <f>'5'!$E$10+$B$5*'5'!$E$16</f>
        <v>0</v>
      </c>
    </row>
    <row r="11" spans="1:2" x14ac:dyDescent="0.25">
      <c r="A11" s="48" t="s">
        <v>37</v>
      </c>
      <c r="B11" s="49">
        <f>'6'!$E$10+$B$5*'6'!$E$16</f>
        <v>0</v>
      </c>
    </row>
    <row r="13" spans="1:2" ht="14.4" x14ac:dyDescent="0.3">
      <c r="A13" s="47" t="s">
        <v>23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2023-05-15T20:43:30Z</dcterms:modified>
</cp:coreProperties>
</file>