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70" windowWidth="19320" windowHeight="11955"/>
  </bookViews>
  <sheets>
    <sheet name="List1" sheetId="6" r:id="rId1"/>
  </sheets>
  <calcPr calcId="145621"/>
</workbook>
</file>

<file path=xl/calcChain.xml><?xml version="1.0" encoding="utf-8"?>
<calcChain xmlns="http://schemas.openxmlformats.org/spreadsheetml/2006/main">
  <c r="H13" i="6" l="1"/>
  <c r="H14" i="6" l="1"/>
  <c r="H12" i="6"/>
  <c r="H11" i="6"/>
  <c r="H10" i="6"/>
  <c r="H9" i="6"/>
  <c r="H8" i="6"/>
  <c r="H7" i="6"/>
  <c r="H6" i="6"/>
  <c r="H5" i="6"/>
  <c r="H16" i="6" l="1"/>
  <c r="H24" i="6" l="1"/>
  <c r="H25" i="6" s="1"/>
</calcChain>
</file>

<file path=xl/comments1.xml><?xml version="1.0" encoding="utf-8"?>
<comments xmlns="http://schemas.openxmlformats.org/spreadsheetml/2006/main">
  <authors>
    <author>profile</author>
  </authors>
  <commentList>
    <comment ref="H22" authorId="0">
      <text>
        <r>
          <rPr>
            <sz val="8"/>
            <color indexed="81"/>
            <rFont val="Tahoma"/>
            <charset val="1"/>
          </rPr>
          <t>účastník doplní cenu za dopravu, montáž, montážní materiál a zaškolení</t>
        </r>
      </text>
    </comment>
  </commentList>
</comments>
</file>

<file path=xl/sharedStrings.xml><?xml version="1.0" encoding="utf-8"?>
<sst xmlns="http://schemas.openxmlformats.org/spreadsheetml/2006/main" count="42" uniqueCount="42">
  <si>
    <t>Předmět - název</t>
  </si>
  <si>
    <t>Ks</t>
  </si>
  <si>
    <t>pol.</t>
  </si>
  <si>
    <t>Typ     (například)</t>
  </si>
  <si>
    <t>Rozměry         ŠxHxV  -  mm</t>
  </si>
  <si>
    <t>El. příkon  (kW/V)</t>
  </si>
  <si>
    <t>Cena/kus bez DPH</t>
  </si>
  <si>
    <t>Cena celkem bez DPH</t>
  </si>
  <si>
    <t>METOS VIKING Combi</t>
  </si>
  <si>
    <t>1560x950x2100</t>
  </si>
  <si>
    <t>41,5KW/400V</t>
  </si>
  <si>
    <t>Ruční sprcha pro sanitaci kotle</t>
  </si>
  <si>
    <t>Nástavec pro cezení jídla v kotli při jeho vyklápění.</t>
  </si>
  <si>
    <t xml:space="preserve">Instalační sada pro ukotvení varného kotle k podlaze, součástí rám, příruby a spojky. </t>
  </si>
  <si>
    <t>Nádstavba cedícího nástavce pro cezení plně založeného kotle</t>
  </si>
  <si>
    <t>ABNER</t>
  </si>
  <si>
    <t>400x270x350</t>
  </si>
  <si>
    <t>Kontrolní mezisoučty</t>
  </si>
  <si>
    <t xml:space="preserve"> Cenová rekapitulace</t>
  </si>
  <si>
    <t xml:space="preserve"> Cena za technologii bez DPH po slevě celkem</t>
  </si>
  <si>
    <t xml:space="preserve"> Dodávka celkem bez DPH 21%</t>
  </si>
  <si>
    <t xml:space="preserve"> Dodávka celkem vč. DPH 21%</t>
  </si>
  <si>
    <t xml:space="preserve"> Montáž - odhad cca </t>
  </si>
  <si>
    <t>RLGL30A</t>
  </si>
  <si>
    <r>
      <rPr>
        <b/>
        <sz val="10"/>
        <rFont val="Arial CE"/>
        <charset val="238"/>
      </rPr>
      <t xml:space="preserve">Nářezový stroj RLGL30A </t>
    </r>
    <r>
      <rPr>
        <sz val="10"/>
        <rFont val="Arial CE"/>
        <charset val="238"/>
      </rPr>
      <t>- profesionální poloautomatický nářezový stroj kompaktní konstrukce s eloxovanou úpravou hliníku a gravitačním ukládáním plátků. Kryt čepele nože z Al (vhodný pro potravinářský průmysl) snadno odnímatelný. Ocelový hladký kotouč s vlnkovým profilem krytu pro snížení množství odpadu a zajištění rovnoměrného řezání.
 Nastavení tloušťky řezu plátků v milimetrech. Možnost nastavení rychlosti a rychlosti ručního režimu krájení. Čepel a uložený stůl jsou skloněny v úhlu 45° pro snadnější řezání produktu. Ovládací panel s LED indikátory. Pevný ochranný kryt kotouče pro bezpečné čištění. Speciální GL úchyt umožňující bezproblémové krájení vychlazené měkké uzeniny. Vozík na surovinu, kryt nože, přítlačný prvek krájené suroviny a deflektor řezu z nerez oceli jsou snadno vyjímatelné, čímž je stroj lépe a rychle čistitelný. Automatický návrat vozíku do výchozí pozice na konci pracovního cyklu. Součástí zařízení je vestavěné zařízení na broušení nože.</t>
    </r>
  </si>
  <si>
    <t>HLM-52002</t>
  </si>
  <si>
    <t>0,3 W/230 V</t>
  </si>
  <si>
    <r>
      <rPr>
        <b/>
        <sz val="11"/>
        <color theme="1"/>
        <rFont val="Calibri"/>
        <family val="2"/>
        <charset val="238"/>
        <scheme val="minor"/>
      </rPr>
      <t xml:space="preserve">Kráječ chleba a knedlíků - </t>
    </r>
    <r>
      <rPr>
        <sz val="11"/>
        <color theme="1"/>
        <rFont val="Calibri"/>
        <family val="2"/>
        <charset val="238"/>
        <scheme val="minor"/>
      </rPr>
      <t xml:space="preserve">maximální délka bochníků 385 mm, tlouška krajíců 10, 12, 13, 15, mm. Stroj je vybaven bezpečnostním posouváním. Celková hmotnost stroje 80 kg. </t>
    </r>
  </si>
  <si>
    <r>
      <rPr>
        <b/>
        <sz val="10"/>
        <rFont val="Arial CE"/>
        <charset val="238"/>
      </rPr>
      <t>Elektrický varný kotel s integrovaným mixerem -</t>
    </r>
    <r>
      <rPr>
        <sz val="10"/>
        <rFont val="Arial CE"/>
        <charset val="238"/>
      </rPr>
      <t xml:space="preserve"> užitková kapacita 300 litrů, celonerezové provedení, vnitřní plášť kyselinoodolný o síle 4 mm, teplotní rozsah min. 0 - 120 °C, pracovní tlak v plášti min. 1 bar, manuální ovládání, hydraulické vyklápění kotle, integrované míchací rameno ve spodní části kotle, možnost vyjmout rameno se stěrkami, rameno a stěrky vhodné pro mytí v průmyslových myčkách nádobí, bezpečnostní víko s plnícím otvorem (mřížka pro přidávání surovin), rychlost otáčení ramene nastavitelná min. od 15 do 110 otáček za minutu, 2 míchací programy pro jemné míchání a hrubé míchání, program se zpětným chodem mixéru, bezpečnostní prvky zabraňující běhu mixéru při otevřeném víku kotle, bezpečnostní tlačítko pro nouzové zastavení kotle, odnímatelné víko kotle, plně izolovaný dvojitý plášt, rozměry max. š.1560xhl.950mm, výška při otevřeném víku max.2100mm, připojení 400V, příkon 41,5 kW.</t>
    </r>
  </si>
  <si>
    <t>Bosch KGN 39XL35</t>
  </si>
  <si>
    <t>600x660x2030</t>
  </si>
  <si>
    <t>100W/230V</t>
  </si>
  <si>
    <r>
      <rPr>
        <b/>
        <sz val="11"/>
        <color theme="1"/>
        <rFont val="Calibri"/>
        <family val="2"/>
        <charset val="238"/>
        <scheme val="minor"/>
      </rPr>
      <t xml:space="preserve">Kombinovaná chladnička s mrazícím prostorem </t>
    </r>
    <r>
      <rPr>
        <sz val="11"/>
        <color theme="1"/>
        <rFont val="Calibri"/>
        <family val="2"/>
        <charset val="238"/>
        <scheme val="minor"/>
      </rPr>
      <t xml:space="preserve">- chladící prostor 290 litrů, mrazící prostor 87 litrů. Energetická třída A++, beznámrazové provedení, Typ - volně stojící. </t>
    </r>
  </si>
  <si>
    <r>
      <rPr>
        <b/>
        <sz val="10"/>
        <rFont val="Arial CE"/>
        <charset val="238"/>
      </rPr>
      <t>Termos nerezový -</t>
    </r>
    <r>
      <rPr>
        <sz val="10"/>
        <rFont val="Arial CE"/>
        <charset val="238"/>
      </rPr>
      <t xml:space="preserve"> objem 12 lt, vč. madla pro manipulaci, hmotnost 9 kg</t>
    </r>
  </si>
  <si>
    <t>EVT 3/3+atypické horní kryty</t>
  </si>
  <si>
    <t>1210x670x1000</t>
  </si>
  <si>
    <t>2,9 kW, 230V</t>
  </si>
  <si>
    <t>400W/ 230V</t>
  </si>
  <si>
    <r>
      <rPr>
        <b/>
        <sz val="10"/>
        <rFont val="Arial"/>
        <family val="2"/>
        <charset val="238"/>
      </rPr>
      <t>Nerezový transportní a výdejní vozík -</t>
    </r>
    <r>
      <rPr>
        <sz val="10"/>
        <rFont val="Arial"/>
        <family val="2"/>
        <charset val="238"/>
      </rPr>
      <t xml:space="preserve"> kapacita 3x GN 1/1-200 v horní část se samostatným ovládáním každé vany, spodní izolovaný prostor rozdělen na 3 vyhřívané sekce se samostaným ovládání každé sekce umístěné na kratší straně vozíku, horní část zakryta posuvnými izolovanými robustními kryty, osazeno 4 koly průměru 160 mm, z toho 2 s brzdou, točený kabel 2 bm</t>
    </r>
  </si>
  <si>
    <t>příloha č.1 - technická specifikace předmětu plnění</t>
  </si>
  <si>
    <t xml:space="preserve">a) Nabídka bude předložena v jednom originále v písemné formě, v českém jazyce elektronicky na profil zadavatele E-ZAK. Nabídka nesmí obsahovat přepisy a opravy, které by mohly zadavatele uvést v omyl. 
b) Zadavatel nepřipouští variantní řešení nabídky. Každý účastník může navrhnout pouze jeden stroj, který bude odpovídat požadované položce zadání.
c) Účastník uvede v nabídce podrobný popis nabízeného stroje včetně technických  a užitných vlastností. Dále uvede v nabídce délku záruční doby za dodávku. Minimální doba záruky je 24 měsíců. Pokud se v technických podmínkách vyskytují přímé či nepřímé odkazy na určité dodavatele, výrobky, patenty, vynálezy, užitné vzory, průmyslové vzory, ochranné známky nebo označení původu, je dodavatel oprávněn nabídnout rovnocenné řešení. Tato označení slouží pouze pro stanovení požadovaného standardu výrobku. Účastník může do nabídky navrhnout výrobky  od jiných výrobců splňující vlastnosti uvedeného standardu.
</t>
  </si>
  <si>
    <t>"Dovybavení stravovacího zařízení NHB 2. etapa" VZ/1/2019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</si>
</sst>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Helv"/>
      <charset val="238"/>
    </font>
    <font>
      <sz val="8"/>
      <name val="Helv"/>
      <charset val="238"/>
    </font>
    <font>
      <b/>
      <i/>
      <u/>
      <sz val="14"/>
      <name val="Arial"/>
      <family val="2"/>
      <charset val="238"/>
    </font>
    <font>
      <sz val="8"/>
      <name val="Arial"/>
      <family val="2"/>
      <charset val="238"/>
    </font>
    <font>
      <b/>
      <sz val="8"/>
      <name val="Arial"/>
      <family val="2"/>
      <charset val="238"/>
    </font>
    <font>
      <sz val="10"/>
      <name val="Arial"/>
      <family val="2"/>
      <charset val="238"/>
    </font>
    <font>
      <sz val="12"/>
      <name val="宋体"/>
      <charset val="134"/>
    </font>
    <font>
      <b/>
      <u/>
      <sz val="14"/>
      <name val="Arial"/>
      <family val="2"/>
      <charset val="238"/>
    </font>
    <font>
      <b/>
      <i/>
      <sz val="10"/>
      <name val="Arial"/>
      <family val="2"/>
      <charset val="238"/>
    </font>
    <font>
      <i/>
      <sz val="10"/>
      <name val="Arial"/>
      <family val="2"/>
      <charset val="238"/>
    </font>
    <font>
      <b/>
      <i/>
      <sz val="8"/>
      <name val="Arial"/>
      <family val="2"/>
      <charset val="238"/>
    </font>
    <font>
      <i/>
      <sz val="8"/>
      <name val="Arial"/>
      <family val="2"/>
      <charset val="238"/>
    </font>
    <font>
      <b/>
      <sz val="20"/>
      <name val="Arial"/>
      <family val="2"/>
      <charset val="238"/>
    </font>
    <font>
      <b/>
      <sz val="12"/>
      <name val="Arial"/>
      <family val="2"/>
      <charset val="238"/>
    </font>
    <font>
      <sz val="12"/>
      <name val="Arial"/>
      <family val="2"/>
      <charset val="238"/>
    </font>
    <font>
      <b/>
      <sz val="12"/>
      <color indexed="10"/>
      <name val="Arial"/>
      <family val="2"/>
      <charset val="238"/>
    </font>
    <font>
      <sz val="12"/>
      <color indexed="10"/>
      <name val="Arial"/>
      <family val="2"/>
      <charset val="238"/>
    </font>
    <font>
      <b/>
      <sz val="11"/>
      <color theme="1"/>
      <name val="Calibri"/>
      <family val="2"/>
      <charset val="238"/>
      <scheme val="minor"/>
    </font>
    <font>
      <b/>
      <sz val="10"/>
      <name val="Arial CE"/>
      <charset val="238"/>
    </font>
    <font>
      <b/>
      <sz val="10"/>
      <name val="Arial"/>
      <family val="2"/>
      <charset val="238"/>
    </font>
    <font>
      <sz val="8"/>
      <color indexed="81"/>
      <name val="Tahoma"/>
      <charset val="1"/>
    </font>
  </fonts>
  <fills count="4">
    <fill>
      <patternFill patternType="none"/>
    </fill>
    <fill>
      <patternFill patternType="gray125"/>
    </fill>
    <fill>
      <patternFill patternType="solid">
        <fgColor indexed="44"/>
        <bgColor indexed="64"/>
      </patternFill>
    </fill>
    <fill>
      <patternFill patternType="solid">
        <fgColor indexed="1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4" fillId="0" borderId="0"/>
    <xf numFmtId="0" fontId="10" fillId="0" borderId="0">
      <alignment vertical="center"/>
    </xf>
  </cellStyleXfs>
  <cellXfs count="67">
    <xf numFmtId="0" fontId="0" fillId="0" borderId="0" xfId="0"/>
    <xf numFmtId="0" fontId="5" fillId="0" borderId="0" xfId="1" applyFont="1" applyAlignment="1">
      <alignment horizontal="center"/>
    </xf>
    <xf numFmtId="3" fontId="5" fillId="0" borderId="0" xfId="1" applyNumberFormat="1" applyFont="1" applyAlignment="1">
      <alignment horizontal="right"/>
    </xf>
    <xf numFmtId="49" fontId="8" fillId="2" borderId="1" xfId="1" applyNumberFormat="1" applyFont="1" applyFill="1" applyBorder="1" applyAlignment="1">
      <alignment horizontal="center" vertical="center" wrapText="1"/>
    </xf>
    <xf numFmtId="0" fontId="8" fillId="2"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8" fillId="0" borderId="1" xfId="1" applyFont="1" applyBorder="1" applyAlignment="1">
      <alignment horizontal="center" vertical="center" wrapText="1"/>
    </xf>
    <xf numFmtId="0" fontId="7" fillId="0" borderId="1" xfId="1" applyFont="1" applyBorder="1" applyAlignment="1">
      <alignment horizontal="center" vertical="center"/>
    </xf>
    <xf numFmtId="0" fontId="9"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left" vertical="center" wrapText="1"/>
      <protection locked="0"/>
    </xf>
    <xf numFmtId="0" fontId="9" fillId="0" borderId="1" xfId="0" applyFont="1" applyFill="1" applyBorder="1" applyAlignment="1">
      <alignment horizontal="center" vertical="center" wrapText="1"/>
    </xf>
    <xf numFmtId="0" fontId="5" fillId="0" borderId="0" xfId="1" applyFont="1" applyAlignment="1">
      <alignment wrapText="1"/>
    </xf>
    <xf numFmtId="0" fontId="7" fillId="0" borderId="0" xfId="1" applyFont="1" applyAlignment="1">
      <alignment horizontal="center" vertical="center"/>
    </xf>
    <xf numFmtId="0" fontId="7" fillId="0" borderId="0" xfId="0" applyFont="1" applyAlignment="1">
      <alignment vertical="center" wrapText="1"/>
    </xf>
    <xf numFmtId="3" fontId="7" fillId="0" borderId="0" xfId="1" applyNumberFormat="1" applyFont="1" applyAlignment="1">
      <alignment horizontal="right" vertical="center"/>
    </xf>
    <xf numFmtId="3" fontId="8" fillId="2" borderId="1" xfId="1" applyNumberFormat="1" applyFont="1" applyFill="1" applyBorder="1" applyAlignment="1">
      <alignment horizontal="center" vertical="center" wrapText="1"/>
    </xf>
    <xf numFmtId="3" fontId="7" fillId="0" borderId="1" xfId="1" applyNumberFormat="1" applyFont="1" applyBorder="1" applyAlignment="1">
      <alignment horizontal="right" vertical="center"/>
    </xf>
    <xf numFmtId="0" fontId="0" fillId="0" borderId="1" xfId="0" applyBorder="1" applyAlignment="1">
      <alignment vertical="top" wrapText="1"/>
    </xf>
    <xf numFmtId="0" fontId="9" fillId="0" borderId="1" xfId="0" applyFont="1" applyFill="1" applyBorder="1" applyAlignment="1">
      <alignment horizontal="center" vertical="center"/>
    </xf>
    <xf numFmtId="3" fontId="9" fillId="0" borderId="1" xfId="0" applyNumberFormat="1" applyFont="1" applyFill="1" applyBorder="1" applyAlignment="1">
      <alignment horizontal="center" vertical="center" wrapText="1"/>
    </xf>
    <xf numFmtId="0" fontId="3" fillId="0" borderId="1" xfId="0" applyFont="1" applyBorder="1" applyAlignment="1">
      <alignment vertical="top" wrapText="1"/>
    </xf>
    <xf numFmtId="11" fontId="0" fillId="0" borderId="1" xfId="0" applyNumberFormat="1" applyBorder="1" applyAlignment="1">
      <alignment vertical="top" wrapText="1"/>
    </xf>
    <xf numFmtId="0" fontId="0" fillId="0" borderId="1" xfId="0" applyFont="1" applyBorder="1" applyAlignment="1">
      <alignment vertical="top" wrapText="1"/>
    </xf>
    <xf numFmtId="0" fontId="0" fillId="0" borderId="0" xfId="0" applyFill="1"/>
    <xf numFmtId="3" fontId="9" fillId="0" borderId="2" xfId="1" applyNumberFormat="1" applyFont="1" applyFill="1" applyBorder="1" applyAlignment="1">
      <alignment horizontal="center" vertical="center" wrapText="1"/>
    </xf>
    <xf numFmtId="49" fontId="9" fillId="0" borderId="1" xfId="1" applyNumberFormat="1" applyFont="1" applyBorder="1" applyAlignment="1">
      <alignment horizontal="center" vertical="center"/>
    </xf>
    <xf numFmtId="0" fontId="12" fillId="0" borderId="1" xfId="1" applyFont="1" applyBorder="1" applyAlignment="1">
      <alignment horizontal="left" vertical="center" wrapText="1"/>
    </xf>
    <xf numFmtId="0" fontId="13" fillId="0" borderId="1" xfId="1" applyFont="1" applyBorder="1" applyAlignment="1">
      <alignment horizontal="center" vertical="center"/>
    </xf>
    <xf numFmtId="0" fontId="13" fillId="0" borderId="1" xfId="1" applyFont="1" applyBorder="1" applyAlignment="1">
      <alignment horizontal="center" vertical="center" wrapText="1"/>
    </xf>
    <xf numFmtId="3" fontId="13" fillId="0" borderId="1" xfId="1" applyNumberFormat="1" applyFont="1" applyBorder="1" applyAlignment="1">
      <alignment horizontal="center" vertical="center"/>
    </xf>
    <xf numFmtId="3" fontId="12" fillId="0" borderId="1" xfId="1" applyNumberFormat="1" applyFont="1" applyBorder="1" applyAlignment="1">
      <alignment horizontal="center" vertical="center"/>
    </xf>
    <xf numFmtId="49" fontId="7" fillId="0" borderId="0" xfId="1" applyNumberFormat="1" applyFont="1" applyBorder="1" applyAlignment="1">
      <alignment horizontal="center" vertical="center"/>
    </xf>
    <xf numFmtId="0" fontId="14" fillId="0" borderId="0" xfId="1" applyFont="1" applyBorder="1" applyAlignment="1">
      <alignment horizontal="left" vertical="center" wrapText="1"/>
    </xf>
    <xf numFmtId="0" fontId="15" fillId="0" borderId="0" xfId="1" applyFont="1" applyBorder="1" applyAlignment="1">
      <alignment horizontal="center" vertical="center"/>
    </xf>
    <xf numFmtId="0" fontId="15" fillId="0" borderId="0" xfId="1" applyFont="1" applyBorder="1" applyAlignment="1">
      <alignment horizontal="center" vertical="center" wrapText="1"/>
    </xf>
    <xf numFmtId="3" fontId="15" fillId="0" borderId="0" xfId="1" applyNumberFormat="1" applyFont="1" applyBorder="1" applyAlignment="1">
      <alignment horizontal="right" vertical="center"/>
    </xf>
    <xf numFmtId="3" fontId="14" fillId="0" borderId="0" xfId="1" applyNumberFormat="1" applyFont="1" applyBorder="1" applyAlignment="1">
      <alignment horizontal="right" vertical="center"/>
    </xf>
    <xf numFmtId="49" fontId="7" fillId="2" borderId="3" xfId="1" applyNumberFormat="1" applyFont="1" applyFill="1" applyBorder="1" applyAlignment="1">
      <alignment horizontal="center" vertical="center"/>
    </xf>
    <xf numFmtId="0" fontId="16" fillId="2" borderId="4" xfId="1" applyFont="1" applyFill="1" applyBorder="1" applyAlignment="1">
      <alignment vertical="center" wrapText="1"/>
    </xf>
    <xf numFmtId="0" fontId="7" fillId="2" borderId="4" xfId="1" applyFont="1" applyFill="1" applyBorder="1" applyAlignment="1">
      <alignment horizontal="center" vertical="center"/>
    </xf>
    <xf numFmtId="0" fontId="7" fillId="2" borderId="4" xfId="1" applyFont="1" applyFill="1" applyBorder="1" applyAlignment="1">
      <alignment horizontal="center" vertical="center" wrapText="1"/>
    </xf>
    <xf numFmtId="0" fontId="7" fillId="2" borderId="4" xfId="1" applyFont="1" applyFill="1" applyBorder="1" applyAlignment="1">
      <alignment vertical="center"/>
    </xf>
    <xf numFmtId="49" fontId="7" fillId="0" borderId="5" xfId="1" applyNumberFormat="1" applyFont="1" applyBorder="1" applyAlignment="1">
      <alignment horizontal="center" vertical="center"/>
    </xf>
    <xf numFmtId="0" fontId="8" fillId="0" borderId="1" xfId="1" applyFont="1" applyBorder="1" applyAlignment="1">
      <alignment vertical="center" wrapText="1"/>
    </xf>
    <xf numFmtId="0" fontId="7" fillId="0" borderId="1" xfId="1" applyFont="1" applyBorder="1" applyAlignment="1">
      <alignment horizontal="center" vertical="center" wrapText="1"/>
    </xf>
    <xf numFmtId="3" fontId="8" fillId="0" borderId="1" xfId="1" applyNumberFormat="1" applyFont="1" applyBorder="1" applyAlignment="1">
      <alignment vertical="center"/>
    </xf>
    <xf numFmtId="0" fontId="17" fillId="0" borderId="1" xfId="1" applyFont="1" applyBorder="1" applyAlignment="1">
      <alignment vertical="center"/>
    </xf>
    <xf numFmtId="0" fontId="18" fillId="0" borderId="1" xfId="1" applyFont="1" applyBorder="1" applyAlignment="1">
      <alignment horizontal="center" vertical="center"/>
    </xf>
    <xf numFmtId="0" fontId="18" fillId="0" borderId="1" xfId="1" applyFont="1" applyBorder="1" applyAlignment="1">
      <alignment horizontal="center" vertical="center" wrapText="1"/>
    </xf>
    <xf numFmtId="3" fontId="17" fillId="0" borderId="1" xfId="1" applyNumberFormat="1" applyFont="1" applyBorder="1" applyAlignment="1">
      <alignment horizontal="center" vertical="center"/>
    </xf>
    <xf numFmtId="164" fontId="18" fillId="0" borderId="1" xfId="1" applyNumberFormat="1" applyFont="1" applyBorder="1" applyAlignment="1">
      <alignment horizontal="center" vertical="center"/>
    </xf>
    <xf numFmtId="49" fontId="7" fillId="3" borderId="5" xfId="1" applyNumberFormat="1" applyFont="1" applyFill="1" applyBorder="1" applyAlignment="1">
      <alignment horizontal="center" vertical="center"/>
    </xf>
    <xf numFmtId="0" fontId="19" fillId="3" borderId="1" xfId="1" applyFont="1" applyFill="1" applyBorder="1" applyAlignment="1">
      <alignment vertical="center" wrapText="1"/>
    </xf>
    <xf numFmtId="0" fontId="20" fillId="3" borderId="1" xfId="1" applyFont="1" applyFill="1" applyBorder="1" applyAlignment="1">
      <alignment horizontal="center" vertical="center"/>
    </xf>
    <xf numFmtId="0" fontId="20" fillId="3" borderId="1" xfId="1" applyFont="1" applyFill="1" applyBorder="1" applyAlignment="1">
      <alignment horizontal="center" vertical="center" wrapText="1"/>
    </xf>
    <xf numFmtId="3" fontId="19" fillId="3" borderId="1" xfId="1" applyNumberFormat="1" applyFont="1" applyFill="1" applyBorder="1" applyAlignment="1">
      <alignment horizontal="center" vertical="center"/>
    </xf>
    <xf numFmtId="0" fontId="17" fillId="3" borderId="1" xfId="1" applyFont="1" applyFill="1" applyBorder="1" applyAlignment="1">
      <alignment vertical="center" wrapText="1"/>
    </xf>
    <xf numFmtId="0" fontId="18" fillId="3" borderId="1" xfId="1" applyFont="1" applyFill="1" applyBorder="1" applyAlignment="1">
      <alignment horizontal="center" vertical="center"/>
    </xf>
    <xf numFmtId="0" fontId="18" fillId="3" borderId="1" xfId="1" applyFont="1" applyFill="1" applyBorder="1" applyAlignment="1">
      <alignment horizontal="center" vertical="center" wrapText="1"/>
    </xf>
    <xf numFmtId="3" fontId="17" fillId="3" borderId="1" xfId="1" applyNumberFormat="1" applyFont="1" applyFill="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11" fontId="2" fillId="0" borderId="1" xfId="0" applyNumberFormat="1" applyFont="1" applyBorder="1" applyAlignment="1">
      <alignment vertical="top" wrapText="1"/>
    </xf>
    <xf numFmtId="0" fontId="2" fillId="0" borderId="1" xfId="0" applyFont="1" applyBorder="1" applyAlignment="1">
      <alignment vertical="top" wrapText="1"/>
    </xf>
    <xf numFmtId="0" fontId="0" fillId="0" borderId="0" xfId="0" applyAlignment="1">
      <alignment wrapText="1"/>
    </xf>
    <xf numFmtId="0" fontId="11" fillId="0" borderId="0" xfId="1" applyFont="1" applyAlignment="1">
      <alignment vertical="center" wrapText="1"/>
    </xf>
    <xf numFmtId="0" fontId="6" fillId="0" borderId="0" xfId="1" applyFont="1" applyAlignment="1">
      <alignment vertical="center" wrapText="1"/>
    </xf>
  </cellXfs>
  <cellStyles count="3">
    <cellStyle name="Normální" xfId="0" builtinId="0"/>
    <cellStyle name="Normální 2" xfId="2"/>
    <cellStyle name="normální_Sešit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6"/>
  <sheetViews>
    <sheetView tabSelected="1" workbookViewId="0">
      <selection activeCell="B2" sqref="B2"/>
    </sheetView>
  </sheetViews>
  <sheetFormatPr defaultRowHeight="12.75"/>
  <cols>
    <col min="1" max="1" width="4.85546875" customWidth="1"/>
    <col min="2" max="2" width="64.140625" customWidth="1"/>
    <col min="3" max="3" width="12.7109375" customWidth="1"/>
    <col min="4" max="4" width="13.7109375" customWidth="1"/>
    <col min="5" max="5" width="12.42578125" customWidth="1"/>
    <col min="6" max="6" width="5.140625" customWidth="1"/>
    <col min="7" max="7" width="8.5703125" customWidth="1"/>
    <col min="8" max="8" width="15.5703125" customWidth="1"/>
    <col min="209" max="209" width="4.85546875" customWidth="1"/>
    <col min="210" max="210" width="74.42578125" customWidth="1"/>
    <col min="211" max="211" width="12.7109375" customWidth="1"/>
    <col min="212" max="212" width="14.85546875" customWidth="1"/>
    <col min="213" max="213" width="14.7109375" customWidth="1"/>
    <col min="214" max="214" width="6.28515625" customWidth="1"/>
    <col min="215" max="215" width="10.28515625" customWidth="1"/>
    <col min="216" max="216" width="22.28515625" customWidth="1"/>
    <col min="219" max="219" width="9.7109375" bestFit="1" customWidth="1"/>
    <col min="224" max="224" width="11.28515625" customWidth="1"/>
    <col min="225" max="225" width="9.7109375" bestFit="1" customWidth="1"/>
    <col min="226" max="226" width="9.7109375" customWidth="1"/>
    <col min="465" max="465" width="4.85546875" customWidth="1"/>
    <col min="466" max="466" width="74.42578125" customWidth="1"/>
    <col min="467" max="467" width="12.7109375" customWidth="1"/>
    <col min="468" max="468" width="14.85546875" customWidth="1"/>
    <col min="469" max="469" width="14.7109375" customWidth="1"/>
    <col min="470" max="470" width="6.28515625" customWidth="1"/>
    <col min="471" max="471" width="10.28515625" customWidth="1"/>
    <col min="472" max="472" width="22.28515625" customWidth="1"/>
    <col min="475" max="475" width="9.7109375" bestFit="1" customWidth="1"/>
    <col min="480" max="480" width="11.28515625" customWidth="1"/>
    <col min="481" max="481" width="9.7109375" bestFit="1" customWidth="1"/>
    <col min="482" max="482" width="9.7109375" customWidth="1"/>
    <col min="721" max="721" width="4.85546875" customWidth="1"/>
    <col min="722" max="722" width="74.42578125" customWidth="1"/>
    <col min="723" max="723" width="12.7109375" customWidth="1"/>
    <col min="724" max="724" width="14.85546875" customWidth="1"/>
    <col min="725" max="725" width="14.7109375" customWidth="1"/>
    <col min="726" max="726" width="6.28515625" customWidth="1"/>
    <col min="727" max="727" width="10.28515625" customWidth="1"/>
    <col min="728" max="728" width="22.28515625" customWidth="1"/>
    <col min="731" max="731" width="9.7109375" bestFit="1" customWidth="1"/>
    <col min="736" max="736" width="11.28515625" customWidth="1"/>
    <col min="737" max="737" width="9.7109375" bestFit="1" customWidth="1"/>
    <col min="738" max="738" width="9.7109375" customWidth="1"/>
    <col min="977" max="977" width="4.85546875" customWidth="1"/>
    <col min="978" max="978" width="74.42578125" customWidth="1"/>
    <col min="979" max="979" width="12.7109375" customWidth="1"/>
    <col min="980" max="980" width="14.85546875" customWidth="1"/>
    <col min="981" max="981" width="14.7109375" customWidth="1"/>
    <col min="982" max="982" width="6.28515625" customWidth="1"/>
    <col min="983" max="983" width="10.28515625" customWidth="1"/>
    <col min="984" max="984" width="22.28515625" customWidth="1"/>
    <col min="987" max="987" width="9.7109375" bestFit="1" customWidth="1"/>
    <col min="992" max="992" width="11.28515625" customWidth="1"/>
    <col min="993" max="993" width="9.7109375" bestFit="1" customWidth="1"/>
    <col min="994" max="994" width="9.7109375" customWidth="1"/>
    <col min="1233" max="1233" width="4.85546875" customWidth="1"/>
    <col min="1234" max="1234" width="74.42578125" customWidth="1"/>
    <col min="1235" max="1235" width="12.7109375" customWidth="1"/>
    <col min="1236" max="1236" width="14.85546875" customWidth="1"/>
    <col min="1237" max="1237" width="14.7109375" customWidth="1"/>
    <col min="1238" max="1238" width="6.28515625" customWidth="1"/>
    <col min="1239" max="1239" width="10.28515625" customWidth="1"/>
    <col min="1240" max="1240" width="22.28515625" customWidth="1"/>
    <col min="1243" max="1243" width="9.7109375" bestFit="1" customWidth="1"/>
    <col min="1248" max="1248" width="11.28515625" customWidth="1"/>
    <col min="1249" max="1249" width="9.7109375" bestFit="1" customWidth="1"/>
    <col min="1250" max="1250" width="9.7109375" customWidth="1"/>
    <col min="1489" max="1489" width="4.85546875" customWidth="1"/>
    <col min="1490" max="1490" width="74.42578125" customWidth="1"/>
    <col min="1491" max="1491" width="12.7109375" customWidth="1"/>
    <col min="1492" max="1492" width="14.85546875" customWidth="1"/>
    <col min="1493" max="1493" width="14.7109375" customWidth="1"/>
    <col min="1494" max="1494" width="6.28515625" customWidth="1"/>
    <col min="1495" max="1495" width="10.28515625" customWidth="1"/>
    <col min="1496" max="1496" width="22.28515625" customWidth="1"/>
    <col min="1499" max="1499" width="9.7109375" bestFit="1" customWidth="1"/>
    <col min="1504" max="1504" width="11.28515625" customWidth="1"/>
    <col min="1505" max="1505" width="9.7109375" bestFit="1" customWidth="1"/>
    <col min="1506" max="1506" width="9.7109375" customWidth="1"/>
    <col min="1745" max="1745" width="4.85546875" customWidth="1"/>
    <col min="1746" max="1746" width="74.42578125" customWidth="1"/>
    <col min="1747" max="1747" width="12.7109375" customWidth="1"/>
    <col min="1748" max="1748" width="14.85546875" customWidth="1"/>
    <col min="1749" max="1749" width="14.7109375" customWidth="1"/>
    <col min="1750" max="1750" width="6.28515625" customWidth="1"/>
    <col min="1751" max="1751" width="10.28515625" customWidth="1"/>
    <col min="1752" max="1752" width="22.28515625" customWidth="1"/>
    <col min="1755" max="1755" width="9.7109375" bestFit="1" customWidth="1"/>
    <col min="1760" max="1760" width="11.28515625" customWidth="1"/>
    <col min="1761" max="1761" width="9.7109375" bestFit="1" customWidth="1"/>
    <col min="1762" max="1762" width="9.7109375" customWidth="1"/>
    <col min="2001" max="2001" width="4.85546875" customWidth="1"/>
    <col min="2002" max="2002" width="74.42578125" customWidth="1"/>
    <col min="2003" max="2003" width="12.7109375" customWidth="1"/>
    <col min="2004" max="2004" width="14.85546875" customWidth="1"/>
    <col min="2005" max="2005" width="14.7109375" customWidth="1"/>
    <col min="2006" max="2006" width="6.28515625" customWidth="1"/>
    <col min="2007" max="2007" width="10.28515625" customWidth="1"/>
    <col min="2008" max="2008" width="22.28515625" customWidth="1"/>
    <col min="2011" max="2011" width="9.7109375" bestFit="1" customWidth="1"/>
    <col min="2016" max="2016" width="11.28515625" customWidth="1"/>
    <col min="2017" max="2017" width="9.7109375" bestFit="1" customWidth="1"/>
    <col min="2018" max="2018" width="9.7109375" customWidth="1"/>
    <col min="2257" max="2257" width="4.85546875" customWidth="1"/>
    <col min="2258" max="2258" width="74.42578125" customWidth="1"/>
    <col min="2259" max="2259" width="12.7109375" customWidth="1"/>
    <col min="2260" max="2260" width="14.85546875" customWidth="1"/>
    <col min="2261" max="2261" width="14.7109375" customWidth="1"/>
    <col min="2262" max="2262" width="6.28515625" customWidth="1"/>
    <col min="2263" max="2263" width="10.28515625" customWidth="1"/>
    <col min="2264" max="2264" width="22.28515625" customWidth="1"/>
    <col min="2267" max="2267" width="9.7109375" bestFit="1" customWidth="1"/>
    <col min="2272" max="2272" width="11.28515625" customWidth="1"/>
    <col min="2273" max="2273" width="9.7109375" bestFit="1" customWidth="1"/>
    <col min="2274" max="2274" width="9.7109375" customWidth="1"/>
    <col min="2513" max="2513" width="4.85546875" customWidth="1"/>
    <col min="2514" max="2514" width="74.42578125" customWidth="1"/>
    <col min="2515" max="2515" width="12.7109375" customWidth="1"/>
    <col min="2516" max="2516" width="14.85546875" customWidth="1"/>
    <col min="2517" max="2517" width="14.7109375" customWidth="1"/>
    <col min="2518" max="2518" width="6.28515625" customWidth="1"/>
    <col min="2519" max="2519" width="10.28515625" customWidth="1"/>
    <col min="2520" max="2520" width="22.28515625" customWidth="1"/>
    <col min="2523" max="2523" width="9.7109375" bestFit="1" customWidth="1"/>
    <col min="2528" max="2528" width="11.28515625" customWidth="1"/>
    <col min="2529" max="2529" width="9.7109375" bestFit="1" customWidth="1"/>
    <col min="2530" max="2530" width="9.7109375" customWidth="1"/>
    <col min="2769" max="2769" width="4.85546875" customWidth="1"/>
    <col min="2770" max="2770" width="74.42578125" customWidth="1"/>
    <col min="2771" max="2771" width="12.7109375" customWidth="1"/>
    <col min="2772" max="2772" width="14.85546875" customWidth="1"/>
    <col min="2773" max="2773" width="14.7109375" customWidth="1"/>
    <col min="2774" max="2774" width="6.28515625" customWidth="1"/>
    <col min="2775" max="2775" width="10.28515625" customWidth="1"/>
    <col min="2776" max="2776" width="22.28515625" customWidth="1"/>
    <col min="2779" max="2779" width="9.7109375" bestFit="1" customWidth="1"/>
    <col min="2784" max="2784" width="11.28515625" customWidth="1"/>
    <col min="2785" max="2785" width="9.7109375" bestFit="1" customWidth="1"/>
    <col min="2786" max="2786" width="9.7109375" customWidth="1"/>
    <col min="3025" max="3025" width="4.85546875" customWidth="1"/>
    <col min="3026" max="3026" width="74.42578125" customWidth="1"/>
    <col min="3027" max="3027" width="12.7109375" customWidth="1"/>
    <col min="3028" max="3028" width="14.85546875" customWidth="1"/>
    <col min="3029" max="3029" width="14.7109375" customWidth="1"/>
    <col min="3030" max="3030" width="6.28515625" customWidth="1"/>
    <col min="3031" max="3031" width="10.28515625" customWidth="1"/>
    <col min="3032" max="3032" width="22.28515625" customWidth="1"/>
    <col min="3035" max="3035" width="9.7109375" bestFit="1" customWidth="1"/>
    <col min="3040" max="3040" width="11.28515625" customWidth="1"/>
    <col min="3041" max="3041" width="9.7109375" bestFit="1" customWidth="1"/>
    <col min="3042" max="3042" width="9.7109375" customWidth="1"/>
    <col min="3281" max="3281" width="4.85546875" customWidth="1"/>
    <col min="3282" max="3282" width="74.42578125" customWidth="1"/>
    <col min="3283" max="3283" width="12.7109375" customWidth="1"/>
    <col min="3284" max="3284" width="14.85546875" customWidth="1"/>
    <col min="3285" max="3285" width="14.7109375" customWidth="1"/>
    <col min="3286" max="3286" width="6.28515625" customWidth="1"/>
    <col min="3287" max="3287" width="10.28515625" customWidth="1"/>
    <col min="3288" max="3288" width="22.28515625" customWidth="1"/>
    <col min="3291" max="3291" width="9.7109375" bestFit="1" customWidth="1"/>
    <col min="3296" max="3296" width="11.28515625" customWidth="1"/>
    <col min="3297" max="3297" width="9.7109375" bestFit="1" customWidth="1"/>
    <col min="3298" max="3298" width="9.7109375" customWidth="1"/>
    <col min="3537" max="3537" width="4.85546875" customWidth="1"/>
    <col min="3538" max="3538" width="74.42578125" customWidth="1"/>
    <col min="3539" max="3539" width="12.7109375" customWidth="1"/>
    <col min="3540" max="3540" width="14.85546875" customWidth="1"/>
    <col min="3541" max="3541" width="14.7109375" customWidth="1"/>
    <col min="3542" max="3542" width="6.28515625" customWidth="1"/>
    <col min="3543" max="3543" width="10.28515625" customWidth="1"/>
    <col min="3544" max="3544" width="22.28515625" customWidth="1"/>
    <col min="3547" max="3547" width="9.7109375" bestFit="1" customWidth="1"/>
    <col min="3552" max="3552" width="11.28515625" customWidth="1"/>
    <col min="3553" max="3553" width="9.7109375" bestFit="1" customWidth="1"/>
    <col min="3554" max="3554" width="9.7109375" customWidth="1"/>
    <col min="3793" max="3793" width="4.85546875" customWidth="1"/>
    <col min="3794" max="3794" width="74.42578125" customWidth="1"/>
    <col min="3795" max="3795" width="12.7109375" customWidth="1"/>
    <col min="3796" max="3796" width="14.85546875" customWidth="1"/>
    <col min="3797" max="3797" width="14.7109375" customWidth="1"/>
    <col min="3798" max="3798" width="6.28515625" customWidth="1"/>
    <col min="3799" max="3799" width="10.28515625" customWidth="1"/>
    <col min="3800" max="3800" width="22.28515625" customWidth="1"/>
    <col min="3803" max="3803" width="9.7109375" bestFit="1" customWidth="1"/>
    <col min="3808" max="3808" width="11.28515625" customWidth="1"/>
    <col min="3809" max="3809" width="9.7109375" bestFit="1" customWidth="1"/>
    <col min="3810" max="3810" width="9.7109375" customWidth="1"/>
    <col min="4049" max="4049" width="4.85546875" customWidth="1"/>
    <col min="4050" max="4050" width="74.42578125" customWidth="1"/>
    <col min="4051" max="4051" width="12.7109375" customWidth="1"/>
    <col min="4052" max="4052" width="14.85546875" customWidth="1"/>
    <col min="4053" max="4053" width="14.7109375" customWidth="1"/>
    <col min="4054" max="4054" width="6.28515625" customWidth="1"/>
    <col min="4055" max="4055" width="10.28515625" customWidth="1"/>
    <col min="4056" max="4056" width="22.28515625" customWidth="1"/>
    <col min="4059" max="4059" width="9.7109375" bestFit="1" customWidth="1"/>
    <col min="4064" max="4064" width="11.28515625" customWidth="1"/>
    <col min="4065" max="4065" width="9.7109375" bestFit="1" customWidth="1"/>
    <col min="4066" max="4066" width="9.7109375" customWidth="1"/>
    <col min="4305" max="4305" width="4.85546875" customWidth="1"/>
    <col min="4306" max="4306" width="74.42578125" customWidth="1"/>
    <col min="4307" max="4307" width="12.7109375" customWidth="1"/>
    <col min="4308" max="4308" width="14.85546875" customWidth="1"/>
    <col min="4309" max="4309" width="14.7109375" customWidth="1"/>
    <col min="4310" max="4310" width="6.28515625" customWidth="1"/>
    <col min="4311" max="4311" width="10.28515625" customWidth="1"/>
    <col min="4312" max="4312" width="22.28515625" customWidth="1"/>
    <col min="4315" max="4315" width="9.7109375" bestFit="1" customWidth="1"/>
    <col min="4320" max="4320" width="11.28515625" customWidth="1"/>
    <col min="4321" max="4321" width="9.7109375" bestFit="1" customWidth="1"/>
    <col min="4322" max="4322" width="9.7109375" customWidth="1"/>
    <col min="4561" max="4561" width="4.85546875" customWidth="1"/>
    <col min="4562" max="4562" width="74.42578125" customWidth="1"/>
    <col min="4563" max="4563" width="12.7109375" customWidth="1"/>
    <col min="4564" max="4564" width="14.85546875" customWidth="1"/>
    <col min="4565" max="4565" width="14.7109375" customWidth="1"/>
    <col min="4566" max="4566" width="6.28515625" customWidth="1"/>
    <col min="4567" max="4567" width="10.28515625" customWidth="1"/>
    <col min="4568" max="4568" width="22.28515625" customWidth="1"/>
    <col min="4571" max="4571" width="9.7109375" bestFit="1" customWidth="1"/>
    <col min="4576" max="4576" width="11.28515625" customWidth="1"/>
    <col min="4577" max="4577" width="9.7109375" bestFit="1" customWidth="1"/>
    <col min="4578" max="4578" width="9.7109375" customWidth="1"/>
    <col min="4817" max="4817" width="4.85546875" customWidth="1"/>
    <col min="4818" max="4818" width="74.42578125" customWidth="1"/>
    <col min="4819" max="4819" width="12.7109375" customWidth="1"/>
    <col min="4820" max="4820" width="14.85546875" customWidth="1"/>
    <col min="4821" max="4821" width="14.7109375" customWidth="1"/>
    <col min="4822" max="4822" width="6.28515625" customWidth="1"/>
    <col min="4823" max="4823" width="10.28515625" customWidth="1"/>
    <col min="4824" max="4824" width="22.28515625" customWidth="1"/>
    <col min="4827" max="4827" width="9.7109375" bestFit="1" customWidth="1"/>
    <col min="4832" max="4832" width="11.28515625" customWidth="1"/>
    <col min="4833" max="4833" width="9.7109375" bestFit="1" customWidth="1"/>
    <col min="4834" max="4834" width="9.7109375" customWidth="1"/>
    <col min="5073" max="5073" width="4.85546875" customWidth="1"/>
    <col min="5074" max="5074" width="74.42578125" customWidth="1"/>
    <col min="5075" max="5075" width="12.7109375" customWidth="1"/>
    <col min="5076" max="5076" width="14.85546875" customWidth="1"/>
    <col min="5077" max="5077" width="14.7109375" customWidth="1"/>
    <col min="5078" max="5078" width="6.28515625" customWidth="1"/>
    <col min="5079" max="5079" width="10.28515625" customWidth="1"/>
    <col min="5080" max="5080" width="22.28515625" customWidth="1"/>
    <col min="5083" max="5083" width="9.7109375" bestFit="1" customWidth="1"/>
    <col min="5088" max="5088" width="11.28515625" customWidth="1"/>
    <col min="5089" max="5089" width="9.7109375" bestFit="1" customWidth="1"/>
    <col min="5090" max="5090" width="9.7109375" customWidth="1"/>
    <col min="5329" max="5329" width="4.85546875" customWidth="1"/>
    <col min="5330" max="5330" width="74.42578125" customWidth="1"/>
    <col min="5331" max="5331" width="12.7109375" customWidth="1"/>
    <col min="5332" max="5332" width="14.85546875" customWidth="1"/>
    <col min="5333" max="5333" width="14.7109375" customWidth="1"/>
    <col min="5334" max="5334" width="6.28515625" customWidth="1"/>
    <col min="5335" max="5335" width="10.28515625" customWidth="1"/>
    <col min="5336" max="5336" width="22.28515625" customWidth="1"/>
    <col min="5339" max="5339" width="9.7109375" bestFit="1" customWidth="1"/>
    <col min="5344" max="5344" width="11.28515625" customWidth="1"/>
    <col min="5345" max="5345" width="9.7109375" bestFit="1" customWidth="1"/>
    <col min="5346" max="5346" width="9.7109375" customWidth="1"/>
    <col min="5585" max="5585" width="4.85546875" customWidth="1"/>
    <col min="5586" max="5586" width="74.42578125" customWidth="1"/>
    <col min="5587" max="5587" width="12.7109375" customWidth="1"/>
    <col min="5588" max="5588" width="14.85546875" customWidth="1"/>
    <col min="5589" max="5589" width="14.7109375" customWidth="1"/>
    <col min="5590" max="5590" width="6.28515625" customWidth="1"/>
    <col min="5591" max="5591" width="10.28515625" customWidth="1"/>
    <col min="5592" max="5592" width="22.28515625" customWidth="1"/>
    <col min="5595" max="5595" width="9.7109375" bestFit="1" customWidth="1"/>
    <col min="5600" max="5600" width="11.28515625" customWidth="1"/>
    <col min="5601" max="5601" width="9.7109375" bestFit="1" customWidth="1"/>
    <col min="5602" max="5602" width="9.7109375" customWidth="1"/>
    <col min="5841" max="5841" width="4.85546875" customWidth="1"/>
    <col min="5842" max="5842" width="74.42578125" customWidth="1"/>
    <col min="5843" max="5843" width="12.7109375" customWidth="1"/>
    <col min="5844" max="5844" width="14.85546875" customWidth="1"/>
    <col min="5845" max="5845" width="14.7109375" customWidth="1"/>
    <col min="5846" max="5846" width="6.28515625" customWidth="1"/>
    <col min="5847" max="5847" width="10.28515625" customWidth="1"/>
    <col min="5848" max="5848" width="22.28515625" customWidth="1"/>
    <col min="5851" max="5851" width="9.7109375" bestFit="1" customWidth="1"/>
    <col min="5856" max="5856" width="11.28515625" customWidth="1"/>
    <col min="5857" max="5857" width="9.7109375" bestFit="1" customWidth="1"/>
    <col min="5858" max="5858" width="9.7109375" customWidth="1"/>
    <col min="6097" max="6097" width="4.85546875" customWidth="1"/>
    <col min="6098" max="6098" width="74.42578125" customWidth="1"/>
    <col min="6099" max="6099" width="12.7109375" customWidth="1"/>
    <col min="6100" max="6100" width="14.85546875" customWidth="1"/>
    <col min="6101" max="6101" width="14.7109375" customWidth="1"/>
    <col min="6102" max="6102" width="6.28515625" customWidth="1"/>
    <col min="6103" max="6103" width="10.28515625" customWidth="1"/>
    <col min="6104" max="6104" width="22.28515625" customWidth="1"/>
    <col min="6107" max="6107" width="9.7109375" bestFit="1" customWidth="1"/>
    <col min="6112" max="6112" width="11.28515625" customWidth="1"/>
    <col min="6113" max="6113" width="9.7109375" bestFit="1" customWidth="1"/>
    <col min="6114" max="6114" width="9.7109375" customWidth="1"/>
    <col min="6353" max="6353" width="4.85546875" customWidth="1"/>
    <col min="6354" max="6354" width="74.42578125" customWidth="1"/>
    <col min="6355" max="6355" width="12.7109375" customWidth="1"/>
    <col min="6356" max="6356" width="14.85546875" customWidth="1"/>
    <col min="6357" max="6357" width="14.7109375" customWidth="1"/>
    <col min="6358" max="6358" width="6.28515625" customWidth="1"/>
    <col min="6359" max="6359" width="10.28515625" customWidth="1"/>
    <col min="6360" max="6360" width="22.28515625" customWidth="1"/>
    <col min="6363" max="6363" width="9.7109375" bestFit="1" customWidth="1"/>
    <col min="6368" max="6368" width="11.28515625" customWidth="1"/>
    <col min="6369" max="6369" width="9.7109375" bestFit="1" customWidth="1"/>
    <col min="6370" max="6370" width="9.7109375" customWidth="1"/>
    <col min="6609" max="6609" width="4.85546875" customWidth="1"/>
    <col min="6610" max="6610" width="74.42578125" customWidth="1"/>
    <col min="6611" max="6611" width="12.7109375" customWidth="1"/>
    <col min="6612" max="6612" width="14.85546875" customWidth="1"/>
    <col min="6613" max="6613" width="14.7109375" customWidth="1"/>
    <col min="6614" max="6614" width="6.28515625" customWidth="1"/>
    <col min="6615" max="6615" width="10.28515625" customWidth="1"/>
    <col min="6616" max="6616" width="22.28515625" customWidth="1"/>
    <col min="6619" max="6619" width="9.7109375" bestFit="1" customWidth="1"/>
    <col min="6624" max="6624" width="11.28515625" customWidth="1"/>
    <col min="6625" max="6625" width="9.7109375" bestFit="1" customWidth="1"/>
    <col min="6626" max="6626" width="9.7109375" customWidth="1"/>
    <col min="6865" max="6865" width="4.85546875" customWidth="1"/>
    <col min="6866" max="6866" width="74.42578125" customWidth="1"/>
    <col min="6867" max="6867" width="12.7109375" customWidth="1"/>
    <col min="6868" max="6868" width="14.85546875" customWidth="1"/>
    <col min="6869" max="6869" width="14.7109375" customWidth="1"/>
    <col min="6870" max="6870" width="6.28515625" customWidth="1"/>
    <col min="6871" max="6871" width="10.28515625" customWidth="1"/>
    <col min="6872" max="6872" width="22.28515625" customWidth="1"/>
    <col min="6875" max="6875" width="9.7109375" bestFit="1" customWidth="1"/>
    <col min="6880" max="6880" width="11.28515625" customWidth="1"/>
    <col min="6881" max="6881" width="9.7109375" bestFit="1" customWidth="1"/>
    <col min="6882" max="6882" width="9.7109375" customWidth="1"/>
    <col min="7121" max="7121" width="4.85546875" customWidth="1"/>
    <col min="7122" max="7122" width="74.42578125" customWidth="1"/>
    <col min="7123" max="7123" width="12.7109375" customWidth="1"/>
    <col min="7124" max="7124" width="14.85546875" customWidth="1"/>
    <col min="7125" max="7125" width="14.7109375" customWidth="1"/>
    <col min="7126" max="7126" width="6.28515625" customWidth="1"/>
    <col min="7127" max="7127" width="10.28515625" customWidth="1"/>
    <col min="7128" max="7128" width="22.28515625" customWidth="1"/>
    <col min="7131" max="7131" width="9.7109375" bestFit="1" customWidth="1"/>
    <col min="7136" max="7136" width="11.28515625" customWidth="1"/>
    <col min="7137" max="7137" width="9.7109375" bestFit="1" customWidth="1"/>
    <col min="7138" max="7138" width="9.7109375" customWidth="1"/>
    <col min="7377" max="7377" width="4.85546875" customWidth="1"/>
    <col min="7378" max="7378" width="74.42578125" customWidth="1"/>
    <col min="7379" max="7379" width="12.7109375" customWidth="1"/>
    <col min="7380" max="7380" width="14.85546875" customWidth="1"/>
    <col min="7381" max="7381" width="14.7109375" customWidth="1"/>
    <col min="7382" max="7382" width="6.28515625" customWidth="1"/>
    <col min="7383" max="7383" width="10.28515625" customWidth="1"/>
    <col min="7384" max="7384" width="22.28515625" customWidth="1"/>
    <col min="7387" max="7387" width="9.7109375" bestFit="1" customWidth="1"/>
    <col min="7392" max="7392" width="11.28515625" customWidth="1"/>
    <col min="7393" max="7393" width="9.7109375" bestFit="1" customWidth="1"/>
    <col min="7394" max="7394" width="9.7109375" customWidth="1"/>
    <col min="7633" max="7633" width="4.85546875" customWidth="1"/>
    <col min="7634" max="7634" width="74.42578125" customWidth="1"/>
    <col min="7635" max="7635" width="12.7109375" customWidth="1"/>
    <col min="7636" max="7636" width="14.85546875" customWidth="1"/>
    <col min="7637" max="7637" width="14.7109375" customWidth="1"/>
    <col min="7638" max="7638" width="6.28515625" customWidth="1"/>
    <col min="7639" max="7639" width="10.28515625" customWidth="1"/>
    <col min="7640" max="7640" width="22.28515625" customWidth="1"/>
    <col min="7643" max="7643" width="9.7109375" bestFit="1" customWidth="1"/>
    <col min="7648" max="7648" width="11.28515625" customWidth="1"/>
    <col min="7649" max="7649" width="9.7109375" bestFit="1" customWidth="1"/>
    <col min="7650" max="7650" width="9.7109375" customWidth="1"/>
    <col min="7889" max="7889" width="4.85546875" customWidth="1"/>
    <col min="7890" max="7890" width="74.42578125" customWidth="1"/>
    <col min="7891" max="7891" width="12.7109375" customWidth="1"/>
    <col min="7892" max="7892" width="14.85546875" customWidth="1"/>
    <col min="7893" max="7893" width="14.7109375" customWidth="1"/>
    <col min="7894" max="7894" width="6.28515625" customWidth="1"/>
    <col min="7895" max="7895" width="10.28515625" customWidth="1"/>
    <col min="7896" max="7896" width="22.28515625" customWidth="1"/>
    <col min="7899" max="7899" width="9.7109375" bestFit="1" customWidth="1"/>
    <col min="7904" max="7904" width="11.28515625" customWidth="1"/>
    <col min="7905" max="7905" width="9.7109375" bestFit="1" customWidth="1"/>
    <col min="7906" max="7906" width="9.7109375" customWidth="1"/>
    <col min="8145" max="8145" width="4.85546875" customWidth="1"/>
    <col min="8146" max="8146" width="74.42578125" customWidth="1"/>
    <col min="8147" max="8147" width="12.7109375" customWidth="1"/>
    <col min="8148" max="8148" width="14.85546875" customWidth="1"/>
    <col min="8149" max="8149" width="14.7109375" customWidth="1"/>
    <col min="8150" max="8150" width="6.28515625" customWidth="1"/>
    <col min="8151" max="8151" width="10.28515625" customWidth="1"/>
    <col min="8152" max="8152" width="22.28515625" customWidth="1"/>
    <col min="8155" max="8155" width="9.7109375" bestFit="1" customWidth="1"/>
    <col min="8160" max="8160" width="11.28515625" customWidth="1"/>
    <col min="8161" max="8161" width="9.7109375" bestFit="1" customWidth="1"/>
    <col min="8162" max="8162" width="9.7109375" customWidth="1"/>
    <col min="8401" max="8401" width="4.85546875" customWidth="1"/>
    <col min="8402" max="8402" width="74.42578125" customWidth="1"/>
    <col min="8403" max="8403" width="12.7109375" customWidth="1"/>
    <col min="8404" max="8404" width="14.85546875" customWidth="1"/>
    <col min="8405" max="8405" width="14.7109375" customWidth="1"/>
    <col min="8406" max="8406" width="6.28515625" customWidth="1"/>
    <col min="8407" max="8407" width="10.28515625" customWidth="1"/>
    <col min="8408" max="8408" width="22.28515625" customWidth="1"/>
    <col min="8411" max="8411" width="9.7109375" bestFit="1" customWidth="1"/>
    <col min="8416" max="8416" width="11.28515625" customWidth="1"/>
    <col min="8417" max="8417" width="9.7109375" bestFit="1" customWidth="1"/>
    <col min="8418" max="8418" width="9.7109375" customWidth="1"/>
    <col min="8657" max="8657" width="4.85546875" customWidth="1"/>
    <col min="8658" max="8658" width="74.42578125" customWidth="1"/>
    <col min="8659" max="8659" width="12.7109375" customWidth="1"/>
    <col min="8660" max="8660" width="14.85546875" customWidth="1"/>
    <col min="8661" max="8661" width="14.7109375" customWidth="1"/>
    <col min="8662" max="8662" width="6.28515625" customWidth="1"/>
    <col min="8663" max="8663" width="10.28515625" customWidth="1"/>
    <col min="8664" max="8664" width="22.28515625" customWidth="1"/>
    <col min="8667" max="8667" width="9.7109375" bestFit="1" customWidth="1"/>
    <col min="8672" max="8672" width="11.28515625" customWidth="1"/>
    <col min="8673" max="8673" width="9.7109375" bestFit="1" customWidth="1"/>
    <col min="8674" max="8674" width="9.7109375" customWidth="1"/>
    <col min="8913" max="8913" width="4.85546875" customWidth="1"/>
    <col min="8914" max="8914" width="74.42578125" customWidth="1"/>
    <col min="8915" max="8915" width="12.7109375" customWidth="1"/>
    <col min="8916" max="8916" width="14.85546875" customWidth="1"/>
    <col min="8917" max="8917" width="14.7109375" customWidth="1"/>
    <col min="8918" max="8918" width="6.28515625" customWidth="1"/>
    <col min="8919" max="8919" width="10.28515625" customWidth="1"/>
    <col min="8920" max="8920" width="22.28515625" customWidth="1"/>
    <col min="8923" max="8923" width="9.7109375" bestFit="1" customWidth="1"/>
    <col min="8928" max="8928" width="11.28515625" customWidth="1"/>
    <col min="8929" max="8929" width="9.7109375" bestFit="1" customWidth="1"/>
    <col min="8930" max="8930" width="9.7109375" customWidth="1"/>
    <col min="9169" max="9169" width="4.85546875" customWidth="1"/>
    <col min="9170" max="9170" width="74.42578125" customWidth="1"/>
    <col min="9171" max="9171" width="12.7109375" customWidth="1"/>
    <col min="9172" max="9172" width="14.85546875" customWidth="1"/>
    <col min="9173" max="9173" width="14.7109375" customWidth="1"/>
    <col min="9174" max="9174" width="6.28515625" customWidth="1"/>
    <col min="9175" max="9175" width="10.28515625" customWidth="1"/>
    <col min="9176" max="9176" width="22.28515625" customWidth="1"/>
    <col min="9179" max="9179" width="9.7109375" bestFit="1" customWidth="1"/>
    <col min="9184" max="9184" width="11.28515625" customWidth="1"/>
    <col min="9185" max="9185" width="9.7109375" bestFit="1" customWidth="1"/>
    <col min="9186" max="9186" width="9.7109375" customWidth="1"/>
    <col min="9425" max="9425" width="4.85546875" customWidth="1"/>
    <col min="9426" max="9426" width="74.42578125" customWidth="1"/>
    <col min="9427" max="9427" width="12.7109375" customWidth="1"/>
    <col min="9428" max="9428" width="14.85546875" customWidth="1"/>
    <col min="9429" max="9429" width="14.7109375" customWidth="1"/>
    <col min="9430" max="9430" width="6.28515625" customWidth="1"/>
    <col min="9431" max="9431" width="10.28515625" customWidth="1"/>
    <col min="9432" max="9432" width="22.28515625" customWidth="1"/>
    <col min="9435" max="9435" width="9.7109375" bestFit="1" customWidth="1"/>
    <col min="9440" max="9440" width="11.28515625" customWidth="1"/>
    <col min="9441" max="9441" width="9.7109375" bestFit="1" customWidth="1"/>
    <col min="9442" max="9442" width="9.7109375" customWidth="1"/>
    <col min="9681" max="9681" width="4.85546875" customWidth="1"/>
    <col min="9682" max="9682" width="74.42578125" customWidth="1"/>
    <col min="9683" max="9683" width="12.7109375" customWidth="1"/>
    <col min="9684" max="9684" width="14.85546875" customWidth="1"/>
    <col min="9685" max="9685" width="14.7109375" customWidth="1"/>
    <col min="9686" max="9686" width="6.28515625" customWidth="1"/>
    <col min="9687" max="9687" width="10.28515625" customWidth="1"/>
    <col min="9688" max="9688" width="22.28515625" customWidth="1"/>
    <col min="9691" max="9691" width="9.7109375" bestFit="1" customWidth="1"/>
    <col min="9696" max="9696" width="11.28515625" customWidth="1"/>
    <col min="9697" max="9697" width="9.7109375" bestFit="1" customWidth="1"/>
    <col min="9698" max="9698" width="9.7109375" customWidth="1"/>
    <col min="9937" max="9937" width="4.85546875" customWidth="1"/>
    <col min="9938" max="9938" width="74.42578125" customWidth="1"/>
    <col min="9939" max="9939" width="12.7109375" customWidth="1"/>
    <col min="9940" max="9940" width="14.85546875" customWidth="1"/>
    <col min="9941" max="9941" width="14.7109375" customWidth="1"/>
    <col min="9942" max="9942" width="6.28515625" customWidth="1"/>
    <col min="9943" max="9943" width="10.28515625" customWidth="1"/>
    <col min="9944" max="9944" width="22.28515625" customWidth="1"/>
    <col min="9947" max="9947" width="9.7109375" bestFit="1" customWidth="1"/>
    <col min="9952" max="9952" width="11.28515625" customWidth="1"/>
    <col min="9953" max="9953" width="9.7109375" bestFit="1" customWidth="1"/>
    <col min="9954" max="9954" width="9.7109375" customWidth="1"/>
    <col min="10193" max="10193" width="4.85546875" customWidth="1"/>
    <col min="10194" max="10194" width="74.42578125" customWidth="1"/>
    <col min="10195" max="10195" width="12.7109375" customWidth="1"/>
    <col min="10196" max="10196" width="14.85546875" customWidth="1"/>
    <col min="10197" max="10197" width="14.7109375" customWidth="1"/>
    <col min="10198" max="10198" width="6.28515625" customWidth="1"/>
    <col min="10199" max="10199" width="10.28515625" customWidth="1"/>
    <col min="10200" max="10200" width="22.28515625" customWidth="1"/>
    <col min="10203" max="10203" width="9.7109375" bestFit="1" customWidth="1"/>
    <col min="10208" max="10208" width="11.28515625" customWidth="1"/>
    <col min="10209" max="10209" width="9.7109375" bestFit="1" customWidth="1"/>
    <col min="10210" max="10210" width="9.7109375" customWidth="1"/>
    <col min="10449" max="10449" width="4.85546875" customWidth="1"/>
    <col min="10450" max="10450" width="74.42578125" customWidth="1"/>
    <col min="10451" max="10451" width="12.7109375" customWidth="1"/>
    <col min="10452" max="10452" width="14.85546875" customWidth="1"/>
    <col min="10453" max="10453" width="14.7109375" customWidth="1"/>
    <col min="10454" max="10454" width="6.28515625" customWidth="1"/>
    <col min="10455" max="10455" width="10.28515625" customWidth="1"/>
    <col min="10456" max="10456" width="22.28515625" customWidth="1"/>
    <col min="10459" max="10459" width="9.7109375" bestFit="1" customWidth="1"/>
    <col min="10464" max="10464" width="11.28515625" customWidth="1"/>
    <col min="10465" max="10465" width="9.7109375" bestFit="1" customWidth="1"/>
    <col min="10466" max="10466" width="9.7109375" customWidth="1"/>
    <col min="10705" max="10705" width="4.85546875" customWidth="1"/>
    <col min="10706" max="10706" width="74.42578125" customWidth="1"/>
    <col min="10707" max="10707" width="12.7109375" customWidth="1"/>
    <col min="10708" max="10708" width="14.85546875" customWidth="1"/>
    <col min="10709" max="10709" width="14.7109375" customWidth="1"/>
    <col min="10710" max="10710" width="6.28515625" customWidth="1"/>
    <col min="10711" max="10711" width="10.28515625" customWidth="1"/>
    <col min="10712" max="10712" width="22.28515625" customWidth="1"/>
    <col min="10715" max="10715" width="9.7109375" bestFit="1" customWidth="1"/>
    <col min="10720" max="10720" width="11.28515625" customWidth="1"/>
    <col min="10721" max="10721" width="9.7109375" bestFit="1" customWidth="1"/>
    <col min="10722" max="10722" width="9.7109375" customWidth="1"/>
    <col min="10961" max="10961" width="4.85546875" customWidth="1"/>
    <col min="10962" max="10962" width="74.42578125" customWidth="1"/>
    <col min="10963" max="10963" width="12.7109375" customWidth="1"/>
    <col min="10964" max="10964" width="14.85546875" customWidth="1"/>
    <col min="10965" max="10965" width="14.7109375" customWidth="1"/>
    <col min="10966" max="10966" width="6.28515625" customWidth="1"/>
    <col min="10967" max="10967" width="10.28515625" customWidth="1"/>
    <col min="10968" max="10968" width="22.28515625" customWidth="1"/>
    <col min="10971" max="10971" width="9.7109375" bestFit="1" customWidth="1"/>
    <col min="10976" max="10976" width="11.28515625" customWidth="1"/>
    <col min="10977" max="10977" width="9.7109375" bestFit="1" customWidth="1"/>
    <col min="10978" max="10978" width="9.7109375" customWidth="1"/>
    <col min="11217" max="11217" width="4.85546875" customWidth="1"/>
    <col min="11218" max="11218" width="74.42578125" customWidth="1"/>
    <col min="11219" max="11219" width="12.7109375" customWidth="1"/>
    <col min="11220" max="11220" width="14.85546875" customWidth="1"/>
    <col min="11221" max="11221" width="14.7109375" customWidth="1"/>
    <col min="11222" max="11222" width="6.28515625" customWidth="1"/>
    <col min="11223" max="11223" width="10.28515625" customWidth="1"/>
    <col min="11224" max="11224" width="22.28515625" customWidth="1"/>
    <col min="11227" max="11227" width="9.7109375" bestFit="1" customWidth="1"/>
    <col min="11232" max="11232" width="11.28515625" customWidth="1"/>
    <col min="11233" max="11233" width="9.7109375" bestFit="1" customWidth="1"/>
    <col min="11234" max="11234" width="9.7109375" customWidth="1"/>
    <col min="11473" max="11473" width="4.85546875" customWidth="1"/>
    <col min="11474" max="11474" width="74.42578125" customWidth="1"/>
    <col min="11475" max="11475" width="12.7109375" customWidth="1"/>
    <col min="11476" max="11476" width="14.85546875" customWidth="1"/>
    <col min="11477" max="11477" width="14.7109375" customWidth="1"/>
    <col min="11478" max="11478" width="6.28515625" customWidth="1"/>
    <col min="11479" max="11479" width="10.28515625" customWidth="1"/>
    <col min="11480" max="11480" width="22.28515625" customWidth="1"/>
    <col min="11483" max="11483" width="9.7109375" bestFit="1" customWidth="1"/>
    <col min="11488" max="11488" width="11.28515625" customWidth="1"/>
    <col min="11489" max="11489" width="9.7109375" bestFit="1" customWidth="1"/>
    <col min="11490" max="11490" width="9.7109375" customWidth="1"/>
    <col min="11729" max="11729" width="4.85546875" customWidth="1"/>
    <col min="11730" max="11730" width="74.42578125" customWidth="1"/>
    <col min="11731" max="11731" width="12.7109375" customWidth="1"/>
    <col min="11732" max="11732" width="14.85546875" customWidth="1"/>
    <col min="11733" max="11733" width="14.7109375" customWidth="1"/>
    <col min="11734" max="11734" width="6.28515625" customWidth="1"/>
    <col min="11735" max="11735" width="10.28515625" customWidth="1"/>
    <col min="11736" max="11736" width="22.28515625" customWidth="1"/>
    <col min="11739" max="11739" width="9.7109375" bestFit="1" customWidth="1"/>
    <col min="11744" max="11744" width="11.28515625" customWidth="1"/>
    <col min="11745" max="11745" width="9.7109375" bestFit="1" customWidth="1"/>
    <col min="11746" max="11746" width="9.7109375" customWidth="1"/>
    <col min="11985" max="11985" width="4.85546875" customWidth="1"/>
    <col min="11986" max="11986" width="74.42578125" customWidth="1"/>
    <col min="11987" max="11987" width="12.7109375" customWidth="1"/>
    <col min="11988" max="11988" width="14.85546875" customWidth="1"/>
    <col min="11989" max="11989" width="14.7109375" customWidth="1"/>
    <col min="11990" max="11990" width="6.28515625" customWidth="1"/>
    <col min="11991" max="11991" width="10.28515625" customWidth="1"/>
    <col min="11992" max="11992" width="22.28515625" customWidth="1"/>
    <col min="11995" max="11995" width="9.7109375" bestFit="1" customWidth="1"/>
    <col min="12000" max="12000" width="11.28515625" customWidth="1"/>
    <col min="12001" max="12001" width="9.7109375" bestFit="1" customWidth="1"/>
    <col min="12002" max="12002" width="9.7109375" customWidth="1"/>
    <col min="12241" max="12241" width="4.85546875" customWidth="1"/>
    <col min="12242" max="12242" width="74.42578125" customWidth="1"/>
    <col min="12243" max="12243" width="12.7109375" customWidth="1"/>
    <col min="12244" max="12244" width="14.85546875" customWidth="1"/>
    <col min="12245" max="12245" width="14.7109375" customWidth="1"/>
    <col min="12246" max="12246" width="6.28515625" customWidth="1"/>
    <col min="12247" max="12247" width="10.28515625" customWidth="1"/>
    <col min="12248" max="12248" width="22.28515625" customWidth="1"/>
    <col min="12251" max="12251" width="9.7109375" bestFit="1" customWidth="1"/>
    <col min="12256" max="12256" width="11.28515625" customWidth="1"/>
    <col min="12257" max="12257" width="9.7109375" bestFit="1" customWidth="1"/>
    <col min="12258" max="12258" width="9.7109375" customWidth="1"/>
    <col min="12497" max="12497" width="4.85546875" customWidth="1"/>
    <col min="12498" max="12498" width="74.42578125" customWidth="1"/>
    <col min="12499" max="12499" width="12.7109375" customWidth="1"/>
    <col min="12500" max="12500" width="14.85546875" customWidth="1"/>
    <col min="12501" max="12501" width="14.7109375" customWidth="1"/>
    <col min="12502" max="12502" width="6.28515625" customWidth="1"/>
    <col min="12503" max="12503" width="10.28515625" customWidth="1"/>
    <col min="12504" max="12504" width="22.28515625" customWidth="1"/>
    <col min="12507" max="12507" width="9.7109375" bestFit="1" customWidth="1"/>
    <col min="12512" max="12512" width="11.28515625" customWidth="1"/>
    <col min="12513" max="12513" width="9.7109375" bestFit="1" customWidth="1"/>
    <col min="12514" max="12514" width="9.7109375" customWidth="1"/>
    <col min="12753" max="12753" width="4.85546875" customWidth="1"/>
    <col min="12754" max="12754" width="74.42578125" customWidth="1"/>
    <col min="12755" max="12755" width="12.7109375" customWidth="1"/>
    <col min="12756" max="12756" width="14.85546875" customWidth="1"/>
    <col min="12757" max="12757" width="14.7109375" customWidth="1"/>
    <col min="12758" max="12758" width="6.28515625" customWidth="1"/>
    <col min="12759" max="12759" width="10.28515625" customWidth="1"/>
    <col min="12760" max="12760" width="22.28515625" customWidth="1"/>
    <col min="12763" max="12763" width="9.7109375" bestFit="1" customWidth="1"/>
    <col min="12768" max="12768" width="11.28515625" customWidth="1"/>
    <col min="12769" max="12769" width="9.7109375" bestFit="1" customWidth="1"/>
    <col min="12770" max="12770" width="9.7109375" customWidth="1"/>
    <col min="13009" max="13009" width="4.85546875" customWidth="1"/>
    <col min="13010" max="13010" width="74.42578125" customWidth="1"/>
    <col min="13011" max="13011" width="12.7109375" customWidth="1"/>
    <col min="13012" max="13012" width="14.85546875" customWidth="1"/>
    <col min="13013" max="13013" width="14.7109375" customWidth="1"/>
    <col min="13014" max="13014" width="6.28515625" customWidth="1"/>
    <col min="13015" max="13015" width="10.28515625" customWidth="1"/>
    <col min="13016" max="13016" width="22.28515625" customWidth="1"/>
    <col min="13019" max="13019" width="9.7109375" bestFit="1" customWidth="1"/>
    <col min="13024" max="13024" width="11.28515625" customWidth="1"/>
    <col min="13025" max="13025" width="9.7109375" bestFit="1" customWidth="1"/>
    <col min="13026" max="13026" width="9.7109375" customWidth="1"/>
    <col min="13265" max="13265" width="4.85546875" customWidth="1"/>
    <col min="13266" max="13266" width="74.42578125" customWidth="1"/>
    <col min="13267" max="13267" width="12.7109375" customWidth="1"/>
    <col min="13268" max="13268" width="14.85546875" customWidth="1"/>
    <col min="13269" max="13269" width="14.7109375" customWidth="1"/>
    <col min="13270" max="13270" width="6.28515625" customWidth="1"/>
    <col min="13271" max="13271" width="10.28515625" customWidth="1"/>
    <col min="13272" max="13272" width="22.28515625" customWidth="1"/>
    <col min="13275" max="13275" width="9.7109375" bestFit="1" customWidth="1"/>
    <col min="13280" max="13280" width="11.28515625" customWidth="1"/>
    <col min="13281" max="13281" width="9.7109375" bestFit="1" customWidth="1"/>
    <col min="13282" max="13282" width="9.7109375" customWidth="1"/>
    <col min="13521" max="13521" width="4.85546875" customWidth="1"/>
    <col min="13522" max="13522" width="74.42578125" customWidth="1"/>
    <col min="13523" max="13523" width="12.7109375" customWidth="1"/>
    <col min="13524" max="13524" width="14.85546875" customWidth="1"/>
    <col min="13525" max="13525" width="14.7109375" customWidth="1"/>
    <col min="13526" max="13526" width="6.28515625" customWidth="1"/>
    <col min="13527" max="13527" width="10.28515625" customWidth="1"/>
    <col min="13528" max="13528" width="22.28515625" customWidth="1"/>
    <col min="13531" max="13531" width="9.7109375" bestFit="1" customWidth="1"/>
    <col min="13536" max="13536" width="11.28515625" customWidth="1"/>
    <col min="13537" max="13537" width="9.7109375" bestFit="1" customWidth="1"/>
    <col min="13538" max="13538" width="9.7109375" customWidth="1"/>
    <col min="13777" max="13777" width="4.85546875" customWidth="1"/>
    <col min="13778" max="13778" width="74.42578125" customWidth="1"/>
    <col min="13779" max="13779" width="12.7109375" customWidth="1"/>
    <col min="13780" max="13780" width="14.85546875" customWidth="1"/>
    <col min="13781" max="13781" width="14.7109375" customWidth="1"/>
    <col min="13782" max="13782" width="6.28515625" customWidth="1"/>
    <col min="13783" max="13783" width="10.28515625" customWidth="1"/>
    <col min="13784" max="13784" width="22.28515625" customWidth="1"/>
    <col min="13787" max="13787" width="9.7109375" bestFit="1" customWidth="1"/>
    <col min="13792" max="13792" width="11.28515625" customWidth="1"/>
    <col min="13793" max="13793" width="9.7109375" bestFit="1" customWidth="1"/>
    <col min="13794" max="13794" width="9.7109375" customWidth="1"/>
    <col min="14033" max="14033" width="4.85546875" customWidth="1"/>
    <col min="14034" max="14034" width="74.42578125" customWidth="1"/>
    <col min="14035" max="14035" width="12.7109375" customWidth="1"/>
    <col min="14036" max="14036" width="14.85546875" customWidth="1"/>
    <col min="14037" max="14037" width="14.7109375" customWidth="1"/>
    <col min="14038" max="14038" width="6.28515625" customWidth="1"/>
    <col min="14039" max="14039" width="10.28515625" customWidth="1"/>
    <col min="14040" max="14040" width="22.28515625" customWidth="1"/>
    <col min="14043" max="14043" width="9.7109375" bestFit="1" customWidth="1"/>
    <col min="14048" max="14048" width="11.28515625" customWidth="1"/>
    <col min="14049" max="14049" width="9.7109375" bestFit="1" customWidth="1"/>
    <col min="14050" max="14050" width="9.7109375" customWidth="1"/>
    <col min="14289" max="14289" width="4.85546875" customWidth="1"/>
    <col min="14290" max="14290" width="74.42578125" customWidth="1"/>
    <col min="14291" max="14291" width="12.7109375" customWidth="1"/>
    <col min="14292" max="14292" width="14.85546875" customWidth="1"/>
    <col min="14293" max="14293" width="14.7109375" customWidth="1"/>
    <col min="14294" max="14294" width="6.28515625" customWidth="1"/>
    <col min="14295" max="14295" width="10.28515625" customWidth="1"/>
    <col min="14296" max="14296" width="22.28515625" customWidth="1"/>
    <col min="14299" max="14299" width="9.7109375" bestFit="1" customWidth="1"/>
    <col min="14304" max="14304" width="11.28515625" customWidth="1"/>
    <col min="14305" max="14305" width="9.7109375" bestFit="1" customWidth="1"/>
    <col min="14306" max="14306" width="9.7109375" customWidth="1"/>
    <col min="14545" max="14545" width="4.85546875" customWidth="1"/>
    <col min="14546" max="14546" width="74.42578125" customWidth="1"/>
    <col min="14547" max="14547" width="12.7109375" customWidth="1"/>
    <col min="14548" max="14548" width="14.85546875" customWidth="1"/>
    <col min="14549" max="14549" width="14.7109375" customWidth="1"/>
    <col min="14550" max="14550" width="6.28515625" customWidth="1"/>
    <col min="14551" max="14551" width="10.28515625" customWidth="1"/>
    <col min="14552" max="14552" width="22.28515625" customWidth="1"/>
    <col min="14555" max="14555" width="9.7109375" bestFit="1" customWidth="1"/>
    <col min="14560" max="14560" width="11.28515625" customWidth="1"/>
    <col min="14561" max="14561" width="9.7109375" bestFit="1" customWidth="1"/>
    <col min="14562" max="14562" width="9.7109375" customWidth="1"/>
    <col min="14801" max="14801" width="4.85546875" customWidth="1"/>
    <col min="14802" max="14802" width="74.42578125" customWidth="1"/>
    <col min="14803" max="14803" width="12.7109375" customWidth="1"/>
    <col min="14804" max="14804" width="14.85546875" customWidth="1"/>
    <col min="14805" max="14805" width="14.7109375" customWidth="1"/>
    <col min="14806" max="14806" width="6.28515625" customWidth="1"/>
    <col min="14807" max="14807" width="10.28515625" customWidth="1"/>
    <col min="14808" max="14808" width="22.28515625" customWidth="1"/>
    <col min="14811" max="14811" width="9.7109375" bestFit="1" customWidth="1"/>
    <col min="14816" max="14816" width="11.28515625" customWidth="1"/>
    <col min="14817" max="14817" width="9.7109375" bestFit="1" customWidth="1"/>
    <col min="14818" max="14818" width="9.7109375" customWidth="1"/>
    <col min="15057" max="15057" width="4.85546875" customWidth="1"/>
    <col min="15058" max="15058" width="74.42578125" customWidth="1"/>
    <col min="15059" max="15059" width="12.7109375" customWidth="1"/>
    <col min="15060" max="15060" width="14.85546875" customWidth="1"/>
    <col min="15061" max="15061" width="14.7109375" customWidth="1"/>
    <col min="15062" max="15062" width="6.28515625" customWidth="1"/>
    <col min="15063" max="15063" width="10.28515625" customWidth="1"/>
    <col min="15064" max="15064" width="22.28515625" customWidth="1"/>
    <col min="15067" max="15067" width="9.7109375" bestFit="1" customWidth="1"/>
    <col min="15072" max="15072" width="11.28515625" customWidth="1"/>
    <col min="15073" max="15073" width="9.7109375" bestFit="1" customWidth="1"/>
    <col min="15074" max="15074" width="9.7109375" customWidth="1"/>
    <col min="15313" max="15313" width="4.85546875" customWidth="1"/>
    <col min="15314" max="15314" width="74.42578125" customWidth="1"/>
    <col min="15315" max="15315" width="12.7109375" customWidth="1"/>
    <col min="15316" max="15316" width="14.85546875" customWidth="1"/>
    <col min="15317" max="15317" width="14.7109375" customWidth="1"/>
    <col min="15318" max="15318" width="6.28515625" customWidth="1"/>
    <col min="15319" max="15319" width="10.28515625" customWidth="1"/>
    <col min="15320" max="15320" width="22.28515625" customWidth="1"/>
    <col min="15323" max="15323" width="9.7109375" bestFit="1" customWidth="1"/>
    <col min="15328" max="15328" width="11.28515625" customWidth="1"/>
    <col min="15329" max="15329" width="9.7109375" bestFit="1" customWidth="1"/>
    <col min="15330" max="15330" width="9.7109375" customWidth="1"/>
    <col min="15569" max="15569" width="4.85546875" customWidth="1"/>
    <col min="15570" max="15570" width="74.42578125" customWidth="1"/>
    <col min="15571" max="15571" width="12.7109375" customWidth="1"/>
    <col min="15572" max="15572" width="14.85546875" customWidth="1"/>
    <col min="15573" max="15573" width="14.7109375" customWidth="1"/>
    <col min="15574" max="15574" width="6.28515625" customWidth="1"/>
    <col min="15575" max="15575" width="10.28515625" customWidth="1"/>
    <col min="15576" max="15576" width="22.28515625" customWidth="1"/>
    <col min="15579" max="15579" width="9.7109375" bestFit="1" customWidth="1"/>
    <col min="15584" max="15584" width="11.28515625" customWidth="1"/>
    <col min="15585" max="15585" width="9.7109375" bestFit="1" customWidth="1"/>
    <col min="15586" max="15586" width="9.7109375" customWidth="1"/>
    <col min="15825" max="15825" width="4.85546875" customWidth="1"/>
    <col min="15826" max="15826" width="74.42578125" customWidth="1"/>
    <col min="15827" max="15827" width="12.7109375" customWidth="1"/>
    <col min="15828" max="15828" width="14.85546875" customWidth="1"/>
    <col min="15829" max="15829" width="14.7109375" customWidth="1"/>
    <col min="15830" max="15830" width="6.28515625" customWidth="1"/>
    <col min="15831" max="15831" width="10.28515625" customWidth="1"/>
    <col min="15832" max="15832" width="22.28515625" customWidth="1"/>
    <col min="15835" max="15835" width="9.7109375" bestFit="1" customWidth="1"/>
    <col min="15840" max="15840" width="11.28515625" customWidth="1"/>
    <col min="15841" max="15841" width="9.7109375" bestFit="1" customWidth="1"/>
    <col min="15842" max="15842" width="9.7109375" customWidth="1"/>
    <col min="16081" max="16081" width="4.85546875" customWidth="1"/>
    <col min="16082" max="16082" width="74.42578125" customWidth="1"/>
    <col min="16083" max="16083" width="12.7109375" customWidth="1"/>
    <col min="16084" max="16084" width="14.85546875" customWidth="1"/>
    <col min="16085" max="16085" width="14.7109375" customWidth="1"/>
    <col min="16086" max="16086" width="6.28515625" customWidth="1"/>
    <col min="16087" max="16087" width="10.28515625" customWidth="1"/>
    <col min="16088" max="16088" width="22.28515625" customWidth="1"/>
    <col min="16091" max="16091" width="9.7109375" bestFit="1" customWidth="1"/>
    <col min="16096" max="16096" width="11.28515625" customWidth="1"/>
    <col min="16097" max="16097" width="9.7109375" bestFit="1" customWidth="1"/>
    <col min="16098" max="16098" width="9.7109375" customWidth="1"/>
  </cols>
  <sheetData>
    <row r="1" spans="1:8" ht="18.75">
      <c r="A1" s="1"/>
      <c r="B1" s="65" t="s">
        <v>41</v>
      </c>
      <c r="C1" s="66"/>
      <c r="D1" s="66"/>
      <c r="E1" s="66"/>
      <c r="F1" s="66"/>
      <c r="G1" s="66"/>
      <c r="H1" s="66"/>
    </row>
    <row r="2" spans="1:8">
      <c r="A2" s="12"/>
      <c r="B2" s="13" t="s">
        <v>39</v>
      </c>
      <c r="C2" s="12"/>
      <c r="D2" s="12"/>
      <c r="E2" s="12"/>
      <c r="F2" s="12"/>
      <c r="G2" s="14"/>
      <c r="H2" s="14"/>
    </row>
    <row r="3" spans="1:8" ht="22.5">
      <c r="A3" s="3" t="s">
        <v>2</v>
      </c>
      <c r="B3" s="4" t="s">
        <v>0</v>
      </c>
      <c r="C3" s="4" t="s">
        <v>3</v>
      </c>
      <c r="D3" s="4" t="s">
        <v>4</v>
      </c>
      <c r="E3" s="4" t="s">
        <v>5</v>
      </c>
      <c r="F3" s="4" t="s">
        <v>1</v>
      </c>
      <c r="G3" s="15" t="s">
        <v>6</v>
      </c>
      <c r="H3" s="15" t="s">
        <v>7</v>
      </c>
    </row>
    <row r="4" spans="1:8" ht="8.25" customHeight="1">
      <c r="A4" s="5"/>
      <c r="B4" s="6"/>
      <c r="C4" s="7"/>
      <c r="D4" s="7"/>
      <c r="E4" s="7"/>
      <c r="F4" s="7"/>
      <c r="G4" s="16"/>
      <c r="H4" s="16"/>
    </row>
    <row r="5" spans="1:8" ht="170.25" customHeight="1">
      <c r="A5" s="8">
        <v>1</v>
      </c>
      <c r="B5" s="17" t="s">
        <v>28</v>
      </c>
      <c r="C5" s="10" t="s">
        <v>8</v>
      </c>
      <c r="D5" s="18" t="s">
        <v>9</v>
      </c>
      <c r="E5" s="10" t="s">
        <v>10</v>
      </c>
      <c r="F5" s="18">
        <v>1</v>
      </c>
      <c r="G5" s="18"/>
      <c r="H5" s="19">
        <f t="shared" ref="H5:H14" si="0">G5*F5</f>
        <v>0</v>
      </c>
    </row>
    <row r="6" spans="1:8">
      <c r="A6" s="8">
        <v>2</v>
      </c>
      <c r="B6" s="17" t="s">
        <v>11</v>
      </c>
      <c r="C6" s="10"/>
      <c r="D6" s="18"/>
      <c r="E6" s="10"/>
      <c r="F6" s="18">
        <v>1</v>
      </c>
      <c r="G6" s="18"/>
      <c r="H6" s="19">
        <f t="shared" si="0"/>
        <v>0</v>
      </c>
    </row>
    <row r="7" spans="1:8" ht="15">
      <c r="A7" s="8">
        <v>3</v>
      </c>
      <c r="B7" s="20" t="s">
        <v>12</v>
      </c>
      <c r="C7" s="10"/>
      <c r="D7" s="18"/>
      <c r="E7" s="10"/>
      <c r="F7" s="18">
        <v>1</v>
      </c>
      <c r="G7" s="18"/>
      <c r="H7" s="19">
        <f t="shared" si="0"/>
        <v>0</v>
      </c>
    </row>
    <row r="8" spans="1:8" ht="25.5">
      <c r="A8" s="8">
        <v>4</v>
      </c>
      <c r="B8" s="21" t="s">
        <v>13</v>
      </c>
      <c r="C8" s="10"/>
      <c r="D8" s="18"/>
      <c r="E8" s="10"/>
      <c r="F8" s="18">
        <v>1</v>
      </c>
      <c r="G8" s="18"/>
      <c r="H8" s="19">
        <f t="shared" si="0"/>
        <v>0</v>
      </c>
    </row>
    <row r="9" spans="1:8">
      <c r="A9" s="8">
        <v>5</v>
      </c>
      <c r="B9" s="22" t="s">
        <v>14</v>
      </c>
      <c r="C9" s="18"/>
      <c r="D9" s="18"/>
      <c r="E9" s="10"/>
      <c r="F9" s="18">
        <v>1</v>
      </c>
      <c r="G9" s="18"/>
      <c r="H9" s="19">
        <f t="shared" si="0"/>
        <v>0</v>
      </c>
    </row>
    <row r="10" spans="1:8" ht="180" customHeight="1">
      <c r="A10" s="8">
        <v>6</v>
      </c>
      <c r="B10" s="22" t="s">
        <v>24</v>
      </c>
      <c r="C10" s="60" t="s">
        <v>23</v>
      </c>
      <c r="D10" s="10"/>
      <c r="E10" s="61" t="s">
        <v>37</v>
      </c>
      <c r="F10" s="18">
        <v>1</v>
      </c>
      <c r="G10" s="18"/>
      <c r="H10" s="19">
        <f t="shared" si="0"/>
        <v>0</v>
      </c>
    </row>
    <row r="11" spans="1:8" s="23" customFormat="1" ht="45">
      <c r="A11" s="8">
        <v>7</v>
      </c>
      <c r="B11" s="62" t="s">
        <v>27</v>
      </c>
      <c r="C11" s="18" t="s">
        <v>25</v>
      </c>
      <c r="D11" s="18"/>
      <c r="E11" s="10" t="s">
        <v>26</v>
      </c>
      <c r="F11" s="18">
        <v>1</v>
      </c>
      <c r="G11" s="18"/>
      <c r="H11" s="19">
        <f t="shared" si="0"/>
        <v>0</v>
      </c>
    </row>
    <row r="12" spans="1:8" s="23" customFormat="1" ht="45">
      <c r="A12" s="8">
        <v>8</v>
      </c>
      <c r="B12" s="63" t="s">
        <v>32</v>
      </c>
      <c r="C12" s="10" t="s">
        <v>29</v>
      </c>
      <c r="D12" s="18" t="s">
        <v>30</v>
      </c>
      <c r="E12" s="10" t="s">
        <v>31</v>
      </c>
      <c r="F12" s="18">
        <v>1</v>
      </c>
      <c r="G12" s="18"/>
      <c r="H12" s="19">
        <f t="shared" si="0"/>
        <v>0</v>
      </c>
    </row>
    <row r="13" spans="1:8" s="23" customFormat="1" ht="78.75" customHeight="1">
      <c r="A13" s="8">
        <v>9</v>
      </c>
      <c r="B13" s="9" t="s">
        <v>38</v>
      </c>
      <c r="C13" s="10" t="s">
        <v>34</v>
      </c>
      <c r="D13" s="8" t="s">
        <v>35</v>
      </c>
      <c r="E13" s="8" t="s">
        <v>36</v>
      </c>
      <c r="F13" s="8">
        <v>3</v>
      </c>
      <c r="G13" s="24"/>
      <c r="H13" s="19">
        <f t="shared" si="0"/>
        <v>0</v>
      </c>
    </row>
    <row r="14" spans="1:8" s="23" customFormat="1">
      <c r="A14" s="8">
        <v>10</v>
      </c>
      <c r="B14" s="22" t="s">
        <v>33</v>
      </c>
      <c r="C14" s="18" t="s">
        <v>15</v>
      </c>
      <c r="D14" s="18" t="s">
        <v>16</v>
      </c>
      <c r="E14" s="10"/>
      <c r="F14" s="18">
        <v>12</v>
      </c>
      <c r="G14" s="18"/>
      <c r="H14" s="19">
        <f t="shared" si="0"/>
        <v>0</v>
      </c>
    </row>
    <row r="15" spans="1:8">
      <c r="A15" s="8"/>
      <c r="B15" s="9"/>
      <c r="C15" s="10"/>
      <c r="D15" s="8"/>
      <c r="E15" s="8"/>
      <c r="F15" s="8"/>
      <c r="G15" s="24"/>
      <c r="H15" s="19"/>
    </row>
    <row r="16" spans="1:8">
      <c r="A16" s="25"/>
      <c r="B16" s="26" t="s">
        <v>17</v>
      </c>
      <c r="C16" s="27"/>
      <c r="D16" s="28"/>
      <c r="E16" s="27"/>
      <c r="F16" s="27"/>
      <c r="G16" s="29"/>
      <c r="H16" s="30">
        <f>SUM(H5:H15)</f>
        <v>0</v>
      </c>
    </row>
    <row r="17" spans="1:8" ht="13.5" thickBot="1">
      <c r="A17" s="31"/>
      <c r="B17" s="32"/>
      <c r="C17" s="33"/>
      <c r="D17" s="34"/>
      <c r="E17" s="33"/>
      <c r="F17" s="33"/>
      <c r="G17" s="35"/>
      <c r="H17" s="36"/>
    </row>
    <row r="18" spans="1:8" ht="26.25" customHeight="1">
      <c r="A18" s="37"/>
      <c r="B18" s="38" t="s">
        <v>18</v>
      </c>
      <c r="C18" s="39"/>
      <c r="D18" s="40"/>
      <c r="E18" s="39"/>
      <c r="F18" s="39"/>
      <c r="G18" s="39"/>
      <c r="H18" s="41"/>
    </row>
    <row r="19" spans="1:8">
      <c r="A19" s="42"/>
      <c r="B19" s="43"/>
      <c r="C19" s="7"/>
      <c r="D19" s="44"/>
      <c r="E19" s="7"/>
      <c r="F19" s="7"/>
      <c r="G19" s="7"/>
      <c r="H19" s="45"/>
    </row>
    <row r="20" spans="1:8" ht="15.75">
      <c r="A20" s="42"/>
      <c r="B20" s="46" t="s">
        <v>19</v>
      </c>
      <c r="C20" s="47"/>
      <c r="D20" s="48"/>
      <c r="E20" s="47"/>
      <c r="F20" s="47"/>
      <c r="G20" s="47"/>
      <c r="H20" s="49"/>
    </row>
    <row r="21" spans="1:8" ht="15.75">
      <c r="A21" s="42"/>
      <c r="B21" s="46"/>
      <c r="C21" s="47"/>
      <c r="D21" s="48"/>
      <c r="E21" s="47"/>
      <c r="F21" s="47"/>
      <c r="G21" s="47"/>
      <c r="H21" s="49"/>
    </row>
    <row r="22" spans="1:8" ht="15.75">
      <c r="A22" s="42"/>
      <c r="B22" s="46" t="s">
        <v>22</v>
      </c>
      <c r="C22" s="47"/>
      <c r="D22" s="48"/>
      <c r="E22" s="47"/>
      <c r="F22" s="47"/>
      <c r="G22" s="47"/>
      <c r="H22" s="49"/>
    </row>
    <row r="23" spans="1:8" ht="15.75">
      <c r="A23" s="42"/>
      <c r="B23" s="46"/>
      <c r="C23" s="47"/>
      <c r="D23" s="48"/>
      <c r="E23" s="47"/>
      <c r="F23" s="50"/>
      <c r="G23" s="47"/>
      <c r="H23" s="49"/>
    </row>
    <row r="24" spans="1:8" ht="15.75">
      <c r="A24" s="51"/>
      <c r="B24" s="52" t="s">
        <v>20</v>
      </c>
      <c r="C24" s="53"/>
      <c r="D24" s="54"/>
      <c r="E24" s="53"/>
      <c r="F24" s="53"/>
      <c r="G24" s="53"/>
      <c r="H24" s="55">
        <f>H16+H22</f>
        <v>0</v>
      </c>
    </row>
    <row r="25" spans="1:8" ht="15.75">
      <c r="A25" s="51"/>
      <c r="B25" s="56" t="s">
        <v>21</v>
      </c>
      <c r="C25" s="57"/>
      <c r="D25" s="58"/>
      <c r="E25" s="57"/>
      <c r="F25" s="57"/>
      <c r="G25" s="57"/>
      <c r="H25" s="59">
        <f>H24*1.21</f>
        <v>0</v>
      </c>
    </row>
    <row r="26" spans="1:8">
      <c r="A26" s="1"/>
      <c r="B26" s="11"/>
      <c r="C26" s="1"/>
      <c r="D26" s="1"/>
      <c r="E26" s="1"/>
      <c r="F26" s="1"/>
      <c r="G26" s="2"/>
      <c r="H26" s="1"/>
    </row>
    <row r="27" spans="1:8" ht="229.5" customHeight="1">
      <c r="B27" s="64" t="s">
        <v>40</v>
      </c>
      <c r="C27" s="64"/>
      <c r="D27" s="64"/>
      <c r="E27" s="64"/>
      <c r="F27" s="64"/>
      <c r="G27" s="64"/>
      <c r="H27" s="64"/>
    </row>
    <row r="28" spans="1:8">
      <c r="B28" s="64"/>
      <c r="C28" s="64"/>
      <c r="D28" s="64"/>
      <c r="E28" s="64"/>
      <c r="F28" s="64"/>
      <c r="G28" s="64"/>
      <c r="H28" s="64"/>
    </row>
    <row r="29" spans="1:8">
      <c r="B29" s="64"/>
      <c r="C29" s="64"/>
      <c r="D29" s="64"/>
      <c r="E29" s="64"/>
      <c r="F29" s="64"/>
      <c r="G29" s="64"/>
      <c r="H29" s="64"/>
    </row>
    <row r="30" spans="1:8">
      <c r="B30" s="64"/>
      <c r="C30" s="64"/>
      <c r="D30" s="64"/>
      <c r="E30" s="64"/>
      <c r="F30" s="64"/>
      <c r="G30" s="64"/>
      <c r="H30" s="64"/>
    </row>
    <row r="31" spans="1:8">
      <c r="B31" s="64"/>
      <c r="C31" s="64"/>
      <c r="D31" s="64"/>
      <c r="E31" s="64"/>
      <c r="F31" s="64"/>
      <c r="G31" s="64"/>
      <c r="H31" s="64"/>
    </row>
    <row r="32" spans="1:8">
      <c r="B32" s="64"/>
      <c r="C32" s="64"/>
      <c r="D32" s="64"/>
      <c r="E32" s="64"/>
      <c r="F32" s="64"/>
      <c r="G32" s="64"/>
      <c r="H32" s="64"/>
    </row>
    <row r="33" spans="2:8">
      <c r="B33" s="64"/>
      <c r="C33" s="64"/>
      <c r="D33" s="64"/>
      <c r="E33" s="64"/>
      <c r="F33" s="64"/>
      <c r="G33" s="64"/>
      <c r="H33" s="64"/>
    </row>
    <row r="34" spans="2:8">
      <c r="B34" s="64"/>
      <c r="C34" s="64"/>
      <c r="D34" s="64"/>
      <c r="E34" s="64"/>
      <c r="F34" s="64"/>
      <c r="G34" s="64"/>
      <c r="H34" s="64"/>
    </row>
    <row r="35" spans="2:8">
      <c r="B35" s="64"/>
      <c r="C35" s="64"/>
      <c r="D35" s="64"/>
      <c r="E35" s="64"/>
      <c r="F35" s="64"/>
      <c r="G35" s="64"/>
      <c r="H35" s="64"/>
    </row>
    <row r="36" spans="2:8">
      <c r="B36" s="64"/>
      <c r="C36" s="64"/>
      <c r="D36" s="64"/>
      <c r="E36" s="64"/>
      <c r="F36" s="64"/>
      <c r="G36" s="64"/>
      <c r="H36" s="64"/>
    </row>
  </sheetData>
  <mergeCells count="1">
    <mergeCell ref="B1:H1"/>
  </mergeCells>
  <pageMargins left="0.7" right="0.7" top="0.78740157499999996" bottom="0.78740157499999996" header="0.3" footer="0.3"/>
  <pageSetup paperSize="9" scale="6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TeS spol. s r. o. CHOTĚBOŘ</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Jaroslav Lacina</dc:creator>
  <cp:lastModifiedBy>profile</cp:lastModifiedBy>
  <cp:lastPrinted>2019-01-11T08:15:16Z</cp:lastPrinted>
  <dcterms:created xsi:type="dcterms:W3CDTF">2018-04-20T05:57:29Z</dcterms:created>
  <dcterms:modified xsi:type="dcterms:W3CDTF">2019-01-11T08:15:18Z</dcterms:modified>
</cp:coreProperties>
</file>