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v-dc\pkvysocina\PROJEKTY\98 Krajská knihovna Vysočiny\Veřejné zakázky\Kompaktní regálový systém\01 Zadávací dokumentace\"/>
    </mc:Choice>
  </mc:AlternateContent>
  <bookViews>
    <workbookView xWindow="0" yWindow="0" windowWidth="28800" windowHeight="12330"/>
  </bookViews>
  <sheets>
    <sheet name="Li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G12" i="2"/>
  <c r="G10" i="2"/>
  <c r="G8" i="2"/>
  <c r="G6" i="2"/>
  <c r="G4" i="2"/>
  <c r="G18" i="2" l="1"/>
  <c r="G22" i="2" l="1"/>
  <c r="G20" i="2"/>
  <c r="G16" i="2"/>
  <c r="G24" i="2" s="1"/>
</calcChain>
</file>

<file path=xl/sharedStrings.xml><?xml version="1.0" encoding="utf-8"?>
<sst xmlns="http://schemas.openxmlformats.org/spreadsheetml/2006/main" count="58" uniqueCount="46">
  <si>
    <t>P.Č.</t>
  </si>
  <si>
    <t>Kód položky</t>
  </si>
  <si>
    <t>Popis</t>
  </si>
  <si>
    <t>M.J.</t>
  </si>
  <si>
    <t>Jednotková cena</t>
  </si>
  <si>
    <t>Cena celkem</t>
  </si>
  <si>
    <t>soubor</t>
  </si>
  <si>
    <t>KR1</t>
  </si>
  <si>
    <t>m</t>
  </si>
  <si>
    <t>KR2</t>
  </si>
  <si>
    <t>KR3</t>
  </si>
  <si>
    <t>R725000223</t>
  </si>
  <si>
    <t>R725000224</t>
  </si>
  <si>
    <t>R725000225</t>
  </si>
  <si>
    <t>KR4</t>
  </si>
  <si>
    <t>R725000226</t>
  </si>
  <si>
    <t>Kompaktní regály pro deposit - police hloubky 250mm</t>
  </si>
  <si>
    <t>Kompaktní regály pro deposit - police hloubky 300mm</t>
  </si>
  <si>
    <t>Kolejnice pro kompaktní regály - délka 4075mm</t>
  </si>
  <si>
    <t>ks</t>
  </si>
  <si>
    <t>Kolejnice pro kompaktní regály - délka 5200mm</t>
  </si>
  <si>
    <t>Kolejnice pro kompaktní regály - délka 5300mm</t>
  </si>
  <si>
    <t>Kolejnice pro kompaktní regály - délka 5510mm</t>
  </si>
  <si>
    <t>Kolejnice pro kompaktní regály - délka 5900mm</t>
  </si>
  <si>
    <t>KR5</t>
  </si>
  <si>
    <t>KR6</t>
  </si>
  <si>
    <t>KR7</t>
  </si>
  <si>
    <t>KR8</t>
  </si>
  <si>
    <t>KR9</t>
  </si>
  <si>
    <t>komplet</t>
  </si>
  <si>
    <t>R725000227</t>
  </si>
  <si>
    <t>R725000228</t>
  </si>
  <si>
    <t>R725000229</t>
  </si>
  <si>
    <t>R725000230</t>
  </si>
  <si>
    <t>R725000231</t>
  </si>
  <si>
    <t>R725000232</t>
  </si>
  <si>
    <t>Provedení ochranné konstrukce pro kolejnice</t>
  </si>
  <si>
    <t>Soupis dodávek a prací</t>
  </si>
  <si>
    <t>Množství celkem</t>
  </si>
  <si>
    <t>Viz: Technická zpráva - požadavky na vzorkování a odsouhlasení dodávaných prvků.</t>
  </si>
  <si>
    <t>Dílenská dokumentace atypických výrobků</t>
  </si>
  <si>
    <t>Vzorkování atypických výrobků</t>
  </si>
  <si>
    <t>Rozkreslení rozsahu s umístěním viz Výkres 102A, 1332, Technické parametry viz Specifikaci KR1</t>
  </si>
  <si>
    <t>Provedení ochranné konstrukce na kolejnice po jejich zabudování do podlahy pro ochranu kolejnic po dobu stavby. Technické parametry viz Specifikaci KR1</t>
  </si>
  <si>
    <t>Kolejnice pro zabodování do podlahy tl.200mm, dodávka vč. osazení na stavbě, kontrola a koordinace provedení podbetonování a provedení navazujících skladeb podlahy s gererálním dodavatelem stavby. Rozkreslení rozsahu s umístěním viz Výkres 102A, 1332, Technické parametry viz Specifikaci KR1</t>
  </si>
  <si>
    <t>Kolejnice pro zabodování do podlahy tl. 200mm, dodávka vč. osazení na stavbě, kontrola a koordinace provedení podbetonování a provedení navazujících skladeb podlahy s gererálním dodavatelem stavby. Rozkreslení rozsahu s umístěním viz Výkres 102A, 1332, Technické parametry viz Specifikaci KR1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</si>
</sst>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1" fillId="0" borderId="4" xfId="0" applyFont="1" applyBorder="1"/>
    <xf numFmtId="0" fontId="1" fillId="0" borderId="0" xfId="0" applyFont="1" applyBorder="1"/>
    <xf numFmtId="164" fontId="1" fillId="0" borderId="5" xfId="0" applyNumberFormat="1" applyFont="1" applyBorder="1"/>
    <xf numFmtId="0" fontId="1" fillId="0" borderId="0" xfId="0" applyFont="1" applyBorder="1" applyAlignment="1">
      <alignment wrapText="1" shrinkToFit="1"/>
    </xf>
    <xf numFmtId="0" fontId="1" fillId="0" borderId="6" xfId="0" applyFont="1" applyBorder="1"/>
    <xf numFmtId="0" fontId="3" fillId="0" borderId="9" xfId="0" applyFont="1" applyBorder="1" applyAlignment="1">
      <alignment wrapText="1" shrinkToFit="1"/>
    </xf>
    <xf numFmtId="0" fontId="1" fillId="0" borderId="10" xfId="0" applyFont="1" applyBorder="1"/>
    <xf numFmtId="0" fontId="1" fillId="0" borderId="11" xfId="0" applyFont="1" applyBorder="1"/>
    <xf numFmtId="0" fontId="1" fillId="0" borderId="1" xfId="0" applyFont="1" applyBorder="1"/>
    <xf numFmtId="0" fontId="1" fillId="0" borderId="12" xfId="0" applyFont="1" applyBorder="1"/>
    <xf numFmtId="0" fontId="1" fillId="0" borderId="2" xfId="0" applyFont="1" applyBorder="1"/>
    <xf numFmtId="164" fontId="1" fillId="0" borderId="3" xfId="0" applyNumberFormat="1" applyFont="1" applyBorder="1"/>
    <xf numFmtId="0" fontId="1" fillId="0" borderId="13" xfId="0" applyFont="1" applyBorder="1"/>
    <xf numFmtId="0" fontId="1" fillId="0" borderId="15" xfId="0" applyFont="1" applyBorder="1"/>
    <xf numFmtId="0" fontId="3" fillId="0" borderId="7" xfId="0" applyFont="1" applyBorder="1" applyAlignment="1">
      <alignment wrapText="1" shrinkToFit="1"/>
    </xf>
    <xf numFmtId="0" fontId="1" fillId="0" borderId="2" xfId="0" applyFont="1" applyBorder="1" applyAlignment="1">
      <alignment wrapText="1" shrinkToFit="1"/>
    </xf>
    <xf numFmtId="164" fontId="0" fillId="0" borderId="0" xfId="0" applyNumberFormat="1"/>
    <xf numFmtId="0" fontId="0" fillId="0" borderId="11" xfId="0" applyFont="1" applyBorder="1"/>
    <xf numFmtId="0" fontId="0" fillId="0" borderId="9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7" xfId="0" applyFont="1" applyBorder="1"/>
    <xf numFmtId="0" fontId="0" fillId="0" borderId="8" xfId="0" applyFont="1" applyBorder="1"/>
    <xf numFmtId="164" fontId="1" fillId="2" borderId="12" xfId="0" applyNumberFormat="1" applyFont="1" applyFill="1" applyBorder="1"/>
    <xf numFmtId="164" fontId="1" fillId="2" borderId="10" xfId="0" applyNumberFormat="1" applyFont="1" applyFill="1" applyBorder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topLeftCell="A14" zoomScaleNormal="100" workbookViewId="0">
      <selection activeCell="C18" sqref="C18"/>
    </sheetView>
  </sheetViews>
  <sheetFormatPr defaultRowHeight="14.5" x14ac:dyDescent="0.35"/>
  <cols>
    <col min="1" max="1" width="5.26953125" customWidth="1"/>
    <col min="2" max="2" width="10.7265625" customWidth="1"/>
    <col min="3" max="3" width="42" customWidth="1"/>
    <col min="6" max="6" width="12.1796875" bestFit="1" customWidth="1"/>
    <col min="7" max="7" width="16.1796875" customWidth="1"/>
  </cols>
  <sheetData>
    <row r="1" spans="1:7" ht="25.5" customHeight="1" thickBot="1" x14ac:dyDescent="0.5">
      <c r="A1" s="32" t="s">
        <v>37</v>
      </c>
      <c r="B1" s="33"/>
      <c r="C1" s="33"/>
      <c r="D1" s="33"/>
      <c r="E1" s="33"/>
      <c r="F1" s="33"/>
      <c r="G1" s="34"/>
    </row>
    <row r="2" spans="1:7" ht="22" x14ac:dyDescent="0.35">
      <c r="A2" s="1" t="s">
        <v>0</v>
      </c>
      <c r="B2" s="2" t="s">
        <v>1</v>
      </c>
      <c r="C2" s="2" t="s">
        <v>2</v>
      </c>
      <c r="D2" s="2" t="s">
        <v>3</v>
      </c>
      <c r="E2" s="2" t="s">
        <v>38</v>
      </c>
      <c r="F2" s="2" t="s">
        <v>4</v>
      </c>
      <c r="G2" s="3" t="s">
        <v>5</v>
      </c>
    </row>
    <row r="3" spans="1:7" ht="15" thickBot="1" x14ac:dyDescent="0.4">
      <c r="A3" s="29"/>
      <c r="B3" s="30"/>
      <c r="C3" s="30"/>
      <c r="D3" s="30"/>
      <c r="E3" s="30"/>
      <c r="F3" s="30"/>
      <c r="G3" s="31"/>
    </row>
    <row r="4" spans="1:7" x14ac:dyDescent="0.35">
      <c r="A4" s="12" t="s">
        <v>7</v>
      </c>
      <c r="B4" s="13" t="s">
        <v>11</v>
      </c>
      <c r="C4" s="19" t="s">
        <v>18</v>
      </c>
      <c r="D4" s="13" t="s">
        <v>19</v>
      </c>
      <c r="E4" s="14">
        <v>5</v>
      </c>
      <c r="F4" s="27">
        <v>0</v>
      </c>
      <c r="G4" s="15">
        <f>E4*F4</f>
        <v>0</v>
      </c>
    </row>
    <row r="5" spans="1:7" ht="79" thickBot="1" x14ac:dyDescent="0.4">
      <c r="A5" s="16"/>
      <c r="B5" s="11"/>
      <c r="C5" s="9" t="s">
        <v>44</v>
      </c>
      <c r="D5" s="21"/>
      <c r="E5" s="22"/>
      <c r="F5" s="21"/>
      <c r="G5" s="23"/>
    </row>
    <row r="6" spans="1:7" x14ac:dyDescent="0.35">
      <c r="A6" s="12" t="s">
        <v>9</v>
      </c>
      <c r="B6" s="13" t="s">
        <v>12</v>
      </c>
      <c r="C6" s="19" t="s">
        <v>20</v>
      </c>
      <c r="D6" s="13" t="s">
        <v>19</v>
      </c>
      <c r="E6" s="14">
        <v>5</v>
      </c>
      <c r="F6" s="27">
        <v>0</v>
      </c>
      <c r="G6" s="15">
        <f>E6*F6</f>
        <v>0</v>
      </c>
    </row>
    <row r="7" spans="1:7" ht="79" thickBot="1" x14ac:dyDescent="0.4">
      <c r="A7" s="16"/>
      <c r="B7" s="11"/>
      <c r="C7" s="9" t="s">
        <v>44</v>
      </c>
      <c r="D7" s="21"/>
      <c r="E7" s="22"/>
      <c r="F7" s="21"/>
      <c r="G7" s="23"/>
    </row>
    <row r="8" spans="1:7" x14ac:dyDescent="0.35">
      <c r="A8" s="12" t="s">
        <v>10</v>
      </c>
      <c r="B8" s="13" t="s">
        <v>13</v>
      </c>
      <c r="C8" s="19" t="s">
        <v>21</v>
      </c>
      <c r="D8" s="13" t="s">
        <v>19</v>
      </c>
      <c r="E8" s="14">
        <v>40</v>
      </c>
      <c r="F8" s="27">
        <v>0</v>
      </c>
      <c r="G8" s="15">
        <f>E8*F8</f>
        <v>0</v>
      </c>
    </row>
    <row r="9" spans="1:7" ht="79" thickBot="1" x14ac:dyDescent="0.4">
      <c r="A9" s="16"/>
      <c r="B9" s="11"/>
      <c r="C9" s="9" t="s">
        <v>44</v>
      </c>
      <c r="D9" s="21"/>
      <c r="E9" s="22"/>
      <c r="F9" s="21"/>
      <c r="G9" s="23"/>
    </row>
    <row r="10" spans="1:7" x14ac:dyDescent="0.35">
      <c r="A10" s="12" t="s">
        <v>14</v>
      </c>
      <c r="B10" s="13" t="s">
        <v>15</v>
      </c>
      <c r="C10" s="19" t="s">
        <v>22</v>
      </c>
      <c r="D10" s="13" t="s">
        <v>19</v>
      </c>
      <c r="E10" s="14">
        <v>16</v>
      </c>
      <c r="F10" s="27">
        <v>0</v>
      </c>
      <c r="G10" s="15">
        <f>E10*F10</f>
        <v>0</v>
      </c>
    </row>
    <row r="11" spans="1:7" ht="79" thickBot="1" x14ac:dyDescent="0.4">
      <c r="A11" s="16"/>
      <c r="B11" s="11"/>
      <c r="C11" s="9" t="s">
        <v>44</v>
      </c>
      <c r="D11" s="21"/>
      <c r="E11" s="22"/>
      <c r="F11" s="21"/>
      <c r="G11" s="23"/>
    </row>
    <row r="12" spans="1:7" x14ac:dyDescent="0.35">
      <c r="A12" s="12" t="s">
        <v>24</v>
      </c>
      <c r="B12" s="13" t="s">
        <v>30</v>
      </c>
      <c r="C12" s="19" t="s">
        <v>23</v>
      </c>
      <c r="D12" s="13" t="s">
        <v>19</v>
      </c>
      <c r="E12" s="14">
        <v>5</v>
      </c>
      <c r="F12" s="27">
        <v>0</v>
      </c>
      <c r="G12" s="15">
        <f>E12*F12</f>
        <v>0</v>
      </c>
    </row>
    <row r="13" spans="1:7" ht="79" thickBot="1" x14ac:dyDescent="0.4">
      <c r="A13" s="16"/>
      <c r="B13" s="11"/>
      <c r="C13" s="9" t="s">
        <v>45</v>
      </c>
      <c r="D13" s="21"/>
      <c r="E13" s="22"/>
      <c r="F13" s="21"/>
      <c r="G13" s="23"/>
    </row>
    <row r="14" spans="1:7" x14ac:dyDescent="0.35">
      <c r="A14" s="12" t="s">
        <v>25</v>
      </c>
      <c r="B14" s="13" t="s">
        <v>31</v>
      </c>
      <c r="C14" s="19" t="s">
        <v>36</v>
      </c>
      <c r="D14" s="13" t="s">
        <v>29</v>
      </c>
      <c r="E14" s="14">
        <v>1</v>
      </c>
      <c r="F14" s="27">
        <v>0</v>
      </c>
      <c r="G14" s="15">
        <f>E14*F14</f>
        <v>0</v>
      </c>
    </row>
    <row r="15" spans="1:7" ht="40" thickBot="1" x14ac:dyDescent="0.4">
      <c r="A15" s="16"/>
      <c r="B15" s="11"/>
      <c r="C15" s="9" t="s">
        <v>43</v>
      </c>
      <c r="D15" s="21"/>
      <c r="E15" s="22"/>
      <c r="F15" s="21"/>
      <c r="G15" s="23"/>
    </row>
    <row r="16" spans="1:7" ht="26.5" x14ac:dyDescent="0.35">
      <c r="A16" s="12" t="s">
        <v>26</v>
      </c>
      <c r="B16" s="13" t="s">
        <v>32</v>
      </c>
      <c r="C16" s="19" t="s">
        <v>16</v>
      </c>
      <c r="D16" s="13" t="s">
        <v>8</v>
      </c>
      <c r="E16" s="14">
        <v>8221.7000000000007</v>
      </c>
      <c r="F16" s="27">
        <v>0</v>
      </c>
      <c r="G16" s="15">
        <f>E16*F16</f>
        <v>0</v>
      </c>
    </row>
    <row r="17" spans="1:7" ht="27" thickBot="1" x14ac:dyDescent="0.4">
      <c r="A17" s="16"/>
      <c r="B17" s="11"/>
      <c r="C17" s="9" t="s">
        <v>42</v>
      </c>
      <c r="D17" s="21"/>
      <c r="E17" s="22"/>
      <c r="F17" s="21"/>
      <c r="G17" s="23"/>
    </row>
    <row r="18" spans="1:7" ht="26.5" x14ac:dyDescent="0.35">
      <c r="A18" s="12" t="s">
        <v>27</v>
      </c>
      <c r="B18" s="13" t="s">
        <v>33</v>
      </c>
      <c r="C18" s="19" t="s">
        <v>17</v>
      </c>
      <c r="D18" s="13" t="s">
        <v>8</v>
      </c>
      <c r="E18" s="14">
        <v>979.75</v>
      </c>
      <c r="F18" s="27">
        <v>0</v>
      </c>
      <c r="G18" s="15">
        <f>E18*F18</f>
        <v>0</v>
      </c>
    </row>
    <row r="19" spans="1:7" ht="26.5" x14ac:dyDescent="0.35">
      <c r="A19" s="16"/>
      <c r="B19" s="11"/>
      <c r="C19" s="9" t="s">
        <v>42</v>
      </c>
      <c r="D19" s="21"/>
      <c r="E19" s="22"/>
      <c r="F19" s="21"/>
      <c r="G19" s="23"/>
    </row>
    <row r="20" spans="1:7" x14ac:dyDescent="0.35">
      <c r="A20" s="4" t="s">
        <v>28</v>
      </c>
      <c r="B20" s="10" t="s">
        <v>34</v>
      </c>
      <c r="C20" s="7" t="s">
        <v>40</v>
      </c>
      <c r="D20" s="10" t="s">
        <v>6</v>
      </c>
      <c r="E20" s="5">
        <v>1</v>
      </c>
      <c r="F20" s="28">
        <v>0</v>
      </c>
      <c r="G20" s="6">
        <f>E20*F20</f>
        <v>0</v>
      </c>
    </row>
    <row r="21" spans="1:7" ht="26.5" x14ac:dyDescent="0.35">
      <c r="A21" s="16"/>
      <c r="B21" s="11"/>
      <c r="C21" s="9" t="s">
        <v>39</v>
      </c>
      <c r="D21" s="21"/>
      <c r="E21" s="22"/>
      <c r="F21" s="21"/>
      <c r="G21" s="23"/>
    </row>
    <row r="22" spans="1:7" x14ac:dyDescent="0.35">
      <c r="A22" s="4" t="s">
        <v>28</v>
      </c>
      <c r="B22" s="10" t="s">
        <v>35</v>
      </c>
      <c r="C22" s="7" t="s">
        <v>41</v>
      </c>
      <c r="D22" s="10" t="s">
        <v>6</v>
      </c>
      <c r="E22" s="5">
        <v>1</v>
      </c>
      <c r="F22" s="28">
        <v>0</v>
      </c>
      <c r="G22" s="6">
        <f>E22*F22</f>
        <v>0</v>
      </c>
    </row>
    <row r="23" spans="1:7" ht="27" thickBot="1" x14ac:dyDescent="0.4">
      <c r="A23" s="8"/>
      <c r="B23" s="17"/>
      <c r="C23" s="18" t="s">
        <v>39</v>
      </c>
      <c r="D23" s="24"/>
      <c r="E23" s="25"/>
      <c r="F23" s="24"/>
      <c r="G23" s="26"/>
    </row>
    <row r="24" spans="1:7" x14ac:dyDescent="0.35">
      <c r="G24" s="20">
        <f>SUM(G16:G23)</f>
        <v>0</v>
      </c>
    </row>
    <row r="28" spans="1:7" x14ac:dyDescent="0.35">
      <c r="G28" s="20"/>
    </row>
  </sheetData>
  <mergeCells count="3">
    <mergeCell ref="A3:B3"/>
    <mergeCell ref="C3:G3"/>
    <mergeCell ref="A1:G1"/>
  </mergeCells>
  <pageMargins left="0.7" right="0.7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Bena Marek</cp:lastModifiedBy>
  <cp:lastPrinted>2018-01-18T12:09:45Z</cp:lastPrinted>
  <dcterms:created xsi:type="dcterms:W3CDTF">2017-12-18T06:39:00Z</dcterms:created>
  <dcterms:modified xsi:type="dcterms:W3CDTF">2019-04-18T11:37:57Z</dcterms:modified>
</cp:coreProperties>
</file>