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800" windowHeight="12330" activeTab="0"/>
  </bookViews>
  <sheets>
    <sheet name="List2" sheetId="2"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<sst xmlns="http://schemas.openxmlformats.org/spreadsheetml/2006/main" count="58" uniqueCount="46">
  <si>
    <t>P.Č.</t>
  </si>
  <si>
    <t>Kód položky</t>
  </si>
  <si>
    <t>Popis</t>
  </si>
  <si>
    <t>M.J.</t>
  </si>
  <si>
    <t>Množstvá celkem</t>
  </si>
  <si>
    <t>Jednotková cena</t>
  </si>
  <si>
    <t>Cena celkem</t>
  </si>
  <si>
    <t>soubor</t>
  </si>
  <si>
    <t>Vzorkování atypický výrobků</t>
  </si>
  <si>
    <t>Dílenská dokumentace atypický výrobků</t>
  </si>
  <si>
    <t>KR1</t>
  </si>
  <si>
    <t>m</t>
  </si>
  <si>
    <t>KR2</t>
  </si>
  <si>
    <t>KR3</t>
  </si>
  <si>
    <t>Soupis prací a dodávek - kompaktní regály</t>
  </si>
  <si>
    <t>R725000223</t>
  </si>
  <si>
    <t>R725000224</t>
  </si>
  <si>
    <t>R725000225</t>
  </si>
  <si>
    <t>KR4</t>
  </si>
  <si>
    <t>R725000226</t>
  </si>
  <si>
    <t>Kompaktní regály pro deposit - police hloubky 250mm</t>
  </si>
  <si>
    <t>Kompaktní regály pro deposit - police hloubky 300mm</t>
  </si>
  <si>
    <t>Kolejnice pro kompaktní regály - délka 4075mm</t>
  </si>
  <si>
    <t>Kolejnice pro kompaktní regály - délka 5200mm</t>
  </si>
  <si>
    <t>Kolejnice pro kompaktní regály - délka 5300mm</t>
  </si>
  <si>
    <t>Kolejnice pro kompaktní regály - délka 5510mm</t>
  </si>
  <si>
    <t>Kolejnice pro kompaktní regály - délka 5900mm</t>
  </si>
  <si>
    <t>KR5</t>
  </si>
  <si>
    <t>KR6</t>
  </si>
  <si>
    <t>KR7</t>
  </si>
  <si>
    <t>KR8</t>
  </si>
  <si>
    <t>KR9</t>
  </si>
  <si>
    <t>komplet</t>
  </si>
  <si>
    <t>R725000227</t>
  </si>
  <si>
    <t>R725000228</t>
  </si>
  <si>
    <t>R725000229</t>
  </si>
  <si>
    <t>R725000230</t>
  </si>
  <si>
    <t>R725000231</t>
  </si>
  <si>
    <t>R725000232</t>
  </si>
  <si>
    <t>Provedení ochranné konstrukce pro kolejnice</t>
  </si>
  <si>
    <t>Kolejnice pro zabudování do podlahy tl.200mm, dodávka vč. osazení na stavbě, kontrola a koordinace provedení podbetonování a provedení navazujících skladeb podlahy s generálním dodavatelem stavby.Rozkreslení rozsahu s umístění viz Výkres 102A, 1332, Technické parametry viz Specifikaci KR1, počet kolejnic pro každou regálovou sestavu si určí dodavatel dle možností svého regálového systému, maximální povolený počet kolejnic je zakreslen ve výkrese 102A</t>
  </si>
  <si>
    <t>Kolejnice pro zabudování do podlahy tl.200mm, dodávka vč. osazení na stavbě, kontrola a koordinace provedení podbetonování a provedení navazujících skladeb podlahy s generálním dodavatelem stavby. Rozkreslení rozsahu s umístění viz Výkres 102A, 1332, Technické parametry viz Specifikaci KR1, počet kolejnic pro každou regálovou sestavu si určí dodavatel dle možností svého regálového systému, maximální povolený počet kolejnic je zakreslen ve výkrese 102A</t>
  </si>
  <si>
    <t>Kolejnice pro zabudování do podlahy tl.200mm, dodávka vč. osazení na stavbě, kontrola a koordinace provedení podbetonování a provedení navazujících skladeb podlahy s generálním dodavatelem stavb. Rozkreslení rozsahu s umístění viz Výkres 102A, 1332, Technické parametry viz Specifikaci KR1, počet kolejnic pro každou regálovou sestavu si určí dodavatel dle možností svého regálového systému, maximální povolený počet kolejnic je zakreslen ve výkrese 102A</t>
  </si>
  <si>
    <t>Rozkreslení rozsahu s umístěním viz Výkres 102A, 1332, Technické parametry viz Specifikaci KR1</t>
  </si>
  <si>
    <t>Viz Technickou zprávu - požadavky na vzorkování a odsouhlasení dodávaných prvků.</t>
  </si>
  <si>
    <t>Provedení ochranné konstrukce na kolejce po jejich zabudování do podlahy pro ochranu kolejnic po dobu stavby. Technické parametry viz Specifikaci KR1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</si>
</sst>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6">
    <font>
      <sz val="11"/>
      <color theme="1"/>
      <name val="Calibri"/>
      <family val="2"/>
      <scheme val="minor"/>
    </font>
    <font>
      <sz val="10"/>
      <name val="Arial"/>
      <family val="2"/>
    </font>
    <font>
      <sz val="10"/>
      <color theme="1"/>
      <name val="Calibri"/>
      <family val="2"/>
      <scheme val="minor"/>
    </font>
    <font>
      <sz val="8"/>
      <color theme="1"/>
      <name val="Calibri"/>
      <family val="2"/>
      <scheme val="minor"/>
    </font>
    <font>
      <i/>
      <sz val="10"/>
      <color theme="1"/>
      <name val="Calibri"/>
      <family val="2"/>
      <scheme val="minor"/>
    </font>
    <font>
      <sz val="14"/>
      <color theme="1"/>
      <name val="Calibri"/>
      <family val="2"/>
      <scheme val="minor"/>
    </font>
  </fonts>
  <fills count="3">
    <fill>
      <patternFill/>
    </fill>
    <fill>
      <patternFill patternType="gray125"/>
    </fill>
    <fill>
      <patternFill patternType="solid">
        <fgColor rgb="FFFFFF00"/>
        <bgColor indexed="64"/>
      </patternFill>
    </fill>
  </fills>
  <borders count="19">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thin"/>
    </border>
    <border>
      <left style="thin"/>
      <right style="thin"/>
      <top/>
      <bottom/>
    </border>
    <border>
      <left style="thin"/>
      <right style="thin"/>
      <top/>
      <bottom style="thin"/>
    </border>
    <border>
      <left style="thin"/>
      <right style="thin"/>
      <top style="medium"/>
      <bottom/>
    </border>
    <border>
      <left style="medium"/>
      <right/>
      <top/>
      <bottom style="thin"/>
    </border>
    <border>
      <left style="thin"/>
      <right style="thin"/>
      <top/>
      <bottom style="medium"/>
    </border>
    <border>
      <left/>
      <right/>
      <top/>
      <bottom style="medium"/>
    </border>
    <border>
      <left/>
      <right style="medium"/>
      <top/>
      <bottom style="thin"/>
    </border>
    <border>
      <left/>
      <right style="medium"/>
      <top/>
      <bottom style="mediu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5">
    <xf numFmtId="0" fontId="0" fillId="0" borderId="0" xfId="0"/>
    <xf numFmtId="0" fontId="3" fillId="0" borderId="1" xfId="0" applyFont="1" applyBorder="1" applyAlignment="1">
      <alignment wrapText="1" shrinkToFit="1"/>
    </xf>
    <xf numFmtId="0" fontId="3" fillId="0" borderId="2" xfId="0" applyFont="1" applyBorder="1" applyAlignment="1">
      <alignment wrapText="1" shrinkToFit="1"/>
    </xf>
    <xf numFmtId="0" fontId="3" fillId="0" borderId="3" xfId="0" applyFont="1" applyBorder="1" applyAlignment="1">
      <alignment wrapText="1" shrinkToFit="1"/>
    </xf>
    <xf numFmtId="0" fontId="2" fillId="0" borderId="4" xfId="0" applyFont="1" applyBorder="1"/>
    <xf numFmtId="0" fontId="2" fillId="0" borderId="0" xfId="0" applyFont="1" applyBorder="1"/>
    <xf numFmtId="164" fontId="2" fillId="0" borderId="5" xfId="0" applyNumberFormat="1" applyFont="1" applyBorder="1"/>
    <xf numFmtId="0" fontId="2" fillId="0" borderId="0" xfId="0" applyFont="1" applyBorder="1" applyAlignment="1">
      <alignment wrapText="1" shrinkToFit="1"/>
    </xf>
    <xf numFmtId="0" fontId="2" fillId="0" borderId="6" xfId="0" applyFont="1" applyBorder="1"/>
    <xf numFmtId="0" fontId="4" fillId="0" borderId="7" xfId="0" applyFont="1" applyBorder="1" applyAlignment="1">
      <alignment wrapText="1" shrinkToFit="1"/>
    </xf>
    <xf numFmtId="0" fontId="2" fillId="0" borderId="8" xfId="0" applyFont="1" applyBorder="1"/>
    <xf numFmtId="0" fontId="2" fillId="0" borderId="9" xfId="0" applyFont="1" applyBorder="1"/>
    <xf numFmtId="0" fontId="2" fillId="0" borderId="1" xfId="0" applyFont="1" applyBorder="1"/>
    <xf numFmtId="0" fontId="2" fillId="0" borderId="10" xfId="0" applyFont="1" applyBorder="1"/>
    <xf numFmtId="0" fontId="2" fillId="0" borderId="2" xfId="0" applyFont="1" applyBorder="1"/>
    <xf numFmtId="164" fontId="2" fillId="0" borderId="3" xfId="0" applyNumberFormat="1" applyFont="1" applyBorder="1"/>
    <xf numFmtId="0" fontId="2" fillId="0" borderId="11" xfId="0" applyFont="1" applyBorder="1"/>
    <xf numFmtId="0" fontId="2" fillId="0" borderId="12" xfId="0" applyFont="1" applyBorder="1"/>
    <xf numFmtId="0" fontId="4" fillId="0" borderId="13" xfId="0" applyFont="1" applyBorder="1" applyAlignment="1">
      <alignment wrapText="1" shrinkToFit="1"/>
    </xf>
    <xf numFmtId="0" fontId="2" fillId="0" borderId="2" xfId="0" applyFont="1" applyBorder="1" applyAlignment="1">
      <alignment wrapText="1" shrinkToFit="1"/>
    </xf>
    <xf numFmtId="164" fontId="0" fillId="0" borderId="0" xfId="0" applyNumberFormat="1"/>
    <xf numFmtId="0" fontId="0" fillId="0" borderId="9" xfId="0" applyFont="1" applyBorder="1"/>
    <xf numFmtId="0" fontId="0" fillId="0" borderId="7" xfId="0" applyFont="1" applyBorder="1"/>
    <xf numFmtId="0" fontId="0" fillId="0" borderId="14" xfId="0" applyFont="1" applyBorder="1"/>
    <xf numFmtId="0" fontId="0" fillId="0" borderId="12" xfId="0" applyFont="1" applyBorder="1"/>
    <xf numFmtId="0" fontId="0" fillId="0" borderId="13" xfId="0" applyFont="1" applyBorder="1"/>
    <xf numFmtId="0" fontId="0" fillId="0" borderId="15" xfId="0" applyFont="1" applyBorder="1"/>
    <xf numFmtId="164" fontId="2" fillId="2" borderId="10" xfId="0" applyNumberFormat="1" applyFont="1" applyFill="1" applyBorder="1"/>
    <xf numFmtId="164" fontId="2" fillId="2" borderId="8" xfId="0" applyNumberFormat="1" applyFont="1" applyFill="1" applyBorder="1"/>
    <xf numFmtId="0" fontId="0" fillId="0" borderId="4" xfId="0" applyBorder="1" applyAlignment="1">
      <alignment horizontal="left"/>
    </xf>
    <xf numFmtId="0" fontId="0" fillId="0" borderId="0" xfId="0" applyBorder="1" applyAlignment="1">
      <alignment horizontal="left"/>
    </xf>
    <xf numFmtId="0" fontId="0" fillId="0" borderId="5" xfId="0" applyBorder="1" applyAlignment="1">
      <alignment horizontal="left"/>
    </xf>
    <xf numFmtId="0" fontId="5" fillId="0" borderId="16" xfId="0" applyFont="1" applyBorder="1" applyAlignment="1">
      <alignment horizontal="center"/>
    </xf>
    <xf numFmtId="0" fontId="5" fillId="0" borderId="17" xfId="0" applyFont="1" applyBorder="1" applyAlignment="1">
      <alignment horizontal="center"/>
    </xf>
    <xf numFmtId="0" fontId="5" fillId="0" borderId="18"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8"/>
  <sheetViews>
    <sheetView tabSelected="1" workbookViewId="0" topLeftCell="A6">
      <selection activeCell="C7" sqref="C7"/>
    </sheetView>
  </sheetViews>
  <sheetFormatPr defaultColWidth="9.140625" defaultRowHeight="15"/>
  <cols>
    <col min="1" max="1" width="5.28125" style="0" customWidth="1"/>
    <col min="2" max="2" width="10.7109375" style="0" customWidth="1"/>
    <col min="3" max="3" width="42.00390625" style="0" customWidth="1"/>
    <col min="6" max="6" width="12.140625" style="0" bestFit="1" customWidth="1"/>
    <col min="7" max="7" width="16.140625" style="0" customWidth="1"/>
  </cols>
  <sheetData>
    <row r="1" spans="1:7" ht="25.5" customHeight="1" thickBot="1">
      <c r="A1" s="32" t="s">
        <v>14</v>
      </c>
      <c r="B1" s="33"/>
      <c r="C1" s="33"/>
      <c r="D1" s="33"/>
      <c r="E1" s="33"/>
      <c r="F1" s="33"/>
      <c r="G1" s="34"/>
    </row>
    <row r="2" spans="1:7" ht="22">
      <c r="A2" s="1" t="s">
        <v>0</v>
      </c>
      <c r="B2" s="2" t="s">
        <v>1</v>
      </c>
      <c r="C2" s="2" t="s">
        <v>2</v>
      </c>
      <c r="D2" s="2" t="s">
        <v>3</v>
      </c>
      <c r="E2" s="2" t="s">
        <v>4</v>
      </c>
      <c r="F2" s="2" t="s">
        <v>5</v>
      </c>
      <c r="G2" s="3" t="s">
        <v>6</v>
      </c>
    </row>
    <row r="3" spans="1:7" ht="15" thickBot="1">
      <c r="A3" s="29"/>
      <c r="B3" s="30"/>
      <c r="C3" s="30"/>
      <c r="D3" s="30"/>
      <c r="E3" s="30"/>
      <c r="F3" s="30"/>
      <c r="G3" s="31"/>
    </row>
    <row r="4" spans="1:7" ht="15">
      <c r="A4" s="12" t="s">
        <v>10</v>
      </c>
      <c r="B4" s="13" t="s">
        <v>15</v>
      </c>
      <c r="C4" s="19" t="s">
        <v>22</v>
      </c>
      <c r="D4" s="13" t="s">
        <v>7</v>
      </c>
      <c r="E4" s="14">
        <v>1</v>
      </c>
      <c r="F4" s="27">
        <v>0</v>
      </c>
      <c r="G4" s="15">
        <f>E4*F4</f>
        <v>0</v>
      </c>
    </row>
    <row r="5" spans="1:7" ht="131" thickBot="1">
      <c r="A5" s="16"/>
      <c r="B5" s="11"/>
      <c r="C5" s="9" t="s">
        <v>41</v>
      </c>
      <c r="D5" s="21"/>
      <c r="E5" s="22"/>
      <c r="F5" s="21"/>
      <c r="G5" s="23"/>
    </row>
    <row r="6" spans="1:7" ht="15">
      <c r="A6" s="12" t="s">
        <v>12</v>
      </c>
      <c r="B6" s="13" t="s">
        <v>16</v>
      </c>
      <c r="C6" s="19" t="s">
        <v>23</v>
      </c>
      <c r="D6" s="13" t="s">
        <v>7</v>
      </c>
      <c r="E6" s="14">
        <v>1</v>
      </c>
      <c r="F6" s="27">
        <v>0</v>
      </c>
      <c r="G6" s="15">
        <f>E6*F6</f>
        <v>0</v>
      </c>
    </row>
    <row r="7" spans="1:7" ht="131" thickBot="1">
      <c r="A7" s="16"/>
      <c r="B7" s="11"/>
      <c r="C7" s="9" t="s">
        <v>40</v>
      </c>
      <c r="D7" s="21"/>
      <c r="E7" s="22"/>
      <c r="F7" s="21"/>
      <c r="G7" s="23"/>
    </row>
    <row r="8" spans="1:7" ht="15">
      <c r="A8" s="12" t="s">
        <v>13</v>
      </c>
      <c r="B8" s="13" t="s">
        <v>17</v>
      </c>
      <c r="C8" s="19" t="s">
        <v>24</v>
      </c>
      <c r="D8" s="13" t="s">
        <v>7</v>
      </c>
      <c r="E8" s="14">
        <v>1</v>
      </c>
      <c r="F8" s="27">
        <v>0</v>
      </c>
      <c r="G8" s="15">
        <f>E8*F8</f>
        <v>0</v>
      </c>
    </row>
    <row r="9" spans="1:7" ht="131" thickBot="1">
      <c r="A9" s="16"/>
      <c r="B9" s="11"/>
      <c r="C9" s="9" t="s">
        <v>42</v>
      </c>
      <c r="D9" s="21"/>
      <c r="E9" s="22"/>
      <c r="F9" s="21"/>
      <c r="G9" s="23"/>
    </row>
    <row r="10" spans="1:7" ht="15">
      <c r="A10" s="12" t="s">
        <v>18</v>
      </c>
      <c r="B10" s="13" t="s">
        <v>19</v>
      </c>
      <c r="C10" s="19" t="s">
        <v>25</v>
      </c>
      <c r="D10" s="13" t="s">
        <v>7</v>
      </c>
      <c r="E10" s="14">
        <v>1</v>
      </c>
      <c r="F10" s="27">
        <v>0</v>
      </c>
      <c r="G10" s="15">
        <f>E10*F10</f>
        <v>0</v>
      </c>
    </row>
    <row r="11" spans="1:7" ht="131" thickBot="1">
      <c r="A11" s="16"/>
      <c r="B11" s="11"/>
      <c r="C11" s="9" t="s">
        <v>41</v>
      </c>
      <c r="D11" s="21"/>
      <c r="E11" s="22"/>
      <c r="F11" s="21"/>
      <c r="G11" s="23"/>
    </row>
    <row r="12" spans="1:7" ht="15">
      <c r="A12" s="12" t="s">
        <v>27</v>
      </c>
      <c r="B12" s="13" t="s">
        <v>33</v>
      </c>
      <c r="C12" s="19" t="s">
        <v>26</v>
      </c>
      <c r="D12" s="13" t="s">
        <v>7</v>
      </c>
      <c r="E12" s="14">
        <v>1</v>
      </c>
      <c r="F12" s="27">
        <v>0</v>
      </c>
      <c r="G12" s="15">
        <f>E12*F12</f>
        <v>0</v>
      </c>
    </row>
    <row r="13" spans="1:7" ht="131" thickBot="1">
      <c r="A13" s="16"/>
      <c r="B13" s="11"/>
      <c r="C13" s="9" t="s">
        <v>41</v>
      </c>
      <c r="D13" s="21"/>
      <c r="E13" s="22"/>
      <c r="F13" s="21"/>
      <c r="G13" s="23"/>
    </row>
    <row r="14" spans="1:7" ht="15">
      <c r="A14" s="12" t="s">
        <v>28</v>
      </c>
      <c r="B14" s="13" t="s">
        <v>34</v>
      </c>
      <c r="C14" s="19" t="s">
        <v>39</v>
      </c>
      <c r="D14" s="13" t="s">
        <v>32</v>
      </c>
      <c r="E14" s="14">
        <v>1</v>
      </c>
      <c r="F14" s="27">
        <v>0</v>
      </c>
      <c r="G14" s="15">
        <f>E14*F14</f>
        <v>0</v>
      </c>
    </row>
    <row r="15" spans="1:7" ht="40" thickBot="1">
      <c r="A15" s="16"/>
      <c r="B15" s="11"/>
      <c r="C15" s="9" t="s">
        <v>45</v>
      </c>
      <c r="D15" s="21"/>
      <c r="E15" s="22"/>
      <c r="F15" s="21"/>
      <c r="G15" s="23"/>
    </row>
    <row r="16" spans="1:7" ht="26.5">
      <c r="A16" s="12" t="s">
        <v>29</v>
      </c>
      <c r="B16" s="13" t="s">
        <v>35</v>
      </c>
      <c r="C16" s="19" t="s">
        <v>20</v>
      </c>
      <c r="D16" s="13" t="s">
        <v>11</v>
      </c>
      <c r="E16" s="14">
        <v>8221.7</v>
      </c>
      <c r="F16" s="27">
        <v>0</v>
      </c>
      <c r="G16" s="15">
        <f>E16*F16</f>
        <v>0</v>
      </c>
    </row>
    <row r="17" spans="1:7" ht="27" thickBot="1">
      <c r="A17" s="16"/>
      <c r="B17" s="11"/>
      <c r="C17" s="9" t="s">
        <v>43</v>
      </c>
      <c r="D17" s="21"/>
      <c r="E17" s="22"/>
      <c r="F17" s="21"/>
      <c r="G17" s="23"/>
    </row>
    <row r="18" spans="1:7" ht="26.5">
      <c r="A18" s="12" t="s">
        <v>30</v>
      </c>
      <c r="B18" s="13" t="s">
        <v>36</v>
      </c>
      <c r="C18" s="19" t="s">
        <v>21</v>
      </c>
      <c r="D18" s="13" t="s">
        <v>11</v>
      </c>
      <c r="E18" s="14">
        <v>979.75</v>
      </c>
      <c r="F18" s="27">
        <v>0</v>
      </c>
      <c r="G18" s="15">
        <f>E18*F18</f>
        <v>0</v>
      </c>
    </row>
    <row r="19" spans="1:7" ht="26.5">
      <c r="A19" s="16"/>
      <c r="B19" s="11"/>
      <c r="C19" s="9" t="s">
        <v>43</v>
      </c>
      <c r="D19" s="21"/>
      <c r="E19" s="22"/>
      <c r="F19" s="21"/>
      <c r="G19" s="23"/>
    </row>
    <row r="20" spans="1:7" ht="15">
      <c r="A20" s="4" t="s">
        <v>31</v>
      </c>
      <c r="B20" s="10" t="s">
        <v>37</v>
      </c>
      <c r="C20" s="7" t="s">
        <v>9</v>
      </c>
      <c r="D20" s="10" t="s">
        <v>7</v>
      </c>
      <c r="E20" s="5">
        <v>1</v>
      </c>
      <c r="F20" s="28">
        <v>0</v>
      </c>
      <c r="G20" s="6">
        <f>E20*F20</f>
        <v>0</v>
      </c>
    </row>
    <row r="21" spans="1:7" ht="26.5">
      <c r="A21" s="16"/>
      <c r="B21" s="11"/>
      <c r="C21" s="9" t="s">
        <v>44</v>
      </c>
      <c r="D21" s="21"/>
      <c r="E21" s="22"/>
      <c r="F21" s="21"/>
      <c r="G21" s="23"/>
    </row>
    <row r="22" spans="1:7" ht="15">
      <c r="A22" s="4" t="s">
        <v>31</v>
      </c>
      <c r="B22" s="10" t="s">
        <v>38</v>
      </c>
      <c r="C22" s="7" t="s">
        <v>8</v>
      </c>
      <c r="D22" s="10" t="s">
        <v>7</v>
      </c>
      <c r="E22" s="5">
        <v>1</v>
      </c>
      <c r="F22" s="28">
        <v>0</v>
      </c>
      <c r="G22" s="6">
        <f>E22*F22</f>
        <v>0</v>
      </c>
    </row>
    <row r="23" spans="1:7" ht="27" thickBot="1">
      <c r="A23" s="8"/>
      <c r="B23" s="17"/>
      <c r="C23" s="18" t="s">
        <v>44</v>
      </c>
      <c r="D23" s="24"/>
      <c r="E23" s="25"/>
      <c r="F23" s="24"/>
      <c r="G23" s="26"/>
    </row>
    <row r="24" ht="15">
      <c r="G24" s="20">
        <f>SUM(G16:G23)</f>
        <v>0</v>
      </c>
    </row>
    <row r="28" ht="15">
      <c r="G28" s="20"/>
    </row>
  </sheetData>
  <mergeCells count="3">
    <mergeCell ref="A3:B3"/>
    <mergeCell ref="C3:G3"/>
    <mergeCell ref="A1:G1"/>
  </mergeCells>
  <printOptions/>
  <pageMargins left="0.7" right="0.7" top="0.787401575" bottom="0.787401575" header="0.3" footer="0.3"/>
  <pageSetup fitToHeight="0"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Uživatel systému Windows</dc:creator>
  <cp:keywords/>
  <dc:description/>
  <cp:lastModifiedBy>Bena Marek</cp:lastModifiedBy>
  <cp:lastPrinted>2018-01-18T12:09:45Z</cp:lastPrinted>
  <dcterms:created xsi:type="dcterms:W3CDTF">2017-12-18T06:39:00Z</dcterms:created>
  <dcterms:modified xsi:type="dcterms:W3CDTF">2019-05-17T10:21:02Z</dcterms:modified>
  <cp:category/>
  <cp:version/>
  <cp:contentType/>
  <cp:contentStatus/>
</cp:coreProperties>
</file>