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7640" activeTab="0"/>
  </bookViews>
  <sheets>
    <sheet name="VV GRAFICKÁ SW NÁSTAVBA EPS" sheetId="1" r:id="rId1"/>
  </sheets>
  <definedNames>
    <definedName name="ustredny" localSheetId="0">#REF!</definedName>
    <definedName name="ustredn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<sst xmlns="http://schemas.openxmlformats.org/spreadsheetml/2006/main" count="51" uniqueCount="34">
  <si>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jed.</t>
  </si>
  <si>
    <t>počet</t>
  </si>
  <si>
    <t>jed. cena dodávky</t>
  </si>
  <si>
    <t>dodávka celkem</t>
  </si>
  <si>
    <t>jed. cena montáže</t>
  </si>
  <si>
    <t>montáž celkem</t>
  </si>
  <si>
    <t>TECHNOLOGIE</t>
  </si>
  <si>
    <t>.</t>
  </si>
  <si>
    <t>ks</t>
  </si>
  <si>
    <t>DDE server pro EPS Esser ALVISDDE ESSER SEI</t>
  </si>
  <si>
    <t>ALVIS HWKLIC/USB hardwarový klíč pro ALVIS</t>
  </si>
  <si>
    <t>Sériové essernet rozhraní SEI-EDP   -784856</t>
  </si>
  <si>
    <t>Modul rozhraní RS232/V24 pro SEI   -772368</t>
  </si>
  <si>
    <t>Skříň pro seriové rozhraní   -788606</t>
  </si>
  <si>
    <t>Uložení prvku EPS do grafických map</t>
  </si>
  <si>
    <t>ROZVODY</t>
  </si>
  <si>
    <t>drobný instalační materiál</t>
  </si>
  <si>
    <t>kpl</t>
  </si>
  <si>
    <t>REKAPITULACE</t>
  </si>
  <si>
    <t>DODÁVKA TECHNOLOGIE</t>
  </si>
  <si>
    <t>MONTÁŽ TECHNOLOGIE</t>
  </si>
  <si>
    <t>DODÁVKA ROZVODU</t>
  </si>
  <si>
    <t>MONTÁŽ ROZVODU</t>
  </si>
  <si>
    <t>ZAŠKOLENÍ OBSLUHY</t>
  </si>
  <si>
    <t>CENA BEZ DPH</t>
  </si>
  <si>
    <t>DPH 21%</t>
  </si>
  <si>
    <t>CENA CELKEM</t>
  </si>
  <si>
    <t>Nadstavbový grafický řídící a monitorovací program  (nad 300 adres)</t>
  </si>
  <si>
    <t xml:space="preserve">Zhotovení map do nadstavbového programu </t>
  </si>
  <si>
    <t>Název</t>
  </si>
  <si>
    <t>Sazba DPH</t>
  </si>
  <si>
    <t>Essernet mikromudul (62,5kBd)  -784840.10</t>
  </si>
  <si>
    <t>Příloha č. 5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</si>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</sst>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sz val="9"/>
      <color indexed="9"/>
      <name val="Arial CE"/>
      <family val="2"/>
    </font>
    <font>
      <sz val="10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Font="0" applyAlignment="0" applyProtection="0"/>
    <xf numFmtId="0" fontId="4" fillId="3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 wrapText="1"/>
    </xf>
    <xf numFmtId="3" fontId="4" fillId="3" borderId="0" xfId="21" applyNumberFormat="1" applyAlignment="1">
      <alignment vertical="center" wrapText="1"/>
    </xf>
    <xf numFmtId="164" fontId="4" fillId="3" borderId="0" xfId="21" applyNumberFormat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left" vertical="center" wrapText="1"/>
    </xf>
    <xf numFmtId="0" fontId="3" fillId="3" borderId="0" xfId="21" applyFont="1" applyAlignment="1">
      <alignment vertical="center" wrapText="1"/>
    </xf>
    <xf numFmtId="0" fontId="4" fillId="3" borderId="2" xfId="21" applyBorder="1" applyAlignment="1">
      <alignment horizontal="left" vertical="center" wrapText="1"/>
    </xf>
    <xf numFmtId="3" fontId="4" fillId="3" borderId="2" xfId="21" applyNumberFormat="1" applyBorder="1" applyAlignment="1">
      <alignment horizontal="left" vertical="center" wrapText="1"/>
    </xf>
    <xf numFmtId="164" fontId="4" fillId="3" borderId="2" xfId="21" applyNumberFormat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/>
    </xf>
    <xf numFmtId="3" fontId="11" fillId="5" borderId="5" xfId="0" applyNumberFormat="1" applyFont="1" applyFill="1" applyBorder="1" applyAlignment="1">
      <alignment vertical="center" wrapText="1"/>
    </xf>
    <xf numFmtId="164" fontId="11" fillId="5" borderId="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164" fontId="4" fillId="3" borderId="0" xfId="21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4" fillId="3" borderId="2" xfId="21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5" fillId="2" borderId="1" xfId="20" applyNumberFormat="1" applyFont="1" applyAlignment="1">
      <alignment vertical="center" wrapText="1"/>
    </xf>
    <xf numFmtId="0" fontId="0" fillId="2" borderId="1" xfId="20" applyFont="1" applyAlignment="1">
      <alignment vertical="center"/>
    </xf>
    <xf numFmtId="0" fontId="0" fillId="2" borderId="6" xfId="20" applyFont="1" applyBorder="1" applyAlignment="1">
      <alignment horizontal="left" vertical="center"/>
    </xf>
    <xf numFmtId="164" fontId="5" fillId="2" borderId="7" xfId="20" applyNumberFormat="1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3" borderId="2" xfId="2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  <cellStyle name="Zvýraznění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 topLeftCell="A1">
      <selection activeCell="N16" sqref="N16"/>
    </sheetView>
  </sheetViews>
  <sheetFormatPr defaultColWidth="9.00390625" defaultRowHeight="12.75"/>
  <cols>
    <col min="1" max="1" width="56.25390625" style="1" customWidth="1"/>
    <col min="2" max="2" width="5.875" style="1" customWidth="1"/>
    <col min="3" max="3" width="3.875" style="4" customWidth="1"/>
    <col min="4" max="4" width="8.375" style="1" customWidth="1"/>
    <col min="5" max="5" width="12.125" style="1" customWidth="1"/>
    <col min="6" max="6" width="12.75390625" style="1" customWidth="1"/>
    <col min="7" max="7" width="11.125" style="1" customWidth="1"/>
    <col min="8" max="8" width="13.625" style="1" customWidth="1"/>
    <col min="9" max="9" width="15.25390625" style="1" customWidth="1"/>
    <col min="10" max="16384" width="9.125" style="1" customWidth="1"/>
  </cols>
  <sheetData>
    <row r="1" spans="1:8" ht="36" customHeight="1">
      <c r="A1" s="41" t="s">
        <v>33</v>
      </c>
      <c r="B1" s="41"/>
      <c r="C1" s="41"/>
      <c r="D1" s="41"/>
      <c r="E1" s="41"/>
      <c r="F1" s="41"/>
      <c r="G1" s="41"/>
      <c r="H1" s="41"/>
    </row>
    <row r="2" ht="12.75">
      <c r="H2" s="39" t="s">
        <v>32</v>
      </c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8" ht="26.25" customHeight="1">
      <c r="A4" s="14" t="s">
        <v>29</v>
      </c>
      <c r="B4" s="36" t="s">
        <v>30</v>
      </c>
      <c r="C4" s="13" t="s">
        <v>0</v>
      </c>
      <c r="D4" s="15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20.1" customHeight="1">
      <c r="A5" s="17" t="s">
        <v>6</v>
      </c>
      <c r="B5" s="17"/>
      <c r="C5" s="25"/>
      <c r="D5" s="11" t="s">
        <v>7</v>
      </c>
      <c r="E5" s="12"/>
      <c r="F5" s="12"/>
      <c r="G5" s="12"/>
      <c r="H5" s="12"/>
    </row>
    <row r="6" spans="1:8" ht="27.75" customHeight="1">
      <c r="A6" s="2" t="s">
        <v>27</v>
      </c>
      <c r="B6" s="38">
        <v>0.21</v>
      </c>
      <c r="C6" s="26" t="s">
        <v>8</v>
      </c>
      <c r="D6" s="24">
        <v>1</v>
      </c>
      <c r="E6" s="32"/>
      <c r="F6" s="32"/>
      <c r="G6" s="32"/>
      <c r="H6" s="32"/>
    </row>
    <row r="7" spans="1:8" ht="20.1" customHeight="1">
      <c r="A7" s="2" t="s">
        <v>9</v>
      </c>
      <c r="B7" s="38">
        <v>0.21</v>
      </c>
      <c r="C7" s="26" t="s">
        <v>8</v>
      </c>
      <c r="D7" s="24">
        <v>1</v>
      </c>
      <c r="E7" s="32"/>
      <c r="F7" s="32"/>
      <c r="G7" s="32"/>
      <c r="H7" s="32"/>
    </row>
    <row r="8" spans="1:8" ht="20.1" customHeight="1">
      <c r="A8" s="2" t="s">
        <v>10</v>
      </c>
      <c r="B8" s="38">
        <v>0.21</v>
      </c>
      <c r="C8" s="26" t="s">
        <v>8</v>
      </c>
      <c r="D8" s="24">
        <v>1</v>
      </c>
      <c r="E8" s="32"/>
      <c r="F8" s="32"/>
      <c r="G8" s="32"/>
      <c r="H8" s="32"/>
    </row>
    <row r="9" spans="1:8" ht="20.1" customHeight="1">
      <c r="A9" s="1" t="s">
        <v>11</v>
      </c>
      <c r="B9" s="38">
        <v>0.21</v>
      </c>
      <c r="C9" s="26" t="s">
        <v>8</v>
      </c>
      <c r="D9" s="24">
        <v>1</v>
      </c>
      <c r="E9" s="32"/>
      <c r="F9" s="32"/>
      <c r="G9" s="32"/>
      <c r="H9" s="32"/>
    </row>
    <row r="10" spans="1:8" ht="20.1" customHeight="1">
      <c r="A10" s="1" t="s">
        <v>12</v>
      </c>
      <c r="B10" s="38">
        <v>0.21</v>
      </c>
      <c r="C10" s="26" t="s">
        <v>8</v>
      </c>
      <c r="D10" s="24">
        <v>1</v>
      </c>
      <c r="E10" s="32"/>
      <c r="F10" s="32"/>
      <c r="G10" s="32"/>
      <c r="H10" s="32"/>
    </row>
    <row r="11" spans="1:8" ht="20.1" customHeight="1">
      <c r="A11" s="1" t="s">
        <v>13</v>
      </c>
      <c r="B11" s="38">
        <v>0.21</v>
      </c>
      <c r="C11" s="26" t="s">
        <v>8</v>
      </c>
      <c r="D11" s="24">
        <v>1</v>
      </c>
      <c r="E11" s="32"/>
      <c r="F11" s="32"/>
      <c r="G11" s="32"/>
      <c r="H11" s="32"/>
    </row>
    <row r="12" spans="1:8" ht="20.1" customHeight="1">
      <c r="A12" s="1" t="s">
        <v>31</v>
      </c>
      <c r="B12" s="38">
        <v>0.21</v>
      </c>
      <c r="C12" s="26" t="s">
        <v>8</v>
      </c>
      <c r="D12" s="24">
        <v>1</v>
      </c>
      <c r="E12" s="32"/>
      <c r="F12" s="32"/>
      <c r="G12" s="32"/>
      <c r="H12" s="32"/>
    </row>
    <row r="13" spans="1:8" ht="20.1" customHeight="1">
      <c r="A13" s="2" t="s">
        <v>28</v>
      </c>
      <c r="B13" s="38">
        <v>0.21</v>
      </c>
      <c r="C13" s="26" t="s">
        <v>8</v>
      </c>
      <c r="D13" s="24">
        <v>1</v>
      </c>
      <c r="E13" s="32"/>
      <c r="F13" s="32"/>
      <c r="G13" s="32"/>
      <c r="H13" s="32"/>
    </row>
    <row r="14" spans="1:8" ht="20.1" customHeight="1">
      <c r="A14" s="1" t="s">
        <v>14</v>
      </c>
      <c r="B14" s="38">
        <v>0.21</v>
      </c>
      <c r="C14" s="26" t="s">
        <v>8</v>
      </c>
      <c r="D14" s="24">
        <v>1741</v>
      </c>
      <c r="E14" s="32"/>
      <c r="F14" s="32"/>
      <c r="G14" s="32"/>
      <c r="H14" s="32"/>
    </row>
    <row r="15" spans="1:8" ht="20.1" customHeight="1">
      <c r="A15" s="18" t="s">
        <v>15</v>
      </c>
      <c r="B15" s="37"/>
      <c r="C15" s="27"/>
      <c r="D15" s="19"/>
      <c r="E15" s="20"/>
      <c r="F15" s="20"/>
      <c r="G15" s="20"/>
      <c r="H15" s="20"/>
    </row>
    <row r="16" spans="1:8" ht="20.1" customHeight="1" thickBot="1">
      <c r="A16" s="2" t="s">
        <v>16</v>
      </c>
      <c r="B16" s="38">
        <v>0.21</v>
      </c>
      <c r="C16" s="26" t="s">
        <v>17</v>
      </c>
      <c r="D16" s="24">
        <v>1</v>
      </c>
      <c r="E16" s="35"/>
      <c r="F16" s="35">
        <f>D16*E16</f>
        <v>0</v>
      </c>
      <c r="G16" s="35">
        <v>0</v>
      </c>
      <c r="H16" s="35">
        <f>D16*G16</f>
        <v>0</v>
      </c>
    </row>
    <row r="17" spans="1:8" ht="20.1" customHeight="1">
      <c r="A17" s="8" t="s">
        <v>18</v>
      </c>
      <c r="B17" s="8"/>
      <c r="C17" s="28"/>
      <c r="D17" s="9" t="s">
        <v>7</v>
      </c>
      <c r="E17" s="34"/>
      <c r="F17" s="34"/>
      <c r="G17" s="34"/>
      <c r="H17" s="34"/>
    </row>
    <row r="18" spans="1:8" ht="20.1" customHeight="1">
      <c r="A18" s="2" t="s">
        <v>19</v>
      </c>
      <c r="B18" s="2"/>
      <c r="C18" s="29"/>
      <c r="D18" s="5" t="s">
        <v>7</v>
      </c>
      <c r="E18" s="33"/>
      <c r="F18" s="32"/>
      <c r="G18" s="32"/>
      <c r="H18" s="32">
        <f>SUM(F6:F14)</f>
        <v>0</v>
      </c>
    </row>
    <row r="19" spans="1:8" ht="20.1" customHeight="1">
      <c r="A19" s="2" t="s">
        <v>20</v>
      </c>
      <c r="B19" s="2"/>
      <c r="C19" s="29"/>
      <c r="D19" s="5" t="s">
        <v>7</v>
      </c>
      <c r="E19" s="32"/>
      <c r="F19" s="32"/>
      <c r="G19" s="32"/>
      <c r="H19" s="32">
        <f>SUM(H6:H14)</f>
        <v>0</v>
      </c>
    </row>
    <row r="20" spans="1:8" ht="20.1" customHeight="1">
      <c r="A20" s="2" t="s">
        <v>21</v>
      </c>
      <c r="B20" s="2"/>
      <c r="C20" s="29"/>
      <c r="D20" s="5" t="s">
        <v>7</v>
      </c>
      <c r="E20" s="32"/>
      <c r="F20" s="32"/>
      <c r="G20" s="32"/>
      <c r="H20" s="32">
        <f>SUM(F16)</f>
        <v>0</v>
      </c>
    </row>
    <row r="21" spans="1:8" ht="20.1" customHeight="1">
      <c r="A21" s="2" t="s">
        <v>22</v>
      </c>
      <c r="B21" s="2"/>
      <c r="C21" s="29"/>
      <c r="D21" s="5" t="s">
        <v>7</v>
      </c>
      <c r="E21" s="32"/>
      <c r="F21" s="32"/>
      <c r="G21" s="32"/>
      <c r="H21" s="32">
        <f>SUM(H16)</f>
        <v>0</v>
      </c>
    </row>
    <row r="22" spans="1:8" ht="20.1" customHeight="1">
      <c r="A22" s="2" t="s">
        <v>23</v>
      </c>
      <c r="B22" s="2"/>
      <c r="C22" s="29"/>
      <c r="D22" s="5" t="s">
        <v>7</v>
      </c>
      <c r="E22" s="32"/>
      <c r="F22" s="32"/>
      <c r="G22" s="32"/>
      <c r="H22" s="32"/>
    </row>
    <row r="23" spans="1:8" ht="20.1" customHeight="1">
      <c r="A23" s="6" t="s">
        <v>24</v>
      </c>
      <c r="B23" s="6"/>
      <c r="C23" s="30"/>
      <c r="D23" s="7" t="s">
        <v>7</v>
      </c>
      <c r="E23" s="10"/>
      <c r="F23" s="10"/>
      <c r="G23" s="10"/>
      <c r="H23" s="10">
        <f>SUM(H17:H22)</f>
        <v>0</v>
      </c>
    </row>
    <row r="24" spans="1:8" ht="20.1" customHeight="1">
      <c r="A24" s="2" t="s">
        <v>25</v>
      </c>
      <c r="B24" s="2"/>
      <c r="C24" s="26"/>
      <c r="D24" s="5" t="s">
        <v>7</v>
      </c>
      <c r="E24" s="3"/>
      <c r="F24" s="3"/>
      <c r="G24" s="3"/>
      <c r="H24" s="3">
        <f>SUM(H23*1.21)</f>
        <v>0</v>
      </c>
    </row>
    <row r="25" spans="1:8" ht="20.1" customHeight="1" thickBot="1">
      <c r="A25" s="21" t="s">
        <v>26</v>
      </c>
      <c r="B25" s="21"/>
      <c r="C25" s="31"/>
      <c r="D25" s="22" t="s">
        <v>7</v>
      </c>
      <c r="E25" s="23"/>
      <c r="F25" s="23"/>
      <c r="G25" s="23"/>
      <c r="H25" s="23">
        <f>SUM(H23:H24)</f>
        <v>0</v>
      </c>
    </row>
  </sheetData>
  <mergeCells count="2">
    <mergeCell ref="A3:H3"/>
    <mergeCell ref="A1:H1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7" ma:contentTypeDescription="Vytvoří nový dokument" ma:contentTypeScope="" ma:versionID="b4a3de04e6ae809c5d1d9b14d03e8d81">
  <xsd:schema xmlns:xsd="http://www.w3.org/2001/XMLSchema" xmlns:xs="http://www.w3.org/2001/XMLSchema" xmlns:p="http://schemas.microsoft.com/office/2006/metadata/properties" xmlns:ns2="c907a78e-75f2-4f05-91d0-96edef6c561b" targetNamespace="http://schemas.microsoft.com/office/2006/metadata/properties" ma:root="true" ma:fieldsID="8baa624d657f6ef7a0d0b9ab45571210" ns2:_="">
    <xsd:import namespace="c907a78e-75f2-4f05-91d0-96edef6c56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C02F7-8957-4BCD-90DC-F4F992E62507}">
  <ds:schemaRefs>
    <ds:schemaRef ds:uri="c907a78e-75f2-4f05-91d0-96edef6c561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CA74F8-8046-42F8-8409-B467483B7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58F1F-B8A3-4319-AE30-B0327D922C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Alexander,Ing.</dc:creator>
  <cp:keywords/>
  <dc:description/>
  <cp:lastModifiedBy>Pysková Veronika,Ing.</cp:lastModifiedBy>
  <dcterms:created xsi:type="dcterms:W3CDTF">2019-07-22T09:39:50Z</dcterms:created>
  <dcterms:modified xsi:type="dcterms:W3CDTF">2019-08-19T12:06:47Z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</Properties>
</file>