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<sst xmlns="http://schemas.openxmlformats.org/spreadsheetml/2006/main" count="53" uniqueCount="32">
  <si>
    <t>CELKEM</t>
  </si>
  <si>
    <t>Cena bez DPH</t>
  </si>
  <si>
    <t xml:space="preserve">Plocha </t>
  </si>
  <si>
    <t>Název místnosti</t>
  </si>
  <si>
    <t>Číslo místnosti</t>
  </si>
  <si>
    <t>*) Provedení PVC antistatik</t>
  </si>
  <si>
    <t>m2</t>
  </si>
  <si>
    <t>Kč  bez DPH</t>
  </si>
  <si>
    <t>Celkem</t>
  </si>
  <si>
    <t>Interna A</t>
  </si>
  <si>
    <t xml:space="preserve">Pokoj č. 1 </t>
  </si>
  <si>
    <t>Pokoj č. 2</t>
  </si>
  <si>
    <t>Pokoj č. 3</t>
  </si>
  <si>
    <t>Pokoj č. 4</t>
  </si>
  <si>
    <t>Pokoj č. 5</t>
  </si>
  <si>
    <t>Pokoj č. 6</t>
  </si>
  <si>
    <t>Pokoj č. 7</t>
  </si>
  <si>
    <t>Vyšetřovna</t>
  </si>
  <si>
    <t>Sesterna</t>
  </si>
  <si>
    <t>Pokoj č. 8</t>
  </si>
  <si>
    <t>Pokoj č. 9</t>
  </si>
  <si>
    <t>Pokoj č. 10</t>
  </si>
  <si>
    <t>Pokoj č. 11</t>
  </si>
  <si>
    <t>Pokoj č. 12</t>
  </si>
  <si>
    <t>DMZ</t>
  </si>
  <si>
    <t>Lékaři</t>
  </si>
  <si>
    <t>Společná jídelna</t>
  </si>
  <si>
    <t>Interna B</t>
  </si>
  <si>
    <t>DMZ předsíň</t>
  </si>
  <si>
    <t>Lékaři předsíň</t>
  </si>
  <si>
    <t>DMZ - předsíň</t>
  </si>
  <si>
    <t>Položkový rozpočet - Oprava podlahových krytin část II., 2. nadzemní podlaží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</si>
</sst>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#,##0.00\ &quot;Kč&quot;"/>
    <numFmt numFmtId="165" formatCode="#,##0.00\ _K_č"/>
    <numFmt numFmtId="166" formatCode="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 CE"/>
      <family val="2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 style="medium"/>
    </border>
    <border>
      <left/>
      <right style="medium"/>
      <top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49" fontId="2" fillId="0" borderId="3" xfId="0" applyNumberFormat="1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vertical="center"/>
      <protection/>
    </xf>
    <xf numFmtId="44" fontId="0" fillId="0" borderId="6" xfId="0" applyNumberFormat="1" applyBorder="1" applyAlignment="1" applyProtection="1">
      <alignment horizontal="left" vertical="center" indent="2"/>
      <protection/>
    </xf>
    <xf numFmtId="2" fontId="0" fillId="0" borderId="7" xfId="0" applyNumberFormat="1" applyBorder="1" applyAlignment="1" applyProtection="1">
      <alignment horizontal="center" vertical="center"/>
      <protection/>
    </xf>
    <xf numFmtId="2" fontId="0" fillId="0" borderId="8" xfId="0" applyNumberForma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44" fontId="2" fillId="0" borderId="6" xfId="0" applyNumberFormat="1" applyFont="1" applyBorder="1" applyAlignment="1" applyProtection="1">
      <alignment horizontal="right" vertical="center" indent="2"/>
      <protection/>
    </xf>
    <xf numFmtId="0" fontId="0" fillId="0" borderId="9" xfId="0" applyBorder="1" applyAlignment="1" applyProtection="1">
      <alignment horizontal="center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44" fontId="2" fillId="0" borderId="9" xfId="0" applyNumberFormat="1" applyFont="1" applyBorder="1" applyAlignment="1" applyProtection="1">
      <alignment horizontal="right" vertical="center" indent="2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44" fontId="0" fillId="2" borderId="10" xfId="0" applyNumberFormat="1" applyFill="1" applyBorder="1" applyAlignment="1" applyProtection="1">
      <alignment horizontal="left" vertical="center" indent="2"/>
      <protection locked="0"/>
    </xf>
    <xf numFmtId="44" fontId="0" fillId="2" borderId="10" xfId="0" applyNumberFormat="1" applyFill="1" applyBorder="1" applyAlignment="1" applyProtection="1">
      <alignment horizontal="right" vertical="center" indent="2"/>
      <protection locked="0"/>
    </xf>
    <xf numFmtId="49" fontId="2" fillId="0" borderId="6" xfId="0" applyNumberFormat="1" applyFont="1" applyBorder="1" applyAlignment="1" applyProtection="1">
      <alignment horizontal="center" vertical="center"/>
      <protection/>
    </xf>
    <xf numFmtId="2" fontId="2" fillId="0" borderId="5" xfId="0" applyNumberFormat="1" applyFont="1" applyBorder="1" applyAlignment="1" applyProtection="1">
      <alignment horizontal="left" vertical="center" indent="5"/>
      <protection/>
    </xf>
    <xf numFmtId="2" fontId="2" fillId="0" borderId="5" xfId="0" applyNumberFormat="1" applyFont="1" applyBorder="1" applyAlignment="1" applyProtection="1">
      <alignment horizontal="left" vertical="center" indent="6"/>
      <protection/>
    </xf>
    <xf numFmtId="0" fontId="4" fillId="0" borderId="11" xfId="0" applyFont="1" applyFill="1" applyBorder="1" applyAlignment="1" applyProtection="1">
      <alignment horizontal="left" vertical="center" indent="4"/>
      <protection/>
    </xf>
    <xf numFmtId="165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 indent="4"/>
      <protection/>
    </xf>
    <xf numFmtId="165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left" vertical="center" indent="4"/>
      <protection/>
    </xf>
    <xf numFmtId="2" fontId="4" fillId="0" borderId="13" xfId="0" applyNumberFormat="1" applyFont="1" applyFill="1" applyBorder="1" applyAlignment="1" applyProtection="1">
      <alignment horizontal="center" vertical="center"/>
      <protection/>
    </xf>
    <xf numFmtId="2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 horizontal="left"/>
      <protection/>
    </xf>
    <xf numFmtId="166" fontId="0" fillId="0" borderId="8" xfId="0" applyNumberFormat="1" applyBorder="1" applyAlignment="1" applyProtection="1">
      <alignment horizontal="center" vertical="center"/>
      <protection/>
    </xf>
    <xf numFmtId="0" fontId="2" fillId="3" borderId="14" xfId="0" applyFont="1" applyFill="1" applyBorder="1" applyAlignment="1" applyProtection="1">
      <alignment horizontal="center" vertical="center"/>
      <protection/>
    </xf>
    <xf numFmtId="0" fontId="2" fillId="3" borderId="11" xfId="0" applyFont="1" applyFill="1" applyBorder="1" applyAlignment="1" applyProtection="1">
      <alignment horizontal="center" vertical="center"/>
      <protection/>
    </xf>
    <xf numFmtId="0" fontId="2" fillId="3" borderId="15" xfId="0" applyFont="1" applyFill="1" applyBorder="1" applyAlignment="1" applyProtection="1">
      <alignment horizontal="center"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0" fontId="2" fillId="3" borderId="17" xfId="0" applyFont="1" applyFill="1" applyBorder="1" applyAlignment="1" applyProtection="1">
      <alignment horizontal="center" vertical="center"/>
      <protection/>
    </xf>
    <xf numFmtId="0" fontId="2" fillId="3" borderId="18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showGridLines="0" tabSelected="1" workbookViewId="0" topLeftCell="A1">
      <selection activeCell="A2" sqref="A2"/>
    </sheetView>
  </sheetViews>
  <sheetFormatPr defaultColWidth="9.140625" defaultRowHeight="15"/>
  <cols>
    <col min="1" max="1" width="15.00390625" style="3" customWidth="1"/>
    <col min="2" max="2" width="28.00390625" style="3" customWidth="1"/>
    <col min="3" max="3" width="22.7109375" style="3" customWidth="1"/>
    <col min="4" max="4" width="18.8515625" style="3" customWidth="1"/>
    <col min="5" max="5" width="24.28125" style="31" customWidth="1"/>
    <col min="6" max="16384" width="9.140625" style="3" customWidth="1"/>
  </cols>
  <sheetData>
    <row r="1" spans="1:4" ht="23.25" customHeight="1">
      <c r="A1" s="1" t="s">
        <v>31</v>
      </c>
      <c r="B1" s="2"/>
      <c r="C1" s="2"/>
      <c r="D1" s="2"/>
    </row>
    <row r="2" spans="1:4" ht="15.75" thickBot="1">
      <c r="A2" s="2"/>
      <c r="B2" s="2"/>
      <c r="C2" s="2"/>
      <c r="D2" s="2"/>
    </row>
    <row r="3" spans="1:4" ht="15">
      <c r="A3" s="34" t="s">
        <v>9</v>
      </c>
      <c r="B3" s="35"/>
      <c r="C3" s="35"/>
      <c r="D3" s="36"/>
    </row>
    <row r="4" spans="1:4" ht="15.75" thickBot="1">
      <c r="A4" s="4" t="s">
        <v>4</v>
      </c>
      <c r="B4" s="5" t="s">
        <v>3</v>
      </c>
      <c r="C4" s="5" t="s">
        <v>2</v>
      </c>
      <c r="D4" s="6" t="s">
        <v>1</v>
      </c>
    </row>
    <row r="5" spans="1:4" ht="15">
      <c r="A5" s="10">
        <v>2.68</v>
      </c>
      <c r="B5" s="24" t="s">
        <v>10</v>
      </c>
      <c r="C5" s="25">
        <v>12.1</v>
      </c>
      <c r="D5" s="19"/>
    </row>
    <row r="6" spans="1:4" ht="15">
      <c r="A6" s="11">
        <v>2.69</v>
      </c>
      <c r="B6" s="26" t="s">
        <v>11</v>
      </c>
      <c r="C6" s="27">
        <v>12.65</v>
      </c>
      <c r="D6" s="19"/>
    </row>
    <row r="7" spans="1:4" ht="15">
      <c r="A7" s="11">
        <v>2.73</v>
      </c>
      <c r="B7" s="26" t="s">
        <v>12</v>
      </c>
      <c r="C7" s="27">
        <v>24.85</v>
      </c>
      <c r="D7" s="19"/>
    </row>
    <row r="8" spans="1:4" ht="15">
      <c r="A8" s="11">
        <v>2.74</v>
      </c>
      <c r="B8" s="26" t="s">
        <v>13</v>
      </c>
      <c r="C8" s="27">
        <v>26.25</v>
      </c>
      <c r="D8" s="19"/>
    </row>
    <row r="9" spans="1:4" ht="15">
      <c r="A9" s="11">
        <v>2.77</v>
      </c>
      <c r="B9" s="26" t="s">
        <v>14</v>
      </c>
      <c r="C9" s="27">
        <v>43.3</v>
      </c>
      <c r="D9" s="19"/>
    </row>
    <row r="10" spans="1:4" ht="15">
      <c r="A10" s="11">
        <v>2.8</v>
      </c>
      <c r="B10" s="26" t="s">
        <v>15</v>
      </c>
      <c r="C10" s="27">
        <v>26.55</v>
      </c>
      <c r="D10" s="19"/>
    </row>
    <row r="11" spans="1:4" ht="15">
      <c r="A11" s="11">
        <v>2.81</v>
      </c>
      <c r="B11" s="26" t="s">
        <v>16</v>
      </c>
      <c r="C11" s="27">
        <v>25.5</v>
      </c>
      <c r="D11" s="19"/>
    </row>
    <row r="12" spans="1:4" ht="15">
      <c r="A12" s="11">
        <v>2.83</v>
      </c>
      <c r="B12" s="26" t="s">
        <v>17</v>
      </c>
      <c r="C12" s="27">
        <v>21.45</v>
      </c>
      <c r="D12" s="19"/>
    </row>
    <row r="13" spans="1:4" ht="15">
      <c r="A13" s="11">
        <v>2.85</v>
      </c>
      <c r="B13" s="26" t="s">
        <v>18</v>
      </c>
      <c r="C13" s="27">
        <v>21.55</v>
      </c>
      <c r="D13" s="19"/>
    </row>
    <row r="14" spans="1:4" ht="15">
      <c r="A14" s="11">
        <v>2.87</v>
      </c>
      <c r="B14" s="26" t="s">
        <v>19</v>
      </c>
      <c r="C14" s="27">
        <v>22.4</v>
      </c>
      <c r="D14" s="19"/>
    </row>
    <row r="15" spans="1:4" ht="15">
      <c r="A15" s="11">
        <v>2.88</v>
      </c>
      <c r="B15" s="26" t="s">
        <v>20</v>
      </c>
      <c r="C15" s="27">
        <v>21</v>
      </c>
      <c r="D15" s="19"/>
    </row>
    <row r="16" spans="1:4" ht="15">
      <c r="A16" s="11">
        <v>2.91</v>
      </c>
      <c r="B16" s="26" t="s">
        <v>21</v>
      </c>
      <c r="C16" s="27">
        <v>33.5</v>
      </c>
      <c r="D16" s="19"/>
    </row>
    <row r="17" spans="1:4" ht="15">
      <c r="A17" s="11">
        <v>2.94</v>
      </c>
      <c r="B17" s="26" t="s">
        <v>22</v>
      </c>
      <c r="C17" s="27">
        <v>18.5</v>
      </c>
      <c r="D17" s="19"/>
    </row>
    <row r="18" spans="1:4" ht="15">
      <c r="A18" s="11">
        <v>2.95</v>
      </c>
      <c r="B18" s="26" t="s">
        <v>23</v>
      </c>
      <c r="C18" s="27">
        <v>17.65</v>
      </c>
      <c r="D18" s="19"/>
    </row>
    <row r="19" spans="1:4" ht="15">
      <c r="A19" s="11">
        <v>2.99</v>
      </c>
      <c r="B19" s="26" t="s">
        <v>24</v>
      </c>
      <c r="C19" s="27">
        <v>13.5</v>
      </c>
      <c r="D19" s="19"/>
    </row>
    <row r="20" spans="1:4" ht="15">
      <c r="A20" s="11">
        <v>2.98</v>
      </c>
      <c r="B20" s="26" t="s">
        <v>28</v>
      </c>
      <c r="C20" s="27">
        <v>3.25</v>
      </c>
      <c r="D20" s="19"/>
    </row>
    <row r="21" spans="1:4" ht="15">
      <c r="A21" s="33">
        <v>2.101</v>
      </c>
      <c r="B21" s="26" t="s">
        <v>29</v>
      </c>
      <c r="C21" s="27">
        <v>3.25</v>
      </c>
      <c r="D21" s="19"/>
    </row>
    <row r="22" spans="1:4" ht="15.75" thickBot="1">
      <c r="A22" s="33">
        <v>2.1</v>
      </c>
      <c r="B22" s="26" t="s">
        <v>25</v>
      </c>
      <c r="C22" s="27">
        <v>13.2</v>
      </c>
      <c r="D22" s="19"/>
    </row>
    <row r="23" spans="1:4" ht="15.75" thickBot="1">
      <c r="A23" s="7" t="s">
        <v>0</v>
      </c>
      <c r="B23" s="8"/>
      <c r="C23" s="22">
        <f>SUM(C5:C22)</f>
        <v>360.45</v>
      </c>
      <c r="D23" s="9">
        <f>SUM(D5:D22)</f>
        <v>0</v>
      </c>
    </row>
    <row r="24" spans="1:4" ht="15">
      <c r="A24" s="2"/>
      <c r="B24" s="2"/>
      <c r="C24" s="2"/>
      <c r="D24" s="2"/>
    </row>
    <row r="25" spans="1:4" ht="15">
      <c r="A25" s="2"/>
      <c r="B25" s="2"/>
      <c r="C25" s="2"/>
      <c r="D25" s="2"/>
    </row>
    <row r="26" spans="1:4" ht="15.75" thickBot="1">
      <c r="A26" s="2"/>
      <c r="B26" s="2"/>
      <c r="C26" s="2"/>
      <c r="D26" s="2"/>
    </row>
    <row r="27" spans="1:4" ht="15.75" thickBot="1">
      <c r="A27" s="37" t="s">
        <v>27</v>
      </c>
      <c r="B27" s="38"/>
      <c r="C27" s="38"/>
      <c r="D27" s="39"/>
    </row>
    <row r="28" spans="1:4" ht="15.75" thickBot="1">
      <c r="A28" s="7" t="s">
        <v>4</v>
      </c>
      <c r="B28" s="12" t="s">
        <v>3</v>
      </c>
      <c r="C28" s="12" t="s">
        <v>2</v>
      </c>
      <c r="D28" s="21" t="s">
        <v>1</v>
      </c>
    </row>
    <row r="29" spans="1:4" ht="15">
      <c r="A29" s="10">
        <v>2.05</v>
      </c>
      <c r="B29" s="28" t="s">
        <v>11</v>
      </c>
      <c r="C29" s="29">
        <v>12.55</v>
      </c>
      <c r="D29" s="20"/>
    </row>
    <row r="30" spans="1:4" ht="15">
      <c r="A30" s="11">
        <v>2.08</v>
      </c>
      <c r="B30" s="26" t="s">
        <v>12</v>
      </c>
      <c r="C30" s="30">
        <v>25.25</v>
      </c>
      <c r="D30" s="20"/>
    </row>
    <row r="31" spans="1:4" ht="15">
      <c r="A31" s="11">
        <v>2.09</v>
      </c>
      <c r="B31" s="26" t="s">
        <v>13</v>
      </c>
      <c r="C31" s="30">
        <v>26.25</v>
      </c>
      <c r="D31" s="20"/>
    </row>
    <row r="32" spans="1:4" ht="15">
      <c r="A32" s="11">
        <v>2.12</v>
      </c>
      <c r="B32" s="26" t="s">
        <v>14</v>
      </c>
      <c r="C32" s="30">
        <v>27.75</v>
      </c>
      <c r="D32" s="20"/>
    </row>
    <row r="33" spans="1:4" ht="15">
      <c r="A33" s="11">
        <v>2.15</v>
      </c>
      <c r="B33" s="26" t="s">
        <v>15</v>
      </c>
      <c r="C33" s="30">
        <v>26.55</v>
      </c>
      <c r="D33" s="20"/>
    </row>
    <row r="34" spans="1:4" ht="15">
      <c r="A34" s="11">
        <v>2.16</v>
      </c>
      <c r="B34" s="26" t="s">
        <v>16</v>
      </c>
      <c r="C34" s="30">
        <v>25.5</v>
      </c>
      <c r="D34" s="20"/>
    </row>
    <row r="35" spans="1:4" ht="15">
      <c r="A35" s="11">
        <v>2.18</v>
      </c>
      <c r="B35" s="26" t="s">
        <v>18</v>
      </c>
      <c r="C35" s="30">
        <v>21.45</v>
      </c>
      <c r="D35" s="20"/>
    </row>
    <row r="36" spans="1:4" ht="15">
      <c r="A36" s="11">
        <v>2.2</v>
      </c>
      <c r="B36" s="26" t="s">
        <v>17</v>
      </c>
      <c r="C36" s="30">
        <v>21.55</v>
      </c>
      <c r="D36" s="20"/>
    </row>
    <row r="37" spans="1:4" ht="15">
      <c r="A37" s="11">
        <v>2.23</v>
      </c>
      <c r="B37" s="26" t="s">
        <v>19</v>
      </c>
      <c r="C37" s="30">
        <v>22.4</v>
      </c>
      <c r="D37" s="20"/>
    </row>
    <row r="38" spans="1:4" ht="15">
      <c r="A38" s="11">
        <v>2.24</v>
      </c>
      <c r="B38" s="26" t="s">
        <v>20</v>
      </c>
      <c r="C38" s="30">
        <v>21.1</v>
      </c>
      <c r="D38" s="20"/>
    </row>
    <row r="39" spans="1:4" ht="15">
      <c r="A39" s="11">
        <v>2.27</v>
      </c>
      <c r="B39" s="26" t="s">
        <v>21</v>
      </c>
      <c r="C39" s="30">
        <v>33.35</v>
      </c>
      <c r="D39" s="20"/>
    </row>
    <row r="40" spans="1:4" ht="15">
      <c r="A40" s="11">
        <v>2.3</v>
      </c>
      <c r="B40" s="26" t="s">
        <v>22</v>
      </c>
      <c r="C40" s="30">
        <v>18.5</v>
      </c>
      <c r="D40" s="20"/>
    </row>
    <row r="41" spans="1:4" ht="15">
      <c r="A41" s="11">
        <v>2.31</v>
      </c>
      <c r="B41" s="26" t="s">
        <v>23</v>
      </c>
      <c r="C41" s="30">
        <v>17.65</v>
      </c>
      <c r="D41" s="20"/>
    </row>
    <row r="42" spans="1:4" ht="15">
      <c r="A42" s="11">
        <v>2.35</v>
      </c>
      <c r="B42" s="26" t="s">
        <v>24</v>
      </c>
      <c r="C42" s="30">
        <v>13.55</v>
      </c>
      <c r="D42" s="20"/>
    </row>
    <row r="43" spans="1:4" ht="15">
      <c r="A43" s="11">
        <v>2.34</v>
      </c>
      <c r="B43" s="26" t="s">
        <v>30</v>
      </c>
      <c r="C43" s="30">
        <v>3.2</v>
      </c>
      <c r="D43" s="20"/>
    </row>
    <row r="44" spans="1:4" ht="15">
      <c r="A44" s="11">
        <v>2.36</v>
      </c>
      <c r="B44" s="26" t="s">
        <v>25</v>
      </c>
      <c r="C44" s="30">
        <v>13.3</v>
      </c>
      <c r="D44" s="20"/>
    </row>
    <row r="45" spans="1:4" ht="15">
      <c r="A45" s="11">
        <v>2.37</v>
      </c>
      <c r="B45" s="26" t="s">
        <v>29</v>
      </c>
      <c r="C45" s="30">
        <v>3.2</v>
      </c>
      <c r="D45" s="20"/>
    </row>
    <row r="46" spans="1:4" ht="15.75" thickBot="1">
      <c r="A46" s="11">
        <v>2.4</v>
      </c>
      <c r="B46" s="26" t="s">
        <v>26</v>
      </c>
      <c r="C46" s="30">
        <v>44.9</v>
      </c>
      <c r="D46" s="20"/>
    </row>
    <row r="47" spans="1:4" ht="15.75" thickBot="1">
      <c r="A47" s="7" t="s">
        <v>0</v>
      </c>
      <c r="B47" s="12"/>
      <c r="C47" s="23">
        <f>SUM(C29:C46)</f>
        <v>377.99999999999994</v>
      </c>
      <c r="D47" s="13">
        <f>SUM(D29:D46)</f>
        <v>0</v>
      </c>
    </row>
    <row r="48" ht="15.75" thickBot="1">
      <c r="E48" s="32"/>
    </row>
    <row r="49" spans="3:4" ht="15.75" thickBot="1">
      <c r="C49" s="14" t="s">
        <v>6</v>
      </c>
      <c r="D49" s="14" t="s">
        <v>7</v>
      </c>
    </row>
    <row r="50" spans="1:4" ht="15.75" thickBot="1">
      <c r="A50" s="17"/>
      <c r="B50" s="18" t="s">
        <v>8</v>
      </c>
      <c r="C50" s="15">
        <f>SUM(C5:C22,C29:C46)</f>
        <v>738.4499999999999</v>
      </c>
      <c r="D50" s="16">
        <f>D23+D47</f>
        <v>0</v>
      </c>
    </row>
    <row r="52" ht="15">
      <c r="A52" s="3" t="s">
        <v>5</v>
      </c>
    </row>
  </sheetData>
  <sheetProtection algorithmName="SHA-512" hashValue="muxdJ7EsyS4s9WzESmxne477Jzj/KIf45EU1V8zREMFjXaNLOUpOONVX6364sd4vMO9fTgptMbFW0DNbkYM03g==" saltValue="Mu3sP7xY7/vPoumhOu2CYg==" spinCount="100000" sheet="1" objects="1" scenarios="1"/>
  <mergeCells count="2">
    <mergeCell ref="A3:D3"/>
    <mergeCell ref="A27:D27"/>
  </mergeCells>
  <printOptions/>
  <pageMargins left="0.4724409448818898" right="0.2755905511811024" top="0.2362204724409449" bottom="0.275590551181102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Trnková Monika, Bc.</dc:creator>
  <cp:keywords/>
  <dc:description/>
  <cp:lastModifiedBy>Trnková Monika, Bc.</cp:lastModifiedBy>
  <cp:lastPrinted>2020-06-09T12:52:16Z</cp:lastPrinted>
  <dcterms:created xsi:type="dcterms:W3CDTF">2020-03-10T13:21:04Z</dcterms:created>
  <dcterms:modified xsi:type="dcterms:W3CDTF">2020-06-23T09:23:15Z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MID">
    <vt:lpwstr>zaFB4KCUhBx5evN2qbQvTWMJlYOLpdtwCXhk67sfAjUxzWWbSkbbZY1Tz9Ha2gIHlq8AI8ZDTql3x+mTLjHMeAIM2o2H+rdQf2vgKMZ6MFWLTCoQKSfBQkN8gTetec7pMN3QUw9yUGReq+Seov8nKF18NzSr7BNs+fYgrhVdvyGFWKYTeLgr+G/Lx1moelWQ</vt:lpwstr>
  </property>
</Properties>
</file>