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455" activeTab="0"/>
  </bookViews>
  <sheets>
    <sheet name="List1" sheetId="1" r:id="rId1"/>
  </sheets>
  <definedNames>
    <definedName name="_ftn1" localSheetId="0">'List1'!$B$91</definedName>
    <definedName name="_ftnref1" localSheetId="0">'List1'!#REF!</definedName>
    <definedName name="_xlnm.Print_Area" localSheetId="0">'List1'!$B$1:$H$100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<sst xmlns="http://schemas.openxmlformats.org/spreadsheetml/2006/main" count="168" uniqueCount="48">
  <si>
    <t>Aktivita</t>
  </si>
  <si>
    <t>Úvodní seminář</t>
  </si>
  <si>
    <t>Nabídková cena celkem</t>
  </si>
  <si>
    <t>Měření pracovního klimatu</t>
  </si>
  <si>
    <t>Týmová supervize</t>
  </si>
  <si>
    <t xml:space="preserve">[1] V případě, že dodavatel není plátcem DPH, uvede ve sloupci „Výše DPH" hodnotu 0,- Kč. Cena bez DPH je v takovém případě cenou </t>
  </si>
  <si>
    <t xml:space="preserve">Část 2: Týmové supervize </t>
  </si>
  <si>
    <t xml:space="preserve">Část 3: Týmové supervize </t>
  </si>
  <si>
    <t xml:space="preserve">Část 4: Týmové supervize </t>
  </si>
  <si>
    <t xml:space="preserve">Část 5: Týmové supervize </t>
  </si>
  <si>
    <t xml:space="preserve">Část 6: Týmové supervize </t>
  </si>
  <si>
    <t xml:space="preserve">Část 7: Týmové supervize </t>
  </si>
  <si>
    <t xml:space="preserve">Část 8: Týmové supervize </t>
  </si>
  <si>
    <t xml:space="preserve">Část 9: Týmové supervize </t>
  </si>
  <si>
    <t xml:space="preserve">Část 10: Týmové supervize </t>
  </si>
  <si>
    <t xml:space="preserve">Část 11: Týmové supervize </t>
  </si>
  <si>
    <t xml:space="preserve">Část 12: Týmové supervize </t>
  </si>
  <si>
    <t>Pokyny pro vyplnění:</t>
  </si>
  <si>
    <t>Dodavatel:</t>
  </si>
  <si>
    <t>konečnou.</t>
  </si>
  <si>
    <t>Domov ve Věži</t>
  </si>
  <si>
    <t>Domov ve Zboží</t>
  </si>
  <si>
    <t>Domov Kamélie Křižanov</t>
  </si>
  <si>
    <t>Domov pro seniory Náměšť n./O.</t>
  </si>
  <si>
    <t>Domov pro seniory Třebíč - Manž. Curieových</t>
  </si>
  <si>
    <t>Domov pro seniory Třebíč, Kohoutkova - Kubešova</t>
  </si>
  <si>
    <t>Domov důchodců Proseč u Pošné</t>
  </si>
  <si>
    <t>Domov důchodců Proseč - Obořiště</t>
  </si>
  <si>
    <t>Domov Jeřabina Pelhřimov</t>
  </si>
  <si>
    <t>Domov pro seniory Humpolec</t>
  </si>
  <si>
    <t>a) Dodavatel vyplní obchodní jméno identifikující dodavatele.</t>
  </si>
  <si>
    <t>b) Dodavatel vyplní všechny cenové údaje u těch částí, na niž podává nabídku.</t>
  </si>
  <si>
    <t>c) Vyplněnou tabulku Dodavatel předloží v nabídkách v EZAK na všechny části, na které podává nabídku.</t>
  </si>
  <si>
    <t>d) Cenové údaje dodavatel zaokrouhlí na dvě desetinná místa.</t>
  </si>
  <si>
    <t>e) Za správnost cenových údajů odpovídá zadavatel, předvyplněné vzorce v buňkách nejsou závazné.</t>
  </si>
  <si>
    <t>f) Vyplněnou cenovou tabuku předloží dodavatel v nabídce/nabídkách na části ve formátu .xls/.xlsx (doporučení)</t>
  </si>
  <si>
    <t>Vyplní dodavatel -  obchodní jméno identifikující dodavatele</t>
  </si>
  <si>
    <t xml:space="preserve">Část 1: Týmové supervize </t>
  </si>
  <si>
    <t>Veřejná zakázka Podpora pracovníků formou supervize II.</t>
  </si>
  <si>
    <t>Příloha č. 3 zadávací dokumentace: cenová tabulka</t>
  </si>
  <si>
    <t>Cena bez DPH za jednotku</t>
  </si>
  <si>
    <t>Výše DPH 21 % za jednotku</t>
  </si>
  <si>
    <t>Cena bez DPH celkem</t>
  </si>
  <si>
    <t>Výše DPH 21 % celkem</t>
  </si>
  <si>
    <t>Cena celkem včetně DPH[1]</t>
  </si>
  <si>
    <t>Domov Černovice – Lidmaň (pracoviště Černovice)</t>
  </si>
  <si>
    <t>Domov Černovice – Lidmaň (pracoviště Lidmaň</t>
  </si>
  <si>
    <t>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</si>
</sst>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0" fontId="3" fillId="3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/>
    <xf numFmtId="0" fontId="5" fillId="0" borderId="0" xfId="0" applyFont="1"/>
    <xf numFmtId="164" fontId="2" fillId="3" borderId="1" xfId="0" applyNumberFormat="1" applyFont="1" applyFill="1" applyBorder="1"/>
    <xf numFmtId="0" fontId="3" fillId="4" borderId="2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/>
    <xf numFmtId="0" fontId="3" fillId="3" borderId="3" xfId="0" applyFont="1" applyFill="1" applyBorder="1"/>
    <xf numFmtId="164" fontId="3" fillId="3" borderId="4" xfId="0" applyNumberFormat="1" applyFont="1" applyFill="1" applyBorder="1"/>
    <xf numFmtId="164" fontId="3" fillId="3" borderId="3" xfId="0" applyNumberFormat="1" applyFont="1" applyFill="1" applyBorder="1"/>
    <xf numFmtId="164" fontId="2" fillId="6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0"/>
  <sheetViews>
    <sheetView tabSelected="1" workbookViewId="0" topLeftCell="A1">
      <selection activeCell="G98" sqref="G98"/>
    </sheetView>
  </sheetViews>
  <sheetFormatPr defaultColWidth="8.7109375" defaultRowHeight="15"/>
  <cols>
    <col min="1" max="1" width="1.28515625" style="1" customWidth="1"/>
    <col min="2" max="2" width="27.57421875" style="1" customWidth="1"/>
    <col min="3" max="3" width="14.57421875" style="1" customWidth="1"/>
    <col min="4" max="4" width="27.57421875" style="1" customWidth="1"/>
    <col min="5" max="5" width="26.00390625" style="1" bestFit="1" customWidth="1"/>
    <col min="6" max="6" width="21.57421875" style="1" bestFit="1" customWidth="1"/>
    <col min="7" max="7" width="22.00390625" style="1" customWidth="1"/>
    <col min="8" max="8" width="26.57421875" style="1" bestFit="1" customWidth="1"/>
    <col min="9" max="9" width="22.00390625" style="1" customWidth="1"/>
    <col min="10" max="16384" width="8.7109375" style="1" customWidth="1"/>
  </cols>
  <sheetData>
    <row r="1" ht="15">
      <c r="B1" s="1" t="s">
        <v>39</v>
      </c>
    </row>
    <row r="2" ht="15">
      <c r="B2" s="1" t="s">
        <v>38</v>
      </c>
    </row>
    <row r="4" spans="2:8" ht="15">
      <c r="B4" s="3" t="s">
        <v>18</v>
      </c>
      <c r="C4" s="3"/>
      <c r="D4" s="10" t="s">
        <v>36</v>
      </c>
      <c r="E4" s="3"/>
      <c r="G4" s="14"/>
      <c r="H4" s="14"/>
    </row>
    <row r="6" ht="6.95" customHeight="1"/>
    <row r="7" spans="2:7" ht="15">
      <c r="B7" s="9" t="s">
        <v>37</v>
      </c>
      <c r="C7" s="9"/>
      <c r="D7" s="9" t="s">
        <v>20</v>
      </c>
      <c r="E7" s="14"/>
      <c r="F7" s="14"/>
      <c r="G7" s="15"/>
    </row>
    <row r="8" spans="2:8" ht="15">
      <c r="B8" s="7" t="s">
        <v>0</v>
      </c>
      <c r="C8" s="7" t="s">
        <v>47</v>
      </c>
      <c r="D8" s="8" t="s">
        <v>40</v>
      </c>
      <c r="E8" s="8" t="s">
        <v>41</v>
      </c>
      <c r="F8" s="13" t="s">
        <v>42</v>
      </c>
      <c r="G8" s="8" t="s">
        <v>43</v>
      </c>
      <c r="H8" s="8" t="s">
        <v>44</v>
      </c>
    </row>
    <row r="9" spans="2:8" ht="15">
      <c r="B9" s="1" t="s">
        <v>1</v>
      </c>
      <c r="C9" s="1">
        <v>2</v>
      </c>
      <c r="D9" s="4"/>
      <c r="E9" s="5">
        <f>D9*0.21</f>
        <v>0</v>
      </c>
      <c r="F9" s="19">
        <f>D9*C9</f>
        <v>0</v>
      </c>
      <c r="G9" s="5">
        <f>F9*0.21</f>
        <v>0</v>
      </c>
      <c r="H9" s="5">
        <f>F9+G9</f>
        <v>0</v>
      </c>
    </row>
    <row r="10" spans="2:8" ht="15">
      <c r="B10" s="1" t="s">
        <v>3</v>
      </c>
      <c r="C10" s="1">
        <v>2</v>
      </c>
      <c r="D10" s="4"/>
      <c r="E10" s="5">
        <f>D10*0.21</f>
        <v>0</v>
      </c>
      <c r="F10" s="19">
        <f aca="true" t="shared" si="0" ref="F10:F11">D10*C10</f>
        <v>0</v>
      </c>
      <c r="G10" s="5">
        <f>F10*0.21</f>
        <v>0</v>
      </c>
      <c r="H10" s="5">
        <f aca="true" t="shared" si="1" ref="H10">F10+G10</f>
        <v>0</v>
      </c>
    </row>
    <row r="11" spans="2:8" ht="13.5" thickBot="1">
      <c r="B11" s="1" t="s">
        <v>4</v>
      </c>
      <c r="C11" s="1">
        <v>24</v>
      </c>
      <c r="D11" s="4"/>
      <c r="E11" s="5">
        <f>D11*0.21</f>
        <v>0</v>
      </c>
      <c r="F11" s="19">
        <f t="shared" si="0"/>
        <v>0</v>
      </c>
      <c r="G11" s="5">
        <f>F11*0.21</f>
        <v>0</v>
      </c>
      <c r="H11" s="5">
        <f aca="true" t="shared" si="2" ref="H11">F11+G11</f>
        <v>0</v>
      </c>
    </row>
    <row r="12" spans="2:8" ht="14.25" thickBot="1" thickTop="1">
      <c r="B12" s="6" t="s">
        <v>2</v>
      </c>
      <c r="C12" s="6"/>
      <c r="D12" s="6"/>
      <c r="E12" s="16"/>
      <c r="F12" s="17">
        <f>SUM(F9:F11)</f>
        <v>0</v>
      </c>
      <c r="G12" s="12">
        <f>SUM(G9:G11)</f>
        <v>0</v>
      </c>
      <c r="H12" s="12">
        <f>SUM(H9:H11)</f>
        <v>0</v>
      </c>
    </row>
    <row r="13" ht="13.5" thickTop="1"/>
    <row r="14" spans="2:7" ht="15">
      <c r="B14" s="9" t="s">
        <v>6</v>
      </c>
      <c r="C14" s="9"/>
      <c r="D14" s="9" t="s">
        <v>21</v>
      </c>
      <c r="E14" s="14"/>
      <c r="F14" s="14"/>
      <c r="G14" s="15"/>
    </row>
    <row r="15" spans="2:8" ht="15">
      <c r="B15" s="7" t="s">
        <v>0</v>
      </c>
      <c r="C15" s="7" t="s">
        <v>47</v>
      </c>
      <c r="D15" s="8" t="s">
        <v>40</v>
      </c>
      <c r="E15" s="8" t="s">
        <v>41</v>
      </c>
      <c r="F15" s="13" t="s">
        <v>42</v>
      </c>
      <c r="G15" s="8" t="s">
        <v>43</v>
      </c>
      <c r="H15" s="8" t="s">
        <v>44</v>
      </c>
    </row>
    <row r="16" spans="2:8" ht="15">
      <c r="B16" s="1" t="s">
        <v>1</v>
      </c>
      <c r="C16" s="1">
        <v>2</v>
      </c>
      <c r="D16" s="4"/>
      <c r="E16" s="5">
        <f>D16*0.21</f>
        <v>0</v>
      </c>
      <c r="F16" s="19">
        <f>D16*C16</f>
        <v>0</v>
      </c>
      <c r="G16" s="5">
        <f>F16*0.21</f>
        <v>0</v>
      </c>
      <c r="H16" s="5">
        <f>F16+G16</f>
        <v>0</v>
      </c>
    </row>
    <row r="17" spans="2:8" ht="15">
      <c r="B17" s="1" t="s">
        <v>3</v>
      </c>
      <c r="C17" s="1">
        <v>2</v>
      </c>
      <c r="D17" s="4"/>
      <c r="E17" s="5">
        <f>D17*0.21</f>
        <v>0</v>
      </c>
      <c r="F17" s="19">
        <f aca="true" t="shared" si="3" ref="F17:F18">D17*C17</f>
        <v>0</v>
      </c>
      <c r="G17" s="5">
        <f>F17*0.21</f>
        <v>0</v>
      </c>
      <c r="H17" s="5">
        <f aca="true" t="shared" si="4" ref="H17">F17+G17</f>
        <v>0</v>
      </c>
    </row>
    <row r="18" spans="2:8" ht="13.5" thickBot="1">
      <c r="B18" s="1" t="s">
        <v>4</v>
      </c>
      <c r="C18" s="1">
        <v>24</v>
      </c>
      <c r="D18" s="4"/>
      <c r="E18" s="5">
        <f>D18*0.21</f>
        <v>0</v>
      </c>
      <c r="F18" s="19">
        <f t="shared" si="3"/>
        <v>0</v>
      </c>
      <c r="G18" s="5">
        <f>F18*0.21</f>
        <v>0</v>
      </c>
      <c r="H18" s="5">
        <f aca="true" t="shared" si="5" ref="H18">F18+G18</f>
        <v>0</v>
      </c>
    </row>
    <row r="19" spans="2:8" ht="14.25" thickBot="1" thickTop="1">
      <c r="B19" s="6" t="s">
        <v>2</v>
      </c>
      <c r="C19" s="6"/>
      <c r="D19" s="6"/>
      <c r="E19" s="16"/>
      <c r="F19" s="18">
        <f>SUM(F16:F18)</f>
        <v>0</v>
      </c>
      <c r="G19" s="12">
        <f>SUM(G16:G18)</f>
        <v>0</v>
      </c>
      <c r="H19" s="12">
        <f>SUM(H16:H18)</f>
        <v>0</v>
      </c>
    </row>
    <row r="20" ht="13.5" thickTop="1"/>
    <row r="21" spans="2:7" ht="15">
      <c r="B21" s="9" t="s">
        <v>7</v>
      </c>
      <c r="C21" s="9"/>
      <c r="D21" s="9" t="s">
        <v>22</v>
      </c>
      <c r="E21" s="14"/>
      <c r="F21" s="14"/>
      <c r="G21" s="15"/>
    </row>
    <row r="22" spans="2:8" ht="15">
      <c r="B22" s="7" t="s">
        <v>0</v>
      </c>
      <c r="C22" s="7" t="s">
        <v>47</v>
      </c>
      <c r="D22" s="8" t="s">
        <v>40</v>
      </c>
      <c r="E22" s="8" t="s">
        <v>41</v>
      </c>
      <c r="F22" s="13" t="s">
        <v>42</v>
      </c>
      <c r="G22" s="8" t="s">
        <v>43</v>
      </c>
      <c r="H22" s="8" t="s">
        <v>44</v>
      </c>
    </row>
    <row r="23" spans="2:8" ht="15">
      <c r="B23" s="1" t="s">
        <v>1</v>
      </c>
      <c r="C23" s="1">
        <v>2</v>
      </c>
      <c r="D23" s="4"/>
      <c r="E23" s="5">
        <f>D23*0.21</f>
        <v>0</v>
      </c>
      <c r="F23" s="19">
        <f>D23*C23</f>
        <v>0</v>
      </c>
      <c r="G23" s="5">
        <f>F23*0.21</f>
        <v>0</v>
      </c>
      <c r="H23" s="5">
        <f>F23+G23</f>
        <v>0</v>
      </c>
    </row>
    <row r="24" spans="2:8" ht="15">
      <c r="B24" s="1" t="s">
        <v>3</v>
      </c>
      <c r="C24" s="1">
        <v>2</v>
      </c>
      <c r="D24" s="4"/>
      <c r="E24" s="5">
        <f>D24*0.21</f>
        <v>0</v>
      </c>
      <c r="F24" s="19">
        <f aca="true" t="shared" si="6" ref="F24:F25">D24*C24</f>
        <v>0</v>
      </c>
      <c r="G24" s="5">
        <f>F24*0.21</f>
        <v>0</v>
      </c>
      <c r="H24" s="5">
        <f aca="true" t="shared" si="7" ref="H24">F24+G24</f>
        <v>0</v>
      </c>
    </row>
    <row r="25" spans="2:8" ht="13.5" thickBot="1">
      <c r="B25" s="1" t="s">
        <v>4</v>
      </c>
      <c r="C25" s="1">
        <v>72</v>
      </c>
      <c r="D25" s="4"/>
      <c r="E25" s="5">
        <f>D25*0.21</f>
        <v>0</v>
      </c>
      <c r="F25" s="19">
        <f t="shared" si="6"/>
        <v>0</v>
      </c>
      <c r="G25" s="5">
        <f aca="true" t="shared" si="8" ref="G25">F25*0.21</f>
        <v>0</v>
      </c>
      <c r="H25" s="5">
        <f aca="true" t="shared" si="9" ref="H25">F25+G25</f>
        <v>0</v>
      </c>
    </row>
    <row r="26" spans="2:8" ht="14.25" thickBot="1" thickTop="1">
      <c r="B26" s="6" t="s">
        <v>2</v>
      </c>
      <c r="C26" s="6"/>
      <c r="D26" s="6"/>
      <c r="E26" s="16"/>
      <c r="F26" s="17">
        <f>SUM(F23:F25)</f>
        <v>0</v>
      </c>
      <c r="G26" s="12">
        <f>SUM(G23:G25)</f>
        <v>0</v>
      </c>
      <c r="H26" s="12">
        <f>SUM(H23:H25)</f>
        <v>0</v>
      </c>
    </row>
    <row r="27" ht="13.5" thickTop="1"/>
    <row r="28" spans="2:7" ht="15">
      <c r="B28" s="9" t="s">
        <v>8</v>
      </c>
      <c r="C28" s="9"/>
      <c r="D28" s="9" t="s">
        <v>23</v>
      </c>
      <c r="E28" s="14"/>
      <c r="F28" s="14"/>
      <c r="G28" s="15"/>
    </row>
    <row r="29" spans="2:8" ht="15">
      <c r="B29" s="7" t="s">
        <v>0</v>
      </c>
      <c r="C29" s="7" t="s">
        <v>47</v>
      </c>
      <c r="D29" s="8" t="s">
        <v>40</v>
      </c>
      <c r="E29" s="8" t="s">
        <v>41</v>
      </c>
      <c r="F29" s="13" t="s">
        <v>42</v>
      </c>
      <c r="G29" s="8" t="s">
        <v>43</v>
      </c>
      <c r="H29" s="8" t="s">
        <v>44</v>
      </c>
    </row>
    <row r="30" spans="2:8" ht="15">
      <c r="B30" s="1" t="s">
        <v>1</v>
      </c>
      <c r="C30" s="1">
        <v>2</v>
      </c>
      <c r="D30" s="4"/>
      <c r="E30" s="5">
        <f>D30*0.21</f>
        <v>0</v>
      </c>
      <c r="F30" s="19">
        <f>D30*C30</f>
        <v>0</v>
      </c>
      <c r="G30" s="5">
        <f>F30*0.21</f>
        <v>0</v>
      </c>
      <c r="H30" s="5">
        <f>F30+G30</f>
        <v>0</v>
      </c>
    </row>
    <row r="31" spans="2:8" ht="15">
      <c r="B31" s="1" t="s">
        <v>3</v>
      </c>
      <c r="C31" s="1">
        <v>2</v>
      </c>
      <c r="D31" s="4"/>
      <c r="E31" s="5">
        <f>D31*0.21</f>
        <v>0</v>
      </c>
      <c r="F31" s="19">
        <f aca="true" t="shared" si="10" ref="F31:F32">D31*C31</f>
        <v>0</v>
      </c>
      <c r="G31" s="5">
        <f>F31*0.21</f>
        <v>0</v>
      </c>
      <c r="H31" s="5">
        <f aca="true" t="shared" si="11" ref="H31">F31+G31</f>
        <v>0</v>
      </c>
    </row>
    <row r="32" spans="2:8" ht="13.5" thickBot="1">
      <c r="B32" s="1" t="s">
        <v>4</v>
      </c>
      <c r="C32" s="1">
        <v>30</v>
      </c>
      <c r="D32" s="4"/>
      <c r="E32" s="5">
        <f>D32*0.21</f>
        <v>0</v>
      </c>
      <c r="F32" s="19">
        <f t="shared" si="10"/>
        <v>0</v>
      </c>
      <c r="G32" s="5">
        <f>F32*0.21</f>
        <v>0</v>
      </c>
      <c r="H32" s="5">
        <f aca="true" t="shared" si="12" ref="H32">F32+G32</f>
        <v>0</v>
      </c>
    </row>
    <row r="33" spans="2:8" ht="14.25" thickBot="1" thickTop="1">
      <c r="B33" s="6" t="s">
        <v>2</v>
      </c>
      <c r="C33" s="6"/>
      <c r="D33" s="6"/>
      <c r="E33" s="16"/>
      <c r="F33" s="17">
        <f>SUM(F30:F32)</f>
        <v>0</v>
      </c>
      <c r="G33" s="12">
        <f>SUM(G30:G32)</f>
        <v>0</v>
      </c>
      <c r="H33" s="12">
        <f>SUM(H30:H32)</f>
        <v>0</v>
      </c>
    </row>
    <row r="34" ht="13.5" thickTop="1"/>
    <row r="35" spans="2:7" ht="15">
      <c r="B35" s="9" t="s">
        <v>9</v>
      </c>
      <c r="C35" s="9"/>
      <c r="D35" s="9" t="s">
        <v>24</v>
      </c>
      <c r="E35" s="14"/>
      <c r="F35" s="14"/>
      <c r="G35" s="15"/>
    </row>
    <row r="36" spans="2:8" ht="15">
      <c r="B36" s="7" t="s">
        <v>0</v>
      </c>
      <c r="C36" s="7" t="s">
        <v>47</v>
      </c>
      <c r="D36" s="8" t="s">
        <v>40</v>
      </c>
      <c r="E36" s="8" t="s">
        <v>41</v>
      </c>
      <c r="F36" s="13" t="s">
        <v>42</v>
      </c>
      <c r="G36" s="8" t="s">
        <v>43</v>
      </c>
      <c r="H36" s="8" t="s">
        <v>44</v>
      </c>
    </row>
    <row r="37" spans="2:8" ht="15">
      <c r="B37" s="1" t="s">
        <v>1</v>
      </c>
      <c r="C37" s="1">
        <v>2</v>
      </c>
      <c r="D37" s="4"/>
      <c r="E37" s="5">
        <f>D37*0.21</f>
        <v>0</v>
      </c>
      <c r="F37" s="19">
        <f>D37*C37</f>
        <v>0</v>
      </c>
      <c r="G37" s="5">
        <f>F37*0.21</f>
        <v>0</v>
      </c>
      <c r="H37" s="5">
        <f>F37+G37</f>
        <v>0</v>
      </c>
    </row>
    <row r="38" spans="2:8" ht="15">
      <c r="B38" s="1" t="s">
        <v>3</v>
      </c>
      <c r="C38" s="1">
        <v>2</v>
      </c>
      <c r="D38" s="4"/>
      <c r="E38" s="5">
        <f>D38*0.21</f>
        <v>0</v>
      </c>
      <c r="F38" s="19">
        <f aca="true" t="shared" si="13" ref="F38:F39">D38*C38</f>
        <v>0</v>
      </c>
      <c r="G38" s="5">
        <f>F38*0.21</f>
        <v>0</v>
      </c>
      <c r="H38" s="5">
        <f aca="true" t="shared" si="14" ref="H38">F38+G38</f>
        <v>0</v>
      </c>
    </row>
    <row r="39" spans="2:8" ht="13.5" thickBot="1">
      <c r="B39" s="1" t="s">
        <v>4</v>
      </c>
      <c r="C39" s="1">
        <v>54</v>
      </c>
      <c r="D39" s="4"/>
      <c r="E39" s="5">
        <f>D39*0.21</f>
        <v>0</v>
      </c>
      <c r="F39" s="19">
        <f t="shared" si="13"/>
        <v>0</v>
      </c>
      <c r="G39" s="5">
        <f>F39*0.21</f>
        <v>0</v>
      </c>
      <c r="H39" s="5">
        <f aca="true" t="shared" si="15" ref="H39">F39+G39</f>
        <v>0</v>
      </c>
    </row>
    <row r="40" spans="2:8" ht="14.25" thickBot="1" thickTop="1">
      <c r="B40" s="6" t="s">
        <v>2</v>
      </c>
      <c r="C40" s="6"/>
      <c r="D40" s="6"/>
      <c r="E40" s="16"/>
      <c r="F40" s="18">
        <f>SUM(F37:F39)</f>
        <v>0</v>
      </c>
      <c r="G40" s="12">
        <f>SUM(G37:G39)</f>
        <v>0</v>
      </c>
      <c r="H40" s="12">
        <f>SUM(H37:H39)</f>
        <v>0</v>
      </c>
    </row>
    <row r="41" ht="13.5" thickTop="1"/>
    <row r="42" spans="2:7" ht="15">
      <c r="B42" s="9" t="s">
        <v>10</v>
      </c>
      <c r="C42" s="9"/>
      <c r="D42" s="9" t="s">
        <v>25</v>
      </c>
      <c r="E42" s="14"/>
      <c r="F42" s="14"/>
      <c r="G42" s="15"/>
    </row>
    <row r="43" spans="2:8" ht="15">
      <c r="B43" s="7" t="s">
        <v>0</v>
      </c>
      <c r="C43" s="7" t="s">
        <v>47</v>
      </c>
      <c r="D43" s="8" t="s">
        <v>40</v>
      </c>
      <c r="E43" s="8" t="s">
        <v>41</v>
      </c>
      <c r="F43" s="13" t="s">
        <v>42</v>
      </c>
      <c r="G43" s="8" t="s">
        <v>43</v>
      </c>
      <c r="H43" s="8" t="s">
        <v>44</v>
      </c>
    </row>
    <row r="44" spans="2:8" ht="15">
      <c r="B44" s="1" t="s">
        <v>1</v>
      </c>
      <c r="C44" s="1">
        <v>2</v>
      </c>
      <c r="D44" s="4"/>
      <c r="E44" s="5">
        <f>D44*0.21</f>
        <v>0</v>
      </c>
      <c r="F44" s="19">
        <f>D44*C44</f>
        <v>0</v>
      </c>
      <c r="G44" s="5">
        <f>F44*0.21</f>
        <v>0</v>
      </c>
      <c r="H44" s="5">
        <f>F44+G44</f>
        <v>0</v>
      </c>
    </row>
    <row r="45" spans="2:8" ht="15">
      <c r="B45" s="1" t="s">
        <v>3</v>
      </c>
      <c r="C45" s="1">
        <v>2</v>
      </c>
      <c r="D45" s="4"/>
      <c r="E45" s="5">
        <f>D45*0.21</f>
        <v>0</v>
      </c>
      <c r="F45" s="19">
        <f aca="true" t="shared" si="16" ref="F45:F46">D45*C45</f>
        <v>0</v>
      </c>
      <c r="G45" s="5">
        <f>F45*0.21</f>
        <v>0</v>
      </c>
      <c r="H45" s="5">
        <f aca="true" t="shared" si="17" ref="H45">F45+G45</f>
        <v>0</v>
      </c>
    </row>
    <row r="46" spans="2:8" ht="13.5" thickBot="1">
      <c r="B46" s="1" t="s">
        <v>4</v>
      </c>
      <c r="C46" s="1">
        <v>54</v>
      </c>
      <c r="D46" s="4"/>
      <c r="E46" s="5">
        <f>D46*0.21</f>
        <v>0</v>
      </c>
      <c r="F46" s="19">
        <f t="shared" si="16"/>
        <v>0</v>
      </c>
      <c r="G46" s="5">
        <f>F46*0.21</f>
        <v>0</v>
      </c>
      <c r="H46" s="5">
        <f aca="true" t="shared" si="18" ref="H46">F46+G46</f>
        <v>0</v>
      </c>
    </row>
    <row r="47" spans="2:8" ht="14.25" thickBot="1" thickTop="1">
      <c r="B47" s="6" t="s">
        <v>2</v>
      </c>
      <c r="C47" s="6"/>
      <c r="D47" s="6"/>
      <c r="E47" s="16"/>
      <c r="F47" s="17">
        <f>SUM(F44:F46)</f>
        <v>0</v>
      </c>
      <c r="G47" s="12">
        <f>SUM(G44:G46)</f>
        <v>0</v>
      </c>
      <c r="H47" s="12">
        <f>SUM(H44:H46)</f>
        <v>0</v>
      </c>
    </row>
    <row r="48" ht="13.5" thickTop="1"/>
    <row r="49" spans="2:7" ht="15">
      <c r="B49" s="9" t="s">
        <v>11</v>
      </c>
      <c r="C49" s="9"/>
      <c r="D49" s="9" t="s">
        <v>26</v>
      </c>
      <c r="E49" s="14"/>
      <c r="F49" s="14"/>
      <c r="G49" s="15"/>
    </row>
    <row r="50" spans="2:8" ht="15">
      <c r="B50" s="7" t="s">
        <v>0</v>
      </c>
      <c r="C50" s="7" t="s">
        <v>47</v>
      </c>
      <c r="D50" s="8" t="s">
        <v>40</v>
      </c>
      <c r="E50" s="8" t="s">
        <v>41</v>
      </c>
      <c r="F50" s="13" t="s">
        <v>42</v>
      </c>
      <c r="G50" s="8" t="s">
        <v>43</v>
      </c>
      <c r="H50" s="8" t="s">
        <v>44</v>
      </c>
    </row>
    <row r="51" spans="2:8" ht="15">
      <c r="B51" s="1" t="s">
        <v>1</v>
      </c>
      <c r="C51" s="1">
        <v>2</v>
      </c>
      <c r="D51" s="4"/>
      <c r="E51" s="5">
        <f>D51*0.21</f>
        <v>0</v>
      </c>
      <c r="F51" s="19">
        <f>D51*C51</f>
        <v>0</v>
      </c>
      <c r="G51" s="5">
        <f>F51*0.21</f>
        <v>0</v>
      </c>
      <c r="H51" s="5">
        <f>F51+G51</f>
        <v>0</v>
      </c>
    </row>
    <row r="52" spans="2:8" ht="15">
      <c r="B52" s="1" t="s">
        <v>3</v>
      </c>
      <c r="C52" s="1">
        <v>2</v>
      </c>
      <c r="D52" s="4"/>
      <c r="E52" s="5">
        <f>D52*0.21</f>
        <v>0</v>
      </c>
      <c r="F52" s="19">
        <f aca="true" t="shared" si="19" ref="F52:F53">D52*C52</f>
        <v>0</v>
      </c>
      <c r="G52" s="5">
        <f>F52*0.21</f>
        <v>0</v>
      </c>
      <c r="H52" s="5">
        <f aca="true" t="shared" si="20" ref="H52">F52+G52</f>
        <v>0</v>
      </c>
    </row>
    <row r="53" spans="2:8" ht="13.5" thickBot="1">
      <c r="B53" s="1" t="s">
        <v>4</v>
      </c>
      <c r="C53" s="1">
        <v>36</v>
      </c>
      <c r="D53" s="4"/>
      <c r="E53" s="5">
        <f>D53*0.21</f>
        <v>0</v>
      </c>
      <c r="F53" s="19">
        <f t="shared" si="19"/>
        <v>0</v>
      </c>
      <c r="G53" s="5">
        <f>F53*0.21</f>
        <v>0</v>
      </c>
      <c r="H53" s="5">
        <f aca="true" t="shared" si="21" ref="H53">F53+G53</f>
        <v>0</v>
      </c>
    </row>
    <row r="54" spans="2:8" ht="14.25" thickBot="1" thickTop="1">
      <c r="B54" s="6" t="s">
        <v>2</v>
      </c>
      <c r="C54" s="6"/>
      <c r="D54" s="6"/>
      <c r="E54" s="16"/>
      <c r="F54" s="18">
        <f>SUM(F51:F53)</f>
        <v>0</v>
      </c>
      <c r="G54" s="12">
        <f>SUM(G51:G53)</f>
        <v>0</v>
      </c>
      <c r="H54" s="12">
        <f>SUM(H51:H53)</f>
        <v>0</v>
      </c>
    </row>
    <row r="55" ht="13.5" thickTop="1"/>
    <row r="56" spans="2:7" ht="15">
      <c r="B56" s="9" t="s">
        <v>12</v>
      </c>
      <c r="C56" s="9"/>
      <c r="D56" s="9" t="s">
        <v>27</v>
      </c>
      <c r="E56" s="14"/>
      <c r="F56" s="14"/>
      <c r="G56" s="15"/>
    </row>
    <row r="57" spans="2:8" ht="15">
      <c r="B57" s="7" t="s">
        <v>0</v>
      </c>
      <c r="C57" s="7" t="s">
        <v>47</v>
      </c>
      <c r="D57" s="8" t="s">
        <v>40</v>
      </c>
      <c r="E57" s="8" t="s">
        <v>41</v>
      </c>
      <c r="F57" s="13" t="s">
        <v>42</v>
      </c>
      <c r="G57" s="8" t="s">
        <v>43</v>
      </c>
      <c r="H57" s="8" t="s">
        <v>44</v>
      </c>
    </row>
    <row r="58" spans="2:8" ht="15">
      <c r="B58" s="1" t="s">
        <v>1</v>
      </c>
      <c r="C58" s="1">
        <v>2</v>
      </c>
      <c r="D58" s="4"/>
      <c r="E58" s="5">
        <f>D58*0.21</f>
        <v>0</v>
      </c>
      <c r="F58" s="19">
        <f>D58*C58</f>
        <v>0</v>
      </c>
      <c r="G58" s="5">
        <f>F58*0.21</f>
        <v>0</v>
      </c>
      <c r="H58" s="5">
        <f>F58+G58</f>
        <v>0</v>
      </c>
    </row>
    <row r="59" spans="2:8" ht="15">
      <c r="B59" s="1" t="s">
        <v>3</v>
      </c>
      <c r="C59" s="1">
        <v>2</v>
      </c>
      <c r="D59" s="4"/>
      <c r="E59" s="5">
        <f>D59*0.21</f>
        <v>0</v>
      </c>
      <c r="F59" s="19">
        <f aca="true" t="shared" si="22" ref="F59:F60">D59*C59</f>
        <v>0</v>
      </c>
      <c r="G59" s="5">
        <f>F59*0.21</f>
        <v>0</v>
      </c>
      <c r="H59" s="5">
        <f aca="true" t="shared" si="23" ref="H59">F59+G59</f>
        <v>0</v>
      </c>
    </row>
    <row r="60" spans="2:8" ht="13.5" thickBot="1">
      <c r="B60" s="1" t="s">
        <v>4</v>
      </c>
      <c r="C60" s="1">
        <v>18</v>
      </c>
      <c r="D60" s="4"/>
      <c r="E60" s="5">
        <f>D60*0.21</f>
        <v>0</v>
      </c>
      <c r="F60" s="19">
        <f t="shared" si="22"/>
        <v>0</v>
      </c>
      <c r="G60" s="5">
        <f>F60*0.21</f>
        <v>0</v>
      </c>
      <c r="H60" s="5">
        <f aca="true" t="shared" si="24" ref="H60">F60+G60</f>
        <v>0</v>
      </c>
    </row>
    <row r="61" spans="2:8" ht="14.25" thickBot="1" thickTop="1">
      <c r="B61" s="6" t="s">
        <v>2</v>
      </c>
      <c r="C61" s="6"/>
      <c r="D61" s="6"/>
      <c r="E61" s="16"/>
      <c r="F61" s="17">
        <f>SUM(F58:F60)</f>
        <v>0</v>
      </c>
      <c r="G61" s="12">
        <f>SUM(G58:G60)</f>
        <v>0</v>
      </c>
      <c r="H61" s="12">
        <f>SUM(H58:H60)</f>
        <v>0</v>
      </c>
    </row>
    <row r="62" ht="13.5" thickTop="1"/>
    <row r="63" spans="2:7" ht="15">
      <c r="B63" s="9" t="s">
        <v>13</v>
      </c>
      <c r="C63" s="9"/>
      <c r="D63" s="9" t="s">
        <v>28</v>
      </c>
      <c r="E63" s="14"/>
      <c r="F63" s="14"/>
      <c r="G63" s="15"/>
    </row>
    <row r="64" spans="2:8" ht="15">
      <c r="B64" s="7" t="s">
        <v>0</v>
      </c>
      <c r="C64" s="7" t="s">
        <v>47</v>
      </c>
      <c r="D64" s="8" t="s">
        <v>40</v>
      </c>
      <c r="E64" s="8" t="s">
        <v>41</v>
      </c>
      <c r="F64" s="13" t="s">
        <v>42</v>
      </c>
      <c r="G64" s="8" t="s">
        <v>43</v>
      </c>
      <c r="H64" s="8" t="s">
        <v>44</v>
      </c>
    </row>
    <row r="65" spans="2:8" ht="15">
      <c r="B65" s="1" t="s">
        <v>1</v>
      </c>
      <c r="C65" s="1">
        <v>2</v>
      </c>
      <c r="D65" s="4"/>
      <c r="E65" s="5">
        <f>D65*0.21</f>
        <v>0</v>
      </c>
      <c r="F65" s="19">
        <f>D65*C65</f>
        <v>0</v>
      </c>
      <c r="G65" s="5">
        <f>F65*0.21</f>
        <v>0</v>
      </c>
      <c r="H65" s="5">
        <f>F65+G65</f>
        <v>0</v>
      </c>
    </row>
    <row r="66" spans="2:8" ht="15">
      <c r="B66" s="1" t="s">
        <v>3</v>
      </c>
      <c r="C66" s="1">
        <v>2</v>
      </c>
      <c r="D66" s="4"/>
      <c r="E66" s="5">
        <f>D66*0.21</f>
        <v>0</v>
      </c>
      <c r="F66" s="19">
        <f aca="true" t="shared" si="25" ref="F66:F67">D66*C66</f>
        <v>0</v>
      </c>
      <c r="G66" s="5">
        <f>F66*0.21</f>
        <v>0</v>
      </c>
      <c r="H66" s="5">
        <f aca="true" t="shared" si="26" ref="H66">F66+G66</f>
        <v>0</v>
      </c>
    </row>
    <row r="67" spans="2:8" ht="13.5" thickBot="1">
      <c r="B67" s="1" t="s">
        <v>4</v>
      </c>
      <c r="C67" s="1">
        <v>66</v>
      </c>
      <c r="D67" s="4"/>
      <c r="E67" s="5">
        <f>D67*0.21</f>
        <v>0</v>
      </c>
      <c r="F67" s="19">
        <f t="shared" si="25"/>
        <v>0</v>
      </c>
      <c r="G67" s="5">
        <f>F67*0.21</f>
        <v>0</v>
      </c>
      <c r="H67" s="5">
        <f aca="true" t="shared" si="27" ref="H67">F67+G67</f>
        <v>0</v>
      </c>
    </row>
    <row r="68" spans="2:8" ht="14.25" thickBot="1" thickTop="1">
      <c r="B68" s="6" t="s">
        <v>2</v>
      </c>
      <c r="C68" s="6"/>
      <c r="D68" s="6"/>
      <c r="E68" s="16"/>
      <c r="F68" s="18">
        <f>SUM(F65:F67)</f>
        <v>0</v>
      </c>
      <c r="G68" s="12">
        <f>SUM(G65:G67)</f>
        <v>0</v>
      </c>
      <c r="H68" s="12">
        <f>SUM(H65:H67)</f>
        <v>0</v>
      </c>
    </row>
    <row r="69" ht="13.5" thickTop="1"/>
    <row r="70" spans="2:7" ht="15">
      <c r="B70" s="9" t="s">
        <v>14</v>
      </c>
      <c r="C70" s="9"/>
      <c r="D70" s="9" t="s">
        <v>45</v>
      </c>
      <c r="E70" s="14"/>
      <c r="F70" s="14"/>
      <c r="G70" s="15"/>
    </row>
    <row r="71" spans="2:8" ht="15">
      <c r="B71" s="7" t="s">
        <v>0</v>
      </c>
      <c r="C71" s="7" t="s">
        <v>47</v>
      </c>
      <c r="D71" s="8" t="s">
        <v>40</v>
      </c>
      <c r="E71" s="8" t="s">
        <v>41</v>
      </c>
      <c r="F71" s="13" t="s">
        <v>42</v>
      </c>
      <c r="G71" s="8" t="s">
        <v>43</v>
      </c>
      <c r="H71" s="8" t="s">
        <v>44</v>
      </c>
    </row>
    <row r="72" spans="2:8" ht="15">
      <c r="B72" s="1" t="s">
        <v>1</v>
      </c>
      <c r="C72" s="1">
        <v>2</v>
      </c>
      <c r="D72" s="4"/>
      <c r="E72" s="5">
        <f>D72*0.21</f>
        <v>0</v>
      </c>
      <c r="F72" s="19">
        <f>D72*C72</f>
        <v>0</v>
      </c>
      <c r="G72" s="5">
        <f>F72*0.21</f>
        <v>0</v>
      </c>
      <c r="H72" s="5">
        <f>F72+G72</f>
        <v>0</v>
      </c>
    </row>
    <row r="73" spans="2:8" ht="15">
      <c r="B73" s="1" t="s">
        <v>3</v>
      </c>
      <c r="C73" s="1">
        <v>2</v>
      </c>
      <c r="D73" s="4"/>
      <c r="E73" s="5">
        <f>D73*0.21</f>
        <v>0</v>
      </c>
      <c r="F73" s="19">
        <f aca="true" t="shared" si="28" ref="F73:F74">D73*C73</f>
        <v>0</v>
      </c>
      <c r="G73" s="5">
        <f>F73*0.21</f>
        <v>0</v>
      </c>
      <c r="H73" s="5">
        <f aca="true" t="shared" si="29" ref="H73">F73+G73</f>
        <v>0</v>
      </c>
    </row>
    <row r="74" spans="2:8" ht="13.5" thickBot="1">
      <c r="B74" s="1" t="s">
        <v>4</v>
      </c>
      <c r="C74" s="1">
        <v>72</v>
      </c>
      <c r="D74" s="4"/>
      <c r="E74" s="5">
        <f>D74*0.21</f>
        <v>0</v>
      </c>
      <c r="F74" s="19">
        <f t="shared" si="28"/>
        <v>0</v>
      </c>
      <c r="G74" s="5">
        <f>F74*0.21</f>
        <v>0</v>
      </c>
      <c r="H74" s="5">
        <f aca="true" t="shared" si="30" ref="H74">F74+G74</f>
        <v>0</v>
      </c>
    </row>
    <row r="75" spans="2:8" ht="14.25" thickBot="1" thickTop="1">
      <c r="B75" s="6" t="s">
        <v>2</v>
      </c>
      <c r="C75" s="6"/>
      <c r="D75" s="6"/>
      <c r="E75" s="16"/>
      <c r="F75" s="17">
        <f>SUM(F72:F74)</f>
        <v>0</v>
      </c>
      <c r="G75" s="12">
        <f>SUM(G72:G74)</f>
        <v>0</v>
      </c>
      <c r="H75" s="12">
        <f>SUM(H72:H74)</f>
        <v>0</v>
      </c>
    </row>
    <row r="76" ht="13.5" thickTop="1"/>
    <row r="77" spans="2:7" ht="15">
      <c r="B77" s="9" t="s">
        <v>15</v>
      </c>
      <c r="C77" s="9"/>
      <c r="D77" s="9" t="s">
        <v>46</v>
      </c>
      <c r="E77" s="14"/>
      <c r="F77" s="14"/>
      <c r="G77" s="15"/>
    </row>
    <row r="78" spans="2:8" ht="15">
      <c r="B78" s="7" t="s">
        <v>0</v>
      </c>
      <c r="C78" s="7"/>
      <c r="D78" s="8" t="s">
        <v>40</v>
      </c>
      <c r="E78" s="8" t="s">
        <v>41</v>
      </c>
      <c r="F78" s="13" t="s">
        <v>42</v>
      </c>
      <c r="G78" s="8" t="s">
        <v>43</v>
      </c>
      <c r="H78" s="8" t="s">
        <v>44</v>
      </c>
    </row>
    <row r="79" spans="2:8" ht="15">
      <c r="B79" s="1" t="s">
        <v>1</v>
      </c>
      <c r="C79" s="1">
        <v>2</v>
      </c>
      <c r="D79" s="4"/>
      <c r="E79" s="5">
        <f>D79*0.21</f>
        <v>0</v>
      </c>
      <c r="F79" s="19">
        <f>D79*C79</f>
        <v>0</v>
      </c>
      <c r="G79" s="5">
        <f>F79*0.21</f>
        <v>0</v>
      </c>
      <c r="H79" s="5">
        <f>F79+G79</f>
        <v>0</v>
      </c>
    </row>
    <row r="80" spans="2:8" ht="15">
      <c r="B80" s="1" t="s">
        <v>3</v>
      </c>
      <c r="C80" s="1">
        <v>2</v>
      </c>
      <c r="D80" s="4"/>
      <c r="E80" s="5">
        <f>D80*0.21</f>
        <v>0</v>
      </c>
      <c r="F80" s="19">
        <f aca="true" t="shared" si="31" ref="F80:F81">D80*C80</f>
        <v>0</v>
      </c>
      <c r="G80" s="5">
        <f>F80*0.21</f>
        <v>0</v>
      </c>
      <c r="H80" s="5">
        <f aca="true" t="shared" si="32" ref="H80">F80+G80</f>
        <v>0</v>
      </c>
    </row>
    <row r="81" spans="2:8" ht="13.5" thickBot="1">
      <c r="B81" s="1" t="s">
        <v>4</v>
      </c>
      <c r="C81" s="1">
        <v>36</v>
      </c>
      <c r="D81" s="4"/>
      <c r="E81" s="5">
        <f>D81*0.21</f>
        <v>0</v>
      </c>
      <c r="F81" s="19">
        <f t="shared" si="31"/>
        <v>0</v>
      </c>
      <c r="G81" s="5">
        <f>F81*0.21</f>
        <v>0</v>
      </c>
      <c r="H81" s="5">
        <f aca="true" t="shared" si="33" ref="H81">F81+G81</f>
        <v>0</v>
      </c>
    </row>
    <row r="82" spans="2:8" ht="14.25" thickBot="1" thickTop="1">
      <c r="B82" s="6" t="s">
        <v>2</v>
      </c>
      <c r="C82" s="6"/>
      <c r="D82" s="6"/>
      <c r="E82" s="16"/>
      <c r="F82" s="18">
        <f>SUM(F79:F81)</f>
        <v>0</v>
      </c>
      <c r="G82" s="12">
        <f>SUM(G79:G81)</f>
        <v>0</v>
      </c>
      <c r="H82" s="12">
        <f>SUM(H79:H81)</f>
        <v>0</v>
      </c>
    </row>
    <row r="83" ht="13.5" thickTop="1"/>
    <row r="84" spans="2:7" ht="15">
      <c r="B84" s="9" t="s">
        <v>16</v>
      </c>
      <c r="C84" s="9"/>
      <c r="D84" s="9" t="s">
        <v>29</v>
      </c>
      <c r="E84" s="14"/>
      <c r="F84" s="14"/>
      <c r="G84" s="15"/>
    </row>
    <row r="85" spans="2:8" ht="15">
      <c r="B85" s="7" t="s">
        <v>0</v>
      </c>
      <c r="C85" s="7" t="s">
        <v>47</v>
      </c>
      <c r="D85" s="8" t="s">
        <v>40</v>
      </c>
      <c r="E85" s="8" t="s">
        <v>41</v>
      </c>
      <c r="F85" s="13" t="s">
        <v>42</v>
      </c>
      <c r="G85" s="8" t="s">
        <v>43</v>
      </c>
      <c r="H85" s="8" t="s">
        <v>44</v>
      </c>
    </row>
    <row r="86" spans="2:8" ht="15">
      <c r="B86" s="1" t="s">
        <v>1</v>
      </c>
      <c r="C86" s="1">
        <v>2</v>
      </c>
      <c r="D86" s="4"/>
      <c r="E86" s="5">
        <f>D86*0.21</f>
        <v>0</v>
      </c>
      <c r="F86" s="19">
        <f>D86*C86</f>
        <v>0</v>
      </c>
      <c r="G86" s="5">
        <f>F86*0.21</f>
        <v>0</v>
      </c>
      <c r="H86" s="5">
        <f>F86+G86</f>
        <v>0</v>
      </c>
    </row>
    <row r="87" spans="2:8" ht="15">
      <c r="B87" s="1" t="s">
        <v>3</v>
      </c>
      <c r="C87" s="1">
        <v>2</v>
      </c>
      <c r="D87" s="4"/>
      <c r="E87" s="5">
        <f>D87*0.21</f>
        <v>0</v>
      </c>
      <c r="F87" s="19">
        <f aca="true" t="shared" si="34" ref="F87:F88">D87*C87</f>
        <v>0</v>
      </c>
      <c r="G87" s="5">
        <f>F87*0.21</f>
        <v>0</v>
      </c>
      <c r="H87" s="5">
        <f aca="true" t="shared" si="35" ref="H87">F87+G87</f>
        <v>0</v>
      </c>
    </row>
    <row r="88" spans="2:8" ht="13.5" thickBot="1">
      <c r="B88" s="1" t="s">
        <v>4</v>
      </c>
      <c r="C88" s="1">
        <v>54</v>
      </c>
      <c r="D88" s="4"/>
      <c r="E88" s="5">
        <f>D88*0.21</f>
        <v>0</v>
      </c>
      <c r="F88" s="19">
        <f t="shared" si="34"/>
        <v>0</v>
      </c>
      <c r="G88" s="5">
        <f>F88*0.21</f>
        <v>0</v>
      </c>
      <c r="H88" s="5">
        <f aca="true" t="shared" si="36" ref="H88">F88+G88</f>
        <v>0</v>
      </c>
    </row>
    <row r="89" spans="2:8" ht="14.25" thickBot="1" thickTop="1">
      <c r="B89" s="6" t="s">
        <v>2</v>
      </c>
      <c r="C89" s="6"/>
      <c r="D89" s="6"/>
      <c r="E89" s="16"/>
      <c r="F89" s="17">
        <f>SUM(F86:F88)</f>
        <v>0</v>
      </c>
      <c r="G89" s="12">
        <f>SUM(G86:G88)</f>
        <v>0</v>
      </c>
      <c r="H89" s="12">
        <f>SUM(H86:H88)</f>
        <v>0</v>
      </c>
    </row>
    <row r="90" ht="13.5" thickTop="1"/>
    <row r="91" spans="2:5" ht="15">
      <c r="B91" s="2" t="s">
        <v>5</v>
      </c>
      <c r="C91" s="2"/>
      <c r="D91" s="2"/>
      <c r="E91" s="2"/>
    </row>
    <row r="92" spans="2:5" ht="15">
      <c r="B92" s="2" t="s">
        <v>19</v>
      </c>
      <c r="C92" s="2"/>
      <c r="D92" s="2"/>
      <c r="E92" s="2"/>
    </row>
    <row r="94" spans="2:5" ht="15">
      <c r="B94" s="11" t="s">
        <v>17</v>
      </c>
      <c r="C94" s="11"/>
      <c r="D94" s="11"/>
      <c r="E94" s="11"/>
    </row>
    <row r="95" ht="15">
      <c r="B95" s="1" t="s">
        <v>30</v>
      </c>
    </row>
    <row r="96" ht="15">
      <c r="B96" s="1" t="s">
        <v>31</v>
      </c>
    </row>
    <row r="97" ht="15">
      <c r="B97" s="1" t="s">
        <v>32</v>
      </c>
    </row>
    <row r="98" ht="15">
      <c r="B98" s="1" t="s">
        <v>33</v>
      </c>
    </row>
    <row r="99" ht="15">
      <c r="B99" s="1" t="s">
        <v>34</v>
      </c>
    </row>
    <row r="100" ht="15">
      <c r="B100" s="1" t="s">
        <v>35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Melicharová Zuzana</cp:lastModifiedBy>
  <cp:lastPrinted>2021-05-18T13:31:50Z</cp:lastPrinted>
  <dcterms:created xsi:type="dcterms:W3CDTF">2021-01-07T09:10:23Z</dcterms:created>
  <dcterms:modified xsi:type="dcterms:W3CDTF">2021-05-19T06:21:34Z</dcterms:modified>
  <cp:category/>
  <cp:version/>
  <cp:contentType/>
  <cp:contentStatus/>
</cp:coreProperties>
</file>