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obodova.l\Documents\DNS\047 Krabička click-clack s náplní\"/>
    </mc:Choice>
  </mc:AlternateContent>
  <workbookProtection workbookPassword="84E7" lockStructure="1"/>
  <bookViews>
    <workbookView xWindow="0" yWindow="0" windowWidth="28800" windowHeight="12300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I5" i="1" l="1"/>
  <c r="J5" i="1" s="1"/>
  <c r="M5" i="1" l="1"/>
  <c r="L5" i="1"/>
  <c r="K5" i="1"/>
  <c r="E6" i="1" l="1"/>
  <c r="E8" i="1"/>
  <c r="E7" i="1"/>
</calcChain>
</file>

<file path=xl/sharedStrings.xml><?xml version="1.0" encoding="utf-8"?>
<sst xmlns="http://schemas.openxmlformats.org/spreadsheetml/2006/main" count="26" uniqueCount="25">
  <si>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</si>
  <si>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</si>
  <si>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</si>
  <si>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</si>
  <si>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</si>
  <si>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</si>
  <si>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</si>
  <si>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</si>
  <si>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</si>
  <si>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</si>
  <si>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</si>
  <si>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</si>
  <si>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</si>
  <si>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</si>
  <si>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</si>
  <si>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**</t>
  </si>
  <si>
    <t>Maximální přípustná jednotková cena (1 ks) bez DPH **</t>
  </si>
  <si>
    <t>Zadavatel požaduje před zadáním předmětů do výroby zaslat jejich grafický návrh (včetně log) k odsouhlasení.</t>
  </si>
  <si>
    <t>Ilustrační obrázek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</si>
  <si>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</si>
  <si>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Požadavky na provedení (specifikace)*</t>
  </si>
  <si>
    <t>VZ PP2 047</t>
  </si>
  <si>
    <t>Krabička click-clack s náplní</t>
  </si>
  <si>
    <t>Informační a propagační výrobky - 39294100-0</t>
  </si>
  <si>
    <r>
      <rPr>
        <b/>
        <sz val="10"/>
        <rFont val="Arial"/>
        <family val="2"/>
        <charset val="238"/>
      </rPr>
      <t>Kulatá krabička (zásobník) na bonbóny s uzávěrem click-clack:</t>
    </r>
    <r>
      <rPr>
        <sz val="10"/>
        <rFont val="Arial"/>
        <family val="2"/>
        <charset val="238"/>
      </rPr>
      <t xml:space="preserve">
- materiál: kov (případně kombinace kovu a plastu);
- barva (spodní část i víčko): bílá;
- rozměry: 45 mm (průměr), 16 mm (výška)
- otevírání a zavírání způsobem click-clack (stisknutím kovového vršku - po zmáčknutí víčka krabičky, ve směru vertikálním, dojde k uvolnění víčka a krabička je tímto otevřena, pro uzavření krabičky click-clack stačí jednoduše zmáčknout víčko při jeho okraji, ve směru horizontálním)
- potisk: potisk loga Kraje Vysočina přes celou šířku víčka celobarevný 2/0;
- obsah krabičky: bonbony s mentolovou příchutí
- minimální datum spotřeby 2 roky ode dne převzetí díla
- váha obsahu krabičky: 14 gramů
- U rozměrových, objemových, váhových a výkonnostních parametrů umožňuje zadavatel max. odchylku v intervalu +- 10 %.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</si>
</sst>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_K_č_-;\-* #,##0\ _K_č_-;_-* &quot;-&quot;??\ _K_č_-;_-@_-"/>
  </numFmts>
  <fonts count="10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4" fontId="4" fillId="4" borderId="1" xfId="1" applyNumberFormat="1" applyFont="1" applyFill="1" applyBorder="1" applyAlignment="1">
      <alignment horizontal="center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44" fontId="0" fillId="0" borderId="0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://obrazky.darkyla.cz/obrazek/16320-skladaci-plastenka-ponch-o-limetkova_640x640.jpg&amp;imgrefurl=http://www.darkyla.cz/skladaci-plastenka-ponch-o&amp;docid=Fr1vIBktwxqiqM&amp;tbnid=ADIL2D6r457X3M: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3117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9736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3118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3119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88900</xdr:colOff>
      <xdr:row>4</xdr:row>
      <xdr:rowOff>0</xdr:rowOff>
    </xdr:from>
    <xdr:to>
      <xdr:col>13</xdr:col>
      <xdr:colOff>4355385</xdr:colOff>
      <xdr:row>5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84800" y="1828800"/>
          <a:ext cx="4266485" cy="297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75" zoomScaleNormal="75" workbookViewId="0">
      <selection activeCell="I8" sqref="I8"/>
    </sheetView>
  </sheetViews>
  <sheetFormatPr defaultRowHeight="12.75" x14ac:dyDescent="0.2"/>
  <cols>
    <col min="1" max="1" width="5.7109375" style="7" customWidth="1"/>
    <col min="2" max="2" width="24.28515625" style="8" customWidth="1"/>
    <col min="3" max="3" width="54.140625" style="8" customWidth="1"/>
    <col min="4" max="4" width="33.5703125" style="6" customWidth="1"/>
    <col min="5" max="5" width="31.7109375" style="6" customWidth="1"/>
    <col min="6" max="6" width="18.28515625" style="6" customWidth="1"/>
    <col min="7" max="7" width="17" style="6" customWidth="1"/>
    <col min="8" max="8" width="13.85546875" style="6" customWidth="1"/>
    <col min="9" max="9" width="13.28515625" style="6" customWidth="1"/>
    <col min="10" max="10" width="13.85546875" style="6" customWidth="1"/>
    <col min="11" max="11" width="14.42578125" style="6" customWidth="1"/>
    <col min="12" max="12" width="14.28515625" style="6" customWidth="1"/>
    <col min="13" max="13" width="15.140625" style="6" customWidth="1"/>
    <col min="14" max="14" width="66.140625" style="6" customWidth="1"/>
    <col min="15" max="16384" width="9.140625" style="6"/>
  </cols>
  <sheetData>
    <row r="1" spans="1:17" ht="18.75" x14ac:dyDescent="0.2">
      <c r="B1" s="25" t="s">
        <v>21</v>
      </c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40" t="s">
        <v>20</v>
      </c>
      <c r="E4" s="40"/>
      <c r="F4" s="15" t="s">
        <v>12</v>
      </c>
      <c r="G4" s="15" t="s">
        <v>16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15" t="s">
        <v>18</v>
      </c>
    </row>
    <row r="5" spans="1:17" s="5" customFormat="1" ht="234.6" customHeight="1" x14ac:dyDescent="0.2">
      <c r="A5" s="26">
        <v>1</v>
      </c>
      <c r="B5" s="27" t="s">
        <v>22</v>
      </c>
      <c r="C5" s="27" t="s">
        <v>23</v>
      </c>
      <c r="D5" s="41" t="s">
        <v>24</v>
      </c>
      <c r="E5" s="42"/>
      <c r="F5" s="33">
        <v>1000</v>
      </c>
      <c r="G5" s="34">
        <v>19.829999999999998</v>
      </c>
      <c r="H5" s="32"/>
      <c r="I5" s="28">
        <f>H5*0.21</f>
        <v>0</v>
      </c>
      <c r="J5" s="28">
        <f>SUM(H5:I5)</f>
        <v>0</v>
      </c>
      <c r="K5" s="28">
        <f>$F$5*H5</f>
        <v>0</v>
      </c>
      <c r="L5" s="28">
        <f>$F$5*I5</f>
        <v>0</v>
      </c>
      <c r="M5" s="28">
        <f>$F$5*J5</f>
        <v>0</v>
      </c>
      <c r="N5"/>
      <c r="Q5" s="23"/>
    </row>
    <row r="6" spans="1:17" s="10" customFormat="1" ht="36" customHeight="1" x14ac:dyDescent="0.2">
      <c r="A6" s="36" t="s">
        <v>9</v>
      </c>
      <c r="B6" s="37"/>
      <c r="C6" s="37"/>
      <c r="D6" s="18" t="s">
        <v>10</v>
      </c>
      <c r="E6" s="29">
        <f>SUM(K5:K5)</f>
        <v>0</v>
      </c>
      <c r="F6" s="16"/>
      <c r="G6" s="35"/>
      <c r="H6" s="17"/>
      <c r="I6" s="17"/>
      <c r="J6" s="17"/>
      <c r="K6" s="17"/>
      <c r="L6" s="17"/>
      <c r="M6" s="17"/>
      <c r="N6"/>
    </row>
    <row r="7" spans="1:17" s="10" customFormat="1" ht="36" customHeight="1" x14ac:dyDescent="0.2">
      <c r="A7" s="38"/>
      <c r="B7" s="38"/>
      <c r="C7" s="38"/>
      <c r="D7" s="19" t="s">
        <v>3</v>
      </c>
      <c r="E7" s="30">
        <f>SUM(L5:L5)</f>
        <v>0</v>
      </c>
      <c r="F7" s="16"/>
      <c r="G7" s="16"/>
      <c r="H7" s="17"/>
      <c r="I7" s="17"/>
      <c r="J7" s="17"/>
      <c r="K7" s="17"/>
      <c r="L7" s="17"/>
      <c r="M7" s="17"/>
      <c r="N7"/>
    </row>
    <row r="8" spans="1:17" s="10" customFormat="1" ht="36" customHeight="1" thickBot="1" x14ac:dyDescent="0.25">
      <c r="A8" s="39"/>
      <c r="B8" s="39"/>
      <c r="C8" s="39"/>
      <c r="D8" s="20" t="s">
        <v>11</v>
      </c>
      <c r="E8" s="31">
        <f>SUM(M5:M5)</f>
        <v>0</v>
      </c>
      <c r="F8" s="16"/>
      <c r="G8" s="16"/>
      <c r="H8" s="17"/>
      <c r="I8" s="17"/>
      <c r="J8" s="17"/>
      <c r="K8" s="17"/>
      <c r="L8" s="17"/>
      <c r="M8" s="17"/>
      <c r="N8"/>
    </row>
    <row r="9" spans="1:17" s="5" customFormat="1" ht="15.75" thickTop="1" x14ac:dyDescent="0.2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  <c r="N9"/>
    </row>
    <row r="10" spans="1:17" s="5" customFormat="1" ht="15" x14ac:dyDescent="0.25">
      <c r="A10" s="24" t="s">
        <v>13</v>
      </c>
      <c r="B10" s="12" t="s">
        <v>17</v>
      </c>
      <c r="C10" s="8"/>
      <c r="D10" s="4"/>
      <c r="E10" s="4"/>
      <c r="F10" s="4"/>
      <c r="G10" s="4"/>
      <c r="H10" s="6"/>
      <c r="I10" s="6"/>
      <c r="J10" s="6"/>
      <c r="K10" s="6"/>
      <c r="L10" s="6"/>
      <c r="M10" s="6"/>
      <c r="N10"/>
    </row>
    <row r="11" spans="1:17" s="5" customFormat="1" x14ac:dyDescent="0.2">
      <c r="A11" s="21" t="s">
        <v>15</v>
      </c>
      <c r="B11" s="22" t="s">
        <v>19</v>
      </c>
      <c r="C11" s="8"/>
      <c r="D11" s="9"/>
      <c r="E11" s="9"/>
      <c r="F11" s="9"/>
      <c r="G11" s="9"/>
      <c r="H11" s="6"/>
      <c r="I11" s="6"/>
      <c r="J11" s="6"/>
      <c r="K11" s="6"/>
      <c r="L11" s="6"/>
      <c r="M11" s="6"/>
      <c r="N11"/>
    </row>
    <row r="12" spans="1:17" s="5" customFormat="1" x14ac:dyDescent="0.2">
      <c r="A12" s="24"/>
      <c r="B12" s="12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  <c r="N12"/>
    </row>
    <row r="13" spans="1:17" s="5" customFormat="1" x14ac:dyDescent="0.2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</sheetData>
  <mergeCells count="3">
    <mergeCell ref="A6:C8"/>
    <mergeCell ref="D4:E4"/>
    <mergeCell ref="D5:E5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Svobodová Lucie Ing.</cp:lastModifiedBy>
  <cp:lastPrinted>2022-08-08T10:11:02Z</cp:lastPrinted>
  <dcterms:created xsi:type="dcterms:W3CDTF">1997-01-24T11:07:25Z</dcterms:created>
  <dcterms:modified xsi:type="dcterms:W3CDTF">2023-01-12T08:48:27Z</dcterms:modified>
</cp:coreProperties>
</file>