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vdi-fs01.nt1.ku.ji.cz\VDI_Data\svobodova.l\Documents\DNS\050 Ručník\"/>
    </mc:Choice>
  </mc:AlternateContent>
  <workbookProtection workbookPassword="84E7" lockStructure="1"/>
  <bookViews>
    <workbookView xWindow="0" yWindow="0" windowWidth="28800" windowHeight="1230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I5" i="1" l="1"/>
  <c r="K5" i="1" l="1"/>
  <c r="E6" i="1" s="1"/>
  <c r="J5" i="1"/>
  <c r="M5" i="1" s="1"/>
  <c r="E8" i="1" s="1"/>
  <c r="L5" i="1" l="1"/>
  <c r="E7" i="1" s="1"/>
</calcChain>
</file>

<file path=xl/sharedStrings.xml><?xml version="1.0" encoding="utf-8"?>
<sst xmlns="http://schemas.openxmlformats.org/spreadsheetml/2006/main" count="26" uniqueCount="25">
  <si>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</si>
  <si>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</si>
  <si>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</si>
  <si>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</si>
  <si>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</si>
  <si>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</si>
  <si>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</si>
  <si>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</si>
  <si>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</si>
  <si>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</si>
  <si>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</si>
  <si>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</si>
  <si>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</si>
  <si>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</si>
  <si>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</si>
  <si>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</si>
  <si>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</si>
  <si>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</si>
  <si>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</si>
  <si>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</si>
  <si>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Požadavky na provedení (specifikace)*</t>
  </si>
  <si>
    <t>Ručník</t>
  </si>
  <si>
    <t>Informační a propagační výrobky - 39294100-0</t>
  </si>
  <si>
    <t>VZ PP2 050</t>
  </si>
  <si>
    <r>
      <rPr>
        <b/>
        <sz val="10"/>
        <rFont val="Arial"/>
        <family val="2"/>
        <charset val="238"/>
      </rPr>
      <t>Ručník:</t>
    </r>
    <r>
      <rPr>
        <sz val="10"/>
        <rFont val="Arial"/>
        <family val="2"/>
        <charset val="238"/>
      </rPr>
      <t xml:space="preserve">
Froté ručník s jednou širokou bordurou na spodním konci nebo jemnými proužky na obou koncích, gramáž: 400 g/m2, 100% bavlna, barva: světle zelená a světle modrá, výšivka loga* (velikost loga 13 cm x 4 cm) - výšivka je v barvě ručníku, umístění výšivky bude upřesněno dle umístění bordury či proužku, ručníky jsou balené jednotlivě v průhledném PVC obalu, rozměr ručníku 50 x 100 cm
Počet kusů: 400 (200 ks modrý/200 ks zelený)
- U rozměrových, objemových, váhových a výkonnostních parametrů umožňuje zadavatel max. odchylku v intervalu +- 10 %.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</si>
</sst>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7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8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9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203200</xdr:colOff>
      <xdr:row>4</xdr:row>
      <xdr:rowOff>35096</xdr:rowOff>
    </xdr:from>
    <xdr:to>
      <xdr:col>13</xdr:col>
      <xdr:colOff>4203700</xdr:colOff>
      <xdr:row>4</xdr:row>
      <xdr:rowOff>2929285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9100" y="1863896"/>
          <a:ext cx="4000500" cy="2894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I6" sqref="I6"/>
    </sheetView>
  </sheetViews>
  <sheetFormatPr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0" width="13.85546875" style="6" customWidth="1"/>
    <col min="11" max="11" width="14.42578125" style="6" customWidth="1"/>
    <col min="12" max="12" width="14.28515625" style="6" customWidth="1"/>
    <col min="13" max="13" width="15.140625" style="6" customWidth="1"/>
    <col min="14" max="14" width="66.140625" style="6" customWidth="1"/>
    <col min="15" max="16384" width="9.140625" style="6"/>
  </cols>
  <sheetData>
    <row r="1" spans="1:17" ht="18.75" x14ac:dyDescent="0.2">
      <c r="B1" s="25" t="s">
        <v>23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40" t="s">
        <v>20</v>
      </c>
      <c r="E4" s="40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18</v>
      </c>
    </row>
    <row r="5" spans="1:17" s="5" customFormat="1" ht="234.6" customHeight="1" x14ac:dyDescent="0.2">
      <c r="A5" s="26">
        <v>1</v>
      </c>
      <c r="B5" s="27" t="s">
        <v>21</v>
      </c>
      <c r="C5" s="27" t="s">
        <v>22</v>
      </c>
      <c r="D5" s="41" t="s">
        <v>24</v>
      </c>
      <c r="E5" s="42"/>
      <c r="F5" s="33">
        <v>400</v>
      </c>
      <c r="G5" s="34">
        <v>90</v>
      </c>
      <c r="H5" s="32"/>
      <c r="I5" s="28">
        <f>H5*0.21</f>
        <v>0</v>
      </c>
      <c r="J5" s="28">
        <f>SUM(H5:I5)</f>
        <v>0</v>
      </c>
      <c r="K5" s="28">
        <f>$F$5*H5</f>
        <v>0</v>
      </c>
      <c r="L5" s="28">
        <f>$F$5*I5</f>
        <v>0</v>
      </c>
      <c r="M5" s="28">
        <f>$F$5*J5</f>
        <v>0</v>
      </c>
      <c r="N5"/>
      <c r="Q5" s="23"/>
    </row>
    <row r="6" spans="1:17" s="10" customFormat="1" ht="36" customHeight="1" x14ac:dyDescent="0.2">
      <c r="A6" s="36" t="s">
        <v>9</v>
      </c>
      <c r="B6" s="37"/>
      <c r="C6" s="37"/>
      <c r="D6" s="18" t="s">
        <v>10</v>
      </c>
      <c r="E6" s="29">
        <f>SUM(K5:K5)</f>
        <v>0</v>
      </c>
      <c r="F6" s="16"/>
      <c r="G6" s="35"/>
      <c r="H6" s="17"/>
      <c r="I6" s="17"/>
      <c r="J6" s="17"/>
      <c r="K6" s="17"/>
      <c r="L6" s="17"/>
      <c r="M6" s="17"/>
      <c r="N6"/>
    </row>
    <row r="7" spans="1:17" s="10" customFormat="1" ht="36" customHeight="1" x14ac:dyDescent="0.2">
      <c r="A7" s="38"/>
      <c r="B7" s="38"/>
      <c r="C7" s="38"/>
      <c r="D7" s="19" t="s">
        <v>3</v>
      </c>
      <c r="E7" s="30">
        <f>SUM(L5:L5)</f>
        <v>0</v>
      </c>
      <c r="F7" s="16"/>
      <c r="G7" s="16"/>
      <c r="H7" s="17"/>
      <c r="I7" s="17"/>
      <c r="J7" s="17"/>
      <c r="K7" s="17"/>
      <c r="L7" s="17"/>
      <c r="M7" s="17"/>
      <c r="N7"/>
    </row>
    <row r="8" spans="1:17" s="10" customFormat="1" ht="36" customHeight="1" thickBot="1" x14ac:dyDescent="0.25">
      <c r="A8" s="39"/>
      <c r="B8" s="39"/>
      <c r="C8" s="39"/>
      <c r="D8" s="20" t="s">
        <v>11</v>
      </c>
      <c r="E8" s="31">
        <f>SUM(M5:M5)</f>
        <v>0</v>
      </c>
      <c r="F8" s="16"/>
      <c r="G8" s="16"/>
      <c r="H8" s="17"/>
      <c r="I8" s="17"/>
      <c r="J8" s="17"/>
      <c r="K8" s="17"/>
      <c r="L8" s="17"/>
      <c r="M8" s="17"/>
      <c r="N8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4" t="s">
        <v>13</v>
      </c>
      <c r="B10" s="12" t="s">
        <v>17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21" t="s">
        <v>15</v>
      </c>
      <c r="B11" s="22" t="s">
        <v>19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4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3"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Svobodová Lucie Ing.</cp:lastModifiedBy>
  <cp:lastPrinted>2022-08-08T10:11:02Z</cp:lastPrinted>
  <dcterms:created xsi:type="dcterms:W3CDTF">1997-01-24T11:07:25Z</dcterms:created>
  <dcterms:modified xsi:type="dcterms:W3CDTF">2023-01-10T08:44:43Z</dcterms:modified>
</cp:coreProperties>
</file>