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C:\Users\vasic\Documents\Doprava Kraj Vysočina\2023 VŘ\Třebíčsko\"/>
    </mc:Choice>
  </mc:AlternateContent>
  <xr:revisionPtr revIDLastSave="0" documentId="13_ncr:1_{217F09F1-1BB8-45F5-ACCC-5D37BBE6E41E}" xr6:coauthVersionLast="47" xr6:coauthVersionMax="47" xr10:uidLastSave="{00000000-0000-0000-0000-000000000000}"/>
  <bookViews>
    <workbookView xWindow="28680" yWindow="-3255" windowWidth="29040" windowHeight="17520" tabRatio="917" activeTab="16" xr2:uid="{00000000-000D-0000-FFFF-FFFF00000000}"/>
  </bookViews>
  <sheets>
    <sheet name="Seznam linek" sheetId="39" r:id="rId1"/>
    <sheet name="XXX105" sheetId="13" r:id="rId2"/>
    <sheet name="XXX381" sheetId="34" r:id="rId3"/>
    <sheet name="XXX382" sheetId="5" r:id="rId4"/>
    <sheet name="XXX383" sheetId="36" r:id="rId5"/>
    <sheet name="XXX384" sheetId="4" r:id="rId6"/>
    <sheet name="XXX386" sheetId="6" r:id="rId7"/>
    <sheet name="XXX406" sheetId="9" r:id="rId8"/>
    <sheet name="XXX407" sheetId="10" r:id="rId9"/>
    <sheet name="XXX420" sheetId="3" r:id="rId10"/>
    <sheet name="XXX421" sheetId="11" r:id="rId11"/>
    <sheet name="XXX422" sheetId="38" r:id="rId12"/>
    <sheet name="XXX423" sheetId="35" r:id="rId13"/>
    <sheet name="XXX450" sheetId="15" r:id="rId14"/>
    <sheet name="XXX451" sheetId="22" r:id="rId15"/>
    <sheet name="XXX452" sheetId="19" r:id="rId16"/>
    <sheet name="XXX453" sheetId="14" r:id="rId17"/>
    <sheet name="XXX454" sheetId="16" r:id="rId18"/>
    <sheet name="XXX455" sheetId="18" r:id="rId19"/>
    <sheet name="XXX456" sheetId="24" r:id="rId20"/>
    <sheet name="XXX457" sheetId="17" r:id="rId21"/>
    <sheet name="XXX481" sheetId="37" r:id="rId22"/>
    <sheet name="XXX482" sheetId="25" r:id="rId23"/>
  </sheets>
  <definedNames>
    <definedName name="_xlnm._FilterDatabase" localSheetId="16" hidden="1">XXX453!#REF!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69" i="18" l="1"/>
  <c r="X71" i="18" s="1"/>
  <c r="X72" i="18" s="1"/>
  <c r="W69" i="18"/>
  <c r="W71" i="18" s="1"/>
  <c r="W72" i="18" s="1"/>
  <c r="V69" i="18"/>
  <c r="V71" i="18" s="1"/>
  <c r="V72" i="18" s="1"/>
  <c r="U69" i="18"/>
  <c r="U71" i="18" s="1"/>
  <c r="U72" i="18" s="1"/>
  <c r="O72" i="18"/>
  <c r="N72" i="18"/>
  <c r="M72" i="18"/>
  <c r="L72" i="18"/>
  <c r="K72" i="18"/>
  <c r="J72" i="18"/>
  <c r="I72" i="18"/>
  <c r="S71" i="18"/>
  <c r="S72" i="18" s="1"/>
  <c r="Q71" i="18"/>
  <c r="Q72" i="18" s="1"/>
  <c r="O71" i="18"/>
  <c r="N71" i="18"/>
  <c r="M71" i="18"/>
  <c r="L71" i="18"/>
  <c r="K71" i="18"/>
  <c r="J71" i="18"/>
  <c r="I71" i="18"/>
  <c r="S69" i="18"/>
  <c r="R69" i="18"/>
  <c r="R71" i="18" s="1"/>
  <c r="R72" i="18" s="1"/>
  <c r="Q69" i="18"/>
  <c r="P69" i="18"/>
  <c r="P71" i="18" s="1"/>
  <c r="P72" i="18" s="1"/>
  <c r="O69" i="18"/>
  <c r="N69" i="18"/>
  <c r="M69" i="18"/>
  <c r="L69" i="18"/>
  <c r="K69" i="18"/>
  <c r="J69" i="18"/>
  <c r="I69" i="18"/>
  <c r="H71" i="18"/>
  <c r="H69" i="18"/>
  <c r="G37" i="24"/>
  <c r="F37" i="24"/>
  <c r="I35" i="24"/>
  <c r="I37" i="24" s="1"/>
  <c r="H35" i="24"/>
  <c r="H37" i="24" s="1"/>
  <c r="G35" i="24"/>
  <c r="F35" i="24"/>
  <c r="E37" i="24"/>
  <c r="E35" i="24"/>
  <c r="S56" i="19"/>
  <c r="S58" i="19" s="1"/>
  <c r="R56" i="19"/>
  <c r="R58" i="19" s="1"/>
  <c r="Q56" i="19"/>
  <c r="Q58" i="19" s="1"/>
  <c r="O56" i="19"/>
  <c r="O58" i="19" s="1"/>
  <c r="N56" i="19"/>
  <c r="N58" i="19" s="1"/>
  <c r="M56" i="19"/>
  <c r="M58" i="19" s="1"/>
  <c r="K58" i="19"/>
  <c r="K56" i="19"/>
  <c r="J56" i="19"/>
  <c r="J58" i="19" s="1"/>
  <c r="I58" i="19"/>
  <c r="I56" i="19"/>
  <c r="J87" i="15"/>
  <c r="J85" i="15"/>
  <c r="R24" i="13" l="1"/>
  <c r="R23" i="13"/>
  <c r="R21" i="13"/>
  <c r="X39" i="3" l="1"/>
  <c r="X40" i="3" s="1"/>
  <c r="X41" i="3" s="1"/>
  <c r="X42" i="3" s="1"/>
  <c r="X15" i="3"/>
  <c r="X16" i="3" s="1"/>
  <c r="X17" i="3" s="1"/>
  <c r="X18" i="3" s="1"/>
  <c r="X19" i="3" s="1"/>
  <c r="X20" i="3" s="1"/>
  <c r="X21" i="3" s="1"/>
  <c r="X22" i="3" s="1"/>
  <c r="X23" i="3" s="1"/>
  <c r="X24" i="3" s="1"/>
  <c r="X25" i="3" s="1"/>
  <c r="X26" i="3" s="1"/>
  <c r="X30" i="3" s="1"/>
  <c r="X31" i="3" s="1"/>
  <c r="X32" i="3" s="1"/>
  <c r="X33" i="3" s="1"/>
  <c r="X34" i="3" s="1"/>
  <c r="X35" i="3" s="1"/>
  <c r="X36" i="3" s="1"/>
  <c r="X37" i="3" s="1"/>
  <c r="X38" i="3" s="1"/>
  <c r="W15" i="3"/>
  <c r="W16" i="3" s="1"/>
  <c r="W17" i="3" s="1"/>
  <c r="W18" i="3" s="1"/>
  <c r="W19" i="3" s="1"/>
  <c r="W20" i="3" s="1"/>
  <c r="W21" i="3" s="1"/>
  <c r="W22" i="3" s="1"/>
  <c r="W23" i="3" s="1"/>
  <c r="W24" i="3" s="1"/>
  <c r="W25" i="3" s="1"/>
  <c r="W26" i="3" s="1"/>
  <c r="W30" i="3" s="1"/>
  <c r="W31" i="3" s="1"/>
  <c r="W32" i="3" s="1"/>
  <c r="W33" i="3" s="1"/>
  <c r="W34" i="3" s="1"/>
  <c r="W35" i="3" s="1"/>
  <c r="W36" i="3" s="1"/>
  <c r="W37" i="3" s="1"/>
  <c r="W38" i="3" s="1"/>
  <c r="T13" i="4"/>
  <c r="T8" i="4"/>
  <c r="T7" i="4"/>
  <c r="R49" i="11" l="1"/>
  <c r="AD10" i="3"/>
  <c r="AD11" i="3" s="1"/>
  <c r="AB10" i="3"/>
  <c r="AB11" i="3" s="1"/>
  <c r="Z10" i="3"/>
  <c r="Z11" i="3" s="1"/>
  <c r="X11" i="3"/>
  <c r="X10" i="3"/>
  <c r="K17" i="10"/>
  <c r="K8" i="10"/>
  <c r="O54" i="34"/>
  <c r="P54" i="34"/>
  <c r="O43" i="34"/>
  <c r="O45" i="34" s="1"/>
  <c r="O46" i="34" s="1"/>
  <c r="O47" i="34" s="1"/>
  <c r="O48" i="34" s="1"/>
  <c r="O49" i="34" s="1"/>
  <c r="O51" i="34" s="1"/>
  <c r="O53" i="34" s="1"/>
  <c r="I27" i="22"/>
  <c r="I26" i="22"/>
  <c r="I7" i="35" l="1"/>
  <c r="I8" i="35" s="1"/>
  <c r="I10" i="35" s="1"/>
  <c r="I11" i="35" s="1"/>
  <c r="I12" i="35" s="1"/>
  <c r="I13" i="35" s="1"/>
  <c r="I14" i="35" s="1"/>
  <c r="I15" i="35" s="1"/>
  <c r="I16" i="35" s="1"/>
  <c r="I17" i="35" s="1"/>
  <c r="I18" i="35" s="1"/>
  <c r="I32" i="35" s="1"/>
  <c r="I33" i="35" s="1"/>
  <c r="I38" i="35" s="1"/>
  <c r="L55" i="35"/>
  <c r="H40" i="4" l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5" i="4" s="1"/>
  <c r="H56" i="4" s="1"/>
  <c r="H57" i="4" s="1"/>
  <c r="H58" i="4" s="1"/>
  <c r="J41" i="4"/>
  <c r="J42" i="4" s="1"/>
  <c r="J43" i="4" s="1"/>
  <c r="J44" i="4" s="1"/>
  <c r="J7" i="4"/>
  <c r="J8" i="4" s="1"/>
  <c r="J9" i="4" s="1"/>
  <c r="J11" i="4" s="1"/>
  <c r="J12" i="4" s="1"/>
  <c r="J13" i="4" s="1"/>
  <c r="J14" i="4" s="1"/>
  <c r="J15" i="4" s="1"/>
  <c r="J16" i="4" s="1"/>
  <c r="J17" i="4" s="1"/>
  <c r="J18" i="4" s="1"/>
  <c r="J19" i="4" s="1"/>
  <c r="J20" i="4" s="1"/>
  <c r="J21" i="4" s="1"/>
  <c r="J22" i="4" s="1"/>
  <c r="J23" i="4" s="1"/>
  <c r="J24" i="4" s="1"/>
  <c r="J25" i="4" s="1"/>
  <c r="H7" i="4"/>
  <c r="H8" i="4" s="1"/>
  <c r="H9" i="4" s="1"/>
  <c r="H11" i="4" s="1"/>
  <c r="H12" i="4" s="1"/>
  <c r="H13" i="4" s="1"/>
  <c r="H14" i="4" s="1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H25" i="4" s="1"/>
  <c r="S54" i="10"/>
  <c r="S56" i="10" s="1"/>
  <c r="S46" i="10"/>
  <c r="U40" i="10"/>
  <c r="U41" i="10" s="1"/>
  <c r="U42" i="10" s="1"/>
  <c r="U43" i="10" s="1"/>
  <c r="U44" i="10" s="1"/>
  <c r="U45" i="10" s="1"/>
  <c r="U46" i="10" s="1"/>
  <c r="U47" i="10" s="1"/>
  <c r="U48" i="10" s="1"/>
  <c r="U49" i="10" s="1"/>
  <c r="U50" i="10" s="1"/>
  <c r="U51" i="10" s="1"/>
  <c r="U53" i="10" s="1"/>
  <c r="U56" i="10" s="1"/>
  <c r="U57" i="10" s="1"/>
  <c r="U60" i="10" s="1"/>
  <c r="V40" i="10"/>
  <c r="V41" i="10" s="1"/>
  <c r="V42" i="10" s="1"/>
  <c r="V43" i="10" s="1"/>
  <c r="V44" i="10" s="1"/>
  <c r="V45" i="10" s="1"/>
  <c r="V46" i="10" s="1"/>
  <c r="V47" i="10" s="1"/>
  <c r="V48" i="10" s="1"/>
  <c r="V49" i="10" s="1"/>
  <c r="V50" i="10" s="1"/>
  <c r="V51" i="10" s="1"/>
  <c r="V53" i="10" s="1"/>
  <c r="V56" i="10" s="1"/>
  <c r="V57" i="10" s="1"/>
  <c r="V60" i="10" s="1"/>
  <c r="W40" i="10"/>
  <c r="W41" i="10" s="1"/>
  <c r="W42" i="10" s="1"/>
  <c r="X40" i="10"/>
  <c r="Y40" i="10"/>
  <c r="X41" i="10"/>
  <c r="X42" i="10" s="1"/>
  <c r="X43" i="10" s="1"/>
  <c r="X44" i="10" s="1"/>
  <c r="X46" i="10" s="1"/>
  <c r="X47" i="10" s="1"/>
  <c r="X48" i="10" s="1"/>
  <c r="X49" i="10" s="1"/>
  <c r="X50" i="10" s="1"/>
  <c r="X51" i="10" s="1"/>
  <c r="X53" i="10" s="1"/>
  <c r="X56" i="10" s="1"/>
  <c r="X57" i="10" s="1"/>
  <c r="X60" i="10" s="1"/>
  <c r="X61" i="10" s="1"/>
  <c r="X62" i="10" s="1"/>
  <c r="X63" i="10" s="1"/>
  <c r="X64" i="10" s="1"/>
  <c r="Y41" i="10"/>
  <c r="Y42" i="10" s="1"/>
  <c r="T43" i="10"/>
  <c r="T44" i="10" s="1"/>
  <c r="T46" i="10" s="1"/>
  <c r="T54" i="10" s="1"/>
  <c r="T56" i="10" s="1"/>
  <c r="U37" i="4" l="1"/>
  <c r="V37" i="4"/>
  <c r="W37" i="4"/>
  <c r="X37" i="4"/>
  <c r="Y37" i="4"/>
  <c r="Z37" i="4"/>
  <c r="U38" i="4"/>
  <c r="U39" i="4" s="1"/>
  <c r="U40" i="4" s="1"/>
  <c r="U41" i="4" s="1"/>
  <c r="U42" i="4" s="1"/>
  <c r="U43" i="4" s="1"/>
  <c r="U44" i="4" s="1"/>
  <c r="U45" i="4" s="1"/>
  <c r="U46" i="4" s="1"/>
  <c r="U47" i="4" s="1"/>
  <c r="U48" i="4" s="1"/>
  <c r="U49" i="4" s="1"/>
  <c r="U50" i="4" s="1"/>
  <c r="U51" i="4" s="1"/>
  <c r="U52" i="4" s="1"/>
  <c r="U53" i="4" s="1"/>
  <c r="U55" i="4" s="1"/>
  <c r="U56" i="4" s="1"/>
  <c r="U57" i="4" s="1"/>
  <c r="U58" i="4" s="1"/>
  <c r="V38" i="4"/>
  <c r="V39" i="4" s="1"/>
  <c r="V40" i="4" s="1"/>
  <c r="V41" i="4" s="1"/>
  <c r="W38" i="4"/>
  <c r="W39" i="4" s="1"/>
  <c r="W40" i="4" s="1"/>
  <c r="X38" i="4"/>
  <c r="X39" i="4" s="1"/>
  <c r="X40" i="4" s="1"/>
  <c r="X41" i="4" s="1"/>
  <c r="X42" i="4" s="1"/>
  <c r="X43" i="4" s="1"/>
  <c r="X44" i="4" s="1"/>
  <c r="X45" i="4" s="1"/>
  <c r="X46" i="4" s="1"/>
  <c r="X47" i="4" s="1"/>
  <c r="X48" i="4" s="1"/>
  <c r="X49" i="4" s="1"/>
  <c r="X50" i="4" s="1"/>
  <c r="X51" i="4" s="1"/>
  <c r="X52" i="4" s="1"/>
  <c r="X53" i="4" s="1"/>
  <c r="X55" i="4" s="1"/>
  <c r="X56" i="4" s="1"/>
  <c r="X57" i="4" s="1"/>
  <c r="X58" i="4" s="1"/>
  <c r="Y38" i="4"/>
  <c r="Y39" i="4" s="1"/>
  <c r="Y40" i="4" s="1"/>
  <c r="Z38" i="4"/>
  <c r="Z39" i="4" s="1"/>
  <c r="Z40" i="4" s="1"/>
  <c r="Z41" i="4" s="1"/>
  <c r="Z42" i="4" s="1"/>
  <c r="Z43" i="4" s="1"/>
  <c r="Z44" i="4" s="1"/>
  <c r="Z45" i="4" s="1"/>
  <c r="Z46" i="4" s="1"/>
  <c r="Z47" i="4" s="1"/>
  <c r="Z48" i="4" s="1"/>
  <c r="Z49" i="4" s="1"/>
  <c r="Z50" i="4" s="1"/>
  <c r="Z51" i="4" s="1"/>
  <c r="Z52" i="4" s="1"/>
  <c r="Z53" i="4" s="1"/>
  <c r="Z55" i="4" s="1"/>
  <c r="Z56" i="4" s="1"/>
  <c r="Z57" i="4" s="1"/>
  <c r="Z58" i="4" s="1"/>
  <c r="X35" i="25"/>
  <c r="W35" i="25"/>
  <c r="V35" i="25"/>
  <c r="T35" i="25"/>
  <c r="R35" i="25"/>
  <c r="Q35" i="25"/>
  <c r="O35" i="25"/>
  <c r="N35" i="25"/>
  <c r="M35" i="25"/>
  <c r="L35" i="25"/>
  <c r="J35" i="25"/>
  <c r="I35" i="25"/>
  <c r="Y47" i="25"/>
  <c r="X47" i="25"/>
  <c r="W47" i="25"/>
  <c r="T47" i="25"/>
  <c r="S47" i="25"/>
  <c r="R47" i="25"/>
  <c r="R48" i="25" s="1"/>
  <c r="P47" i="25"/>
  <c r="O47" i="25"/>
  <c r="N47" i="25"/>
  <c r="M47" i="25"/>
  <c r="K47" i="25"/>
  <c r="K48" i="25" s="1"/>
  <c r="J47" i="25"/>
  <c r="J48" i="25" s="1"/>
  <c r="M48" i="25"/>
  <c r="N48" i="25"/>
  <c r="O48" i="25"/>
  <c r="P48" i="25"/>
  <c r="S48" i="25"/>
  <c r="R42" i="10" l="1"/>
  <c r="R43" i="10" s="1"/>
  <c r="N57" i="10"/>
  <c r="N60" i="10" s="1"/>
  <c r="L13" i="10"/>
  <c r="L14" i="10" s="1"/>
  <c r="Q16" i="10"/>
  <c r="Q24" i="10" s="1"/>
  <c r="Q26" i="10" s="1"/>
  <c r="Q27" i="10" s="1"/>
  <c r="Q28" i="10" s="1"/>
  <c r="Q29" i="10" s="1"/>
  <c r="E25" i="38" l="1"/>
  <c r="E26" i="38" s="1"/>
  <c r="E27" i="38" s="1"/>
  <c r="E28" i="38" s="1"/>
  <c r="E29" i="38" s="1"/>
  <c r="E30" i="38" s="1"/>
  <c r="E31" i="38" s="1"/>
  <c r="E32" i="38" s="1"/>
  <c r="E33" i="38" s="1"/>
  <c r="E34" i="38" s="1"/>
  <c r="D25" i="38"/>
  <c r="D26" i="38" s="1"/>
  <c r="D27" i="38" s="1"/>
  <c r="D28" i="38" s="1"/>
  <c r="D29" i="38" s="1"/>
  <c r="D30" i="38" s="1"/>
  <c r="D31" i="38" s="1"/>
  <c r="D32" i="38" s="1"/>
  <c r="D33" i="38" s="1"/>
  <c r="D34" i="38" s="1"/>
  <c r="E7" i="38"/>
  <c r="E8" i="38" s="1"/>
  <c r="E9" i="38" s="1"/>
  <c r="E10" i="38" s="1"/>
  <c r="E11" i="38" s="1"/>
  <c r="E12" i="38" s="1"/>
  <c r="E13" i="38" s="1"/>
  <c r="E14" i="38" s="1"/>
  <c r="E15" i="38" s="1"/>
  <c r="E16" i="38" s="1"/>
  <c r="D7" i="38"/>
  <c r="D8" i="38" s="1"/>
  <c r="D9" i="38" s="1"/>
  <c r="D10" i="38" s="1"/>
  <c r="D11" i="38" s="1"/>
  <c r="D12" i="38" s="1"/>
  <c r="D13" i="38" s="1"/>
  <c r="D14" i="38" s="1"/>
  <c r="D15" i="38" s="1"/>
  <c r="D16" i="38" s="1"/>
  <c r="N7" i="15"/>
  <c r="N8" i="15" s="1"/>
  <c r="N9" i="15" s="1"/>
  <c r="N10" i="15" s="1"/>
  <c r="N12" i="15" s="1"/>
  <c r="N13" i="15" s="1"/>
  <c r="N14" i="15" s="1"/>
  <c r="N16" i="15" s="1"/>
  <c r="N17" i="15" s="1"/>
  <c r="N18" i="15" s="1"/>
  <c r="N19" i="15" s="1"/>
  <c r="N20" i="15" s="1"/>
  <c r="N21" i="15" s="1"/>
  <c r="N23" i="15" s="1"/>
  <c r="N24" i="15" s="1"/>
  <c r="N25" i="15" s="1"/>
  <c r="N26" i="15" s="1"/>
  <c r="N28" i="15" s="1"/>
  <c r="M18" i="15"/>
  <c r="M19" i="15" s="1"/>
  <c r="M20" i="15" s="1"/>
  <c r="M21" i="15" s="1"/>
  <c r="M23" i="15" s="1"/>
  <c r="M24" i="15" s="1"/>
  <c r="M25" i="15" s="1"/>
  <c r="M26" i="15" s="1"/>
  <c r="M28" i="15" s="1"/>
  <c r="M29" i="15" s="1"/>
  <c r="M30" i="15" s="1"/>
  <c r="M31" i="15" s="1"/>
  <c r="M32" i="15" s="1"/>
  <c r="M33" i="15" s="1"/>
  <c r="M34" i="15" s="1"/>
  <c r="M35" i="15" s="1"/>
  <c r="M36" i="15" s="1"/>
  <c r="M37" i="15" s="1"/>
  <c r="M39" i="15" s="1"/>
  <c r="M40" i="15" s="1"/>
  <c r="M41" i="15" s="1"/>
  <c r="M42" i="15" s="1"/>
  <c r="M43" i="15" s="1"/>
  <c r="M44" i="15" s="1"/>
  <c r="P54" i="13"/>
  <c r="P55" i="13" s="1"/>
  <c r="P57" i="13" s="1"/>
  <c r="M54" i="13"/>
  <c r="M55" i="13" s="1"/>
  <c r="M57" i="13" s="1"/>
  <c r="G54" i="13"/>
  <c r="G55" i="13" s="1"/>
  <c r="G57" i="13" s="1"/>
  <c r="O46" i="35"/>
  <c r="O47" i="35" s="1"/>
  <c r="O48" i="35" s="1"/>
  <c r="O49" i="35" s="1"/>
  <c r="O50" i="35" s="1"/>
  <c r="O51" i="35" s="1"/>
  <c r="O65" i="35" s="1"/>
  <c r="O66" i="35" s="1"/>
  <c r="O67" i="35" s="1"/>
  <c r="O68" i="35" s="1"/>
  <c r="O69" i="35" s="1"/>
  <c r="O70" i="35" s="1"/>
  <c r="O71" i="35" s="1"/>
  <c r="O72" i="35" s="1"/>
  <c r="O73" i="35" s="1"/>
  <c r="O75" i="35" s="1"/>
  <c r="O76" i="35" s="1"/>
  <c r="O77" i="35" s="1"/>
  <c r="AD12" i="3"/>
  <c r="AD7" i="3"/>
  <c r="AD8" i="3" s="1"/>
  <c r="AD9" i="3" s="1"/>
  <c r="AB7" i="3"/>
  <c r="AB8" i="3" s="1"/>
  <c r="AB9" i="3" s="1"/>
  <c r="AB12" i="3" s="1"/>
  <c r="Z7" i="3"/>
  <c r="Z8" i="3" s="1"/>
  <c r="Z9" i="3" s="1"/>
  <c r="Z12" i="3" s="1"/>
  <c r="Q10" i="3"/>
  <c r="Q11" i="3" s="1"/>
  <c r="Q12" i="3" s="1"/>
  <c r="X7" i="3"/>
  <c r="X8" i="3" s="1"/>
  <c r="X9" i="3" s="1"/>
  <c r="X12" i="3" s="1"/>
  <c r="R7" i="3"/>
  <c r="R8" i="3" s="1"/>
  <c r="R11" i="3" s="1"/>
  <c r="R12" i="3" s="1"/>
  <c r="K7" i="3"/>
  <c r="K8" i="3" s="1"/>
  <c r="K11" i="3" s="1"/>
  <c r="K12" i="3" s="1"/>
  <c r="J13" i="3"/>
  <c r="J14" i="3" s="1"/>
  <c r="J19" i="3" s="1"/>
  <c r="J20" i="3" s="1"/>
  <c r="J21" i="3" s="1"/>
  <c r="J22" i="3" s="1"/>
  <c r="J23" i="3" s="1"/>
  <c r="J24" i="3" s="1"/>
  <c r="J25" i="3" s="1"/>
  <c r="R50" i="11"/>
  <c r="X61" i="3"/>
  <c r="X62" i="3" s="1"/>
  <c r="X63" i="3" s="1"/>
  <c r="X67" i="3" s="1"/>
  <c r="X68" i="3" s="1"/>
  <c r="X69" i="3" s="1"/>
  <c r="X70" i="3" s="1"/>
  <c r="X71" i="3" s="1"/>
  <c r="R39" i="11"/>
  <c r="R40" i="11" s="1"/>
  <c r="R42" i="11" s="1"/>
  <c r="R43" i="11" s="1"/>
  <c r="R44" i="11" s="1"/>
  <c r="R45" i="11" s="1"/>
  <c r="R46" i="11" s="1"/>
  <c r="R47" i="11" s="1"/>
  <c r="R48" i="11" s="1"/>
  <c r="H24" i="11"/>
  <c r="W19" i="11"/>
  <c r="W20" i="11" s="1"/>
  <c r="W21" i="11" s="1"/>
  <c r="W22" i="11" s="1"/>
  <c r="W23" i="11" s="1"/>
  <c r="V19" i="11"/>
  <c r="V20" i="11" s="1"/>
  <c r="V21" i="11" s="1"/>
  <c r="V22" i="11" s="1"/>
  <c r="V23" i="11" s="1"/>
  <c r="U19" i="11"/>
  <c r="U20" i="11" s="1"/>
  <c r="U21" i="11" s="1"/>
  <c r="U22" i="11" s="1"/>
  <c r="U23" i="11" s="1"/>
  <c r="T19" i="11"/>
  <c r="T20" i="11" s="1"/>
  <c r="T21" i="11" s="1"/>
  <c r="T22" i="11" s="1"/>
  <c r="T23" i="11" s="1"/>
  <c r="N22" i="11"/>
  <c r="N23" i="11" s="1"/>
  <c r="M22" i="11"/>
  <c r="M23" i="11" s="1"/>
  <c r="N21" i="11"/>
  <c r="M21" i="11"/>
  <c r="L21" i="11"/>
  <c r="L22" i="11" s="1"/>
  <c r="L23" i="11" s="1"/>
  <c r="K21" i="11"/>
  <c r="K22" i="11" s="1"/>
  <c r="K23" i="11" s="1"/>
  <c r="J21" i="11"/>
  <c r="J22" i="11" s="1"/>
  <c r="J23" i="11" s="1"/>
  <c r="N20" i="11"/>
  <c r="M20" i="11"/>
  <c r="L20" i="11"/>
  <c r="K20" i="11"/>
  <c r="J20" i="11"/>
  <c r="I20" i="11"/>
  <c r="I21" i="11" s="1"/>
  <c r="I22" i="11" s="1"/>
  <c r="I23" i="11" s="1"/>
  <c r="H20" i="11"/>
  <c r="H21" i="11" s="1"/>
  <c r="H22" i="11" s="1"/>
  <c r="H23" i="11" s="1"/>
  <c r="G20" i="11"/>
  <c r="G21" i="11" s="1"/>
  <c r="G22" i="11" s="1"/>
  <c r="G23" i="11" s="1"/>
  <c r="N19" i="11"/>
  <c r="M19" i="11"/>
  <c r="L19" i="11"/>
  <c r="K19" i="11"/>
  <c r="J19" i="11"/>
  <c r="I19" i="11"/>
  <c r="H19" i="11"/>
  <c r="G19" i="11"/>
  <c r="F19" i="11"/>
  <c r="H18" i="11"/>
  <c r="AB13" i="10" l="1"/>
  <c r="AB14" i="10" s="1"/>
  <c r="Y7" i="10"/>
  <c r="Y8" i="10" s="1"/>
  <c r="Y9" i="10" s="1"/>
  <c r="Y10" i="10" s="1"/>
  <c r="Y13" i="10" s="1"/>
  <c r="Y14" i="10" s="1"/>
  <c r="T7" i="10"/>
  <c r="T8" i="10" s="1"/>
  <c r="T9" i="10" s="1"/>
  <c r="T10" i="10" s="1"/>
  <c r="T13" i="10" s="1"/>
  <c r="T14" i="10" s="1"/>
  <c r="T17" i="10" s="1"/>
  <c r="T18" i="10" s="1"/>
  <c r="T19" i="10" s="1"/>
  <c r="T20" i="10" s="1"/>
  <c r="T21" i="10" s="1"/>
  <c r="T22" i="10" s="1"/>
  <c r="T23" i="10" s="1"/>
  <c r="T24" i="10" s="1"/>
  <c r="S16" i="10"/>
  <c r="S24" i="10" s="1"/>
  <c r="S26" i="10" s="1"/>
  <c r="L40" i="10"/>
  <c r="L41" i="10" s="1"/>
  <c r="L42" i="10" s="1"/>
  <c r="L43" i="10" s="1"/>
  <c r="L44" i="10" s="1"/>
  <c r="L45" i="10" s="1"/>
  <c r="L46" i="10" s="1"/>
  <c r="L47" i="10" s="1"/>
  <c r="L48" i="10" s="1"/>
  <c r="L49" i="10" s="1"/>
  <c r="L50" i="10" s="1"/>
  <c r="L51" i="10" s="1"/>
  <c r="L53" i="10" s="1"/>
  <c r="L56" i="10" s="1"/>
  <c r="N29" i="10"/>
  <c r="N30" i="10" s="1"/>
  <c r="N31" i="10" s="1"/>
  <c r="J29" i="10"/>
  <c r="J30" i="10" s="1"/>
  <c r="J31" i="10" s="1"/>
  <c r="J40" i="10"/>
  <c r="J41" i="10" s="1"/>
  <c r="J42" i="10" s="1"/>
  <c r="K7" i="10"/>
  <c r="K9" i="10" s="1"/>
  <c r="K10" i="10" s="1"/>
  <c r="K13" i="10" s="1"/>
  <c r="W13" i="10"/>
  <c r="V13" i="10"/>
  <c r="M16" i="10"/>
  <c r="T26" i="10" l="1"/>
  <c r="T27" i="10" s="1"/>
  <c r="T28" i="10" s="1"/>
  <c r="T29" i="10" s="1"/>
  <c r="T30" i="10" s="1"/>
  <c r="T31" i="10" s="1"/>
  <c r="S27" i="10"/>
  <c r="S28" i="10" s="1"/>
  <c r="U17" i="10" l="1"/>
  <c r="U18" i="10" s="1"/>
  <c r="U19" i="10" s="1"/>
  <c r="U20" i="10" s="1"/>
  <c r="U21" i="10" s="1"/>
  <c r="U22" i="10" s="1"/>
  <c r="U23" i="10" s="1"/>
  <c r="U24" i="10" s="1"/>
  <c r="U25" i="10" s="1"/>
  <c r="U26" i="10" s="1"/>
  <c r="U27" i="10" s="1"/>
  <c r="U28" i="10" s="1"/>
  <c r="U29" i="10" s="1"/>
  <c r="U30" i="10" s="1"/>
  <c r="U31" i="10" s="1"/>
  <c r="R15" i="10"/>
  <c r="R17" i="10" s="1"/>
  <c r="R18" i="10" s="1"/>
  <c r="R19" i="10" s="1"/>
  <c r="R20" i="10" s="1"/>
  <c r="R21" i="10" s="1"/>
  <c r="R22" i="10" s="1"/>
  <c r="R23" i="10" s="1"/>
  <c r="R24" i="10" s="1"/>
  <c r="R25" i="10" s="1"/>
  <c r="P17" i="10"/>
  <c r="P18" i="10" s="1"/>
  <c r="P19" i="10" s="1"/>
  <c r="P20" i="10" s="1"/>
  <c r="P21" i="10" s="1"/>
  <c r="P22" i="10" s="1"/>
  <c r="P23" i="10" s="1"/>
  <c r="P24" i="10" s="1"/>
  <c r="P25" i="10" s="1"/>
  <c r="P26" i="10" s="1"/>
  <c r="P27" i="10" s="1"/>
  <c r="P28" i="10" s="1"/>
  <c r="P29" i="10" s="1"/>
  <c r="P30" i="10" s="1"/>
  <c r="P31" i="10" s="1"/>
  <c r="O17" i="10"/>
  <c r="O18" i="10" s="1"/>
  <c r="O19" i="10" s="1"/>
  <c r="O20" i="10" s="1"/>
  <c r="O21" i="10" s="1"/>
  <c r="O22" i="10" s="1"/>
  <c r="O23" i="10" s="1"/>
  <c r="O24" i="10" s="1"/>
  <c r="L17" i="10"/>
  <c r="I17" i="10"/>
  <c r="I18" i="10" s="1"/>
  <c r="I19" i="10" s="1"/>
  <c r="I20" i="10" s="1"/>
  <c r="I21" i="10" s="1"/>
  <c r="I22" i="10" s="1"/>
  <c r="I23" i="10" s="1"/>
  <c r="I24" i="10" s="1"/>
  <c r="AF17" i="10"/>
  <c r="AF18" i="10" s="1"/>
  <c r="AF19" i="10" s="1"/>
  <c r="AF20" i="10" s="1"/>
  <c r="AF21" i="10" s="1"/>
  <c r="AF22" i="10" s="1"/>
  <c r="AF23" i="10" s="1"/>
  <c r="AF24" i="10" s="1"/>
  <c r="AE17" i="10"/>
  <c r="AE18" i="10" s="1"/>
  <c r="AE19" i="10" s="1"/>
  <c r="AE20" i="10" s="1"/>
  <c r="AE21" i="10" s="1"/>
  <c r="AE22" i="10" s="1"/>
  <c r="AE23" i="10" s="1"/>
  <c r="AE24" i="10" s="1"/>
  <c r="AD17" i="10"/>
  <c r="AD18" i="10" s="1"/>
  <c r="AD19" i="10" s="1"/>
  <c r="AD20" i="10" s="1"/>
  <c r="AD21" i="10" s="1"/>
  <c r="AD22" i="10" s="1"/>
  <c r="AD23" i="10" s="1"/>
  <c r="AD24" i="10" s="1"/>
  <c r="AC17" i="10"/>
  <c r="AC18" i="10" s="1"/>
  <c r="AC19" i="10" s="1"/>
  <c r="AC20" i="10" s="1"/>
  <c r="AC21" i="10" s="1"/>
  <c r="AC22" i="10" s="1"/>
  <c r="AC23" i="10" s="1"/>
  <c r="AC24" i="10" s="1"/>
  <c r="AB17" i="10"/>
  <c r="AB18" i="10" s="1"/>
  <c r="AB19" i="10" s="1"/>
  <c r="AB20" i="10" s="1"/>
  <c r="AB21" i="10" s="1"/>
  <c r="AB22" i="10" s="1"/>
  <c r="AB23" i="10" s="1"/>
  <c r="AB24" i="10" s="1"/>
  <c r="M40" i="10"/>
  <c r="M41" i="10" s="1"/>
  <c r="I40" i="10"/>
  <c r="H40" i="10"/>
  <c r="Q40" i="10"/>
  <c r="P40" i="10"/>
  <c r="O40" i="10"/>
  <c r="AA40" i="10"/>
  <c r="AF40" i="10"/>
  <c r="AF41" i="10" s="1"/>
  <c r="AF42" i="10" s="1"/>
  <c r="AE40" i="10"/>
  <c r="AE41" i="10" s="1"/>
  <c r="AE42" i="10" s="1"/>
  <c r="AE43" i="10" s="1"/>
  <c r="AE44" i="10" s="1"/>
  <c r="AD40" i="10"/>
  <c r="AD41" i="10" s="1"/>
  <c r="AD42" i="10" s="1"/>
  <c r="AD43" i="10" s="1"/>
  <c r="AD44" i="10" s="1"/>
  <c r="AC40" i="10"/>
  <c r="AC41" i="10" s="1"/>
  <c r="AC42" i="10" s="1"/>
  <c r="AC43" i="10" s="1"/>
  <c r="AC44" i="10" s="1"/>
  <c r="AB40" i="10"/>
  <c r="I26" i="10" l="1"/>
  <c r="I27" i="10" s="1"/>
  <c r="I28" i="10" s="1"/>
  <c r="I29" i="10" s="1"/>
  <c r="I30" i="10" s="1"/>
  <c r="I31" i="10" s="1"/>
  <c r="AE46" i="10"/>
  <c r="AE47" i="10" s="1"/>
  <c r="AE48" i="10" s="1"/>
  <c r="AE49" i="10" s="1"/>
  <c r="AE50" i="10" s="1"/>
  <c r="AE51" i="10" s="1"/>
  <c r="AE53" i="10" s="1"/>
  <c r="AE56" i="10" s="1"/>
  <c r="AD46" i="10"/>
  <c r="AD47" i="10" s="1"/>
  <c r="AD48" i="10" s="1"/>
  <c r="AD49" i="10" s="1"/>
  <c r="AD50" i="10" s="1"/>
  <c r="AD51" i="10" s="1"/>
  <c r="AD53" i="10" s="1"/>
  <c r="AD56" i="10" s="1"/>
  <c r="AC46" i="10"/>
  <c r="AC47" i="10" s="1"/>
  <c r="AC48" i="10" s="1"/>
  <c r="AC49" i="10" s="1"/>
  <c r="AC50" i="10" s="1"/>
  <c r="AC51" i="10" s="1"/>
  <c r="AC53" i="10" s="1"/>
  <c r="AC56" i="10" s="1"/>
  <c r="AB26" i="10"/>
  <c r="AB27" i="10" s="1"/>
  <c r="AB28" i="10" s="1"/>
  <c r="AB29" i="10" s="1"/>
  <c r="AB30" i="10" s="1"/>
  <c r="AB31" i="10" s="1"/>
  <c r="AF26" i="10"/>
  <c r="AF27" i="10" s="1"/>
  <c r="AF28" i="10" s="1"/>
  <c r="AF29" i="10" s="1"/>
  <c r="AF30" i="10" s="1"/>
  <c r="AF31" i="10" s="1"/>
  <c r="AE26" i="10"/>
  <c r="AE27" i="10" s="1"/>
  <c r="AE28" i="10" s="1"/>
  <c r="AE29" i="10" s="1"/>
  <c r="AE30" i="10" s="1"/>
  <c r="AE31" i="10" s="1"/>
  <c r="AD26" i="10"/>
  <c r="AD27" i="10" s="1"/>
  <c r="AD28" i="10" s="1"/>
  <c r="AD29" i="10" s="1"/>
  <c r="AD30" i="10" s="1"/>
  <c r="AD31" i="10" s="1"/>
  <c r="AC26" i="10"/>
  <c r="AC27" i="10" s="1"/>
  <c r="AC28" i="10" s="1"/>
  <c r="AC29" i="10" s="1"/>
  <c r="AC30" i="10" s="1"/>
  <c r="AC31" i="10" s="1"/>
  <c r="O25" i="10"/>
  <c r="O26" i="10" s="1"/>
  <c r="O27" i="10" s="1"/>
  <c r="O28" i="10" s="1"/>
  <c r="O29" i="10" s="1"/>
  <c r="O30" i="10" s="1"/>
  <c r="O31" i="10" s="1"/>
  <c r="N42" i="34" l="1"/>
  <c r="N43" i="34" s="1"/>
  <c r="N45" i="34" s="1"/>
  <c r="N46" i="34" s="1"/>
  <c r="N47" i="34" s="1"/>
  <c r="N48" i="34" s="1"/>
  <c r="N49" i="34" s="1"/>
  <c r="N51" i="34" s="1"/>
  <c r="N53" i="34" s="1"/>
  <c r="N54" i="34" s="1"/>
  <c r="N35" i="34"/>
  <c r="N36" i="34" s="1"/>
  <c r="N38" i="34" s="1"/>
  <c r="N39" i="34" s="1"/>
  <c r="P35" i="34"/>
  <c r="P36" i="34" s="1"/>
  <c r="P38" i="34" s="1"/>
  <c r="P39" i="34" s="1"/>
  <c r="P41" i="34" s="1"/>
  <c r="P42" i="34" s="1"/>
  <c r="P43" i="34" s="1"/>
  <c r="P45" i="34" s="1"/>
  <c r="P46" i="34" s="1"/>
  <c r="P47" i="34" s="1"/>
  <c r="P48" i="34" s="1"/>
  <c r="P49" i="34" s="1"/>
  <c r="P51" i="34" s="1"/>
  <c r="P53" i="34" s="1"/>
  <c r="M35" i="34"/>
  <c r="M36" i="34" s="1"/>
  <c r="M38" i="34" s="1"/>
  <c r="M39" i="34" s="1"/>
  <c r="M41" i="34" s="1"/>
  <c r="M42" i="34" s="1"/>
  <c r="M43" i="34" s="1"/>
  <c r="M45" i="34" s="1"/>
  <c r="M46" i="34" s="1"/>
  <c r="M47" i="34" s="1"/>
  <c r="M48" i="34" s="1"/>
  <c r="M49" i="34" s="1"/>
  <c r="M51" i="34" s="1"/>
  <c r="M53" i="34" s="1"/>
  <c r="M54" i="34" s="1"/>
  <c r="P9" i="34"/>
  <c r="P11" i="34" s="1"/>
  <c r="P13" i="34" s="1"/>
  <c r="P14" i="34" s="1"/>
  <c r="P15" i="34" s="1"/>
  <c r="P16" i="34" s="1"/>
  <c r="P17" i="34" s="1"/>
  <c r="P19" i="34" s="1"/>
  <c r="P20" i="34" s="1"/>
  <c r="P21" i="34" s="1"/>
  <c r="P23" i="34" s="1"/>
  <c r="P24" i="34" s="1"/>
  <c r="P26" i="34" s="1"/>
  <c r="P27" i="34" s="1"/>
  <c r="P28" i="34" s="1"/>
  <c r="O9" i="34"/>
  <c r="O10" i="34" s="1"/>
  <c r="O11" i="34" s="1"/>
  <c r="O13" i="34" s="1"/>
  <c r="O14" i="34" s="1"/>
  <c r="O15" i="34" s="1"/>
  <c r="O16" i="34" s="1"/>
  <c r="O17" i="34" s="1"/>
  <c r="O19" i="34" s="1"/>
  <c r="O20" i="34" s="1"/>
  <c r="O21" i="34" s="1"/>
  <c r="O23" i="34" s="1"/>
  <c r="O24" i="34" s="1"/>
  <c r="O26" i="34" s="1"/>
  <c r="O27" i="34" s="1"/>
  <c r="O28" i="34" s="1"/>
  <c r="N9" i="34"/>
  <c r="M9" i="34"/>
  <c r="M11" i="34" s="1"/>
  <c r="M13" i="34" s="1"/>
  <c r="M14" i="34" s="1"/>
  <c r="M15" i="34" s="1"/>
  <c r="M16" i="34" s="1"/>
  <c r="M17" i="34" s="1"/>
  <c r="M19" i="34" s="1"/>
  <c r="M20" i="34" s="1"/>
  <c r="M21" i="34" s="1"/>
  <c r="L9" i="34"/>
  <c r="L11" i="34" s="1"/>
  <c r="L13" i="34" s="1"/>
  <c r="L14" i="34" s="1"/>
  <c r="L15" i="34" s="1"/>
  <c r="L16" i="34" s="1"/>
  <c r="L17" i="34" s="1"/>
  <c r="L19" i="34" s="1"/>
  <c r="L20" i="34" s="1"/>
  <c r="L21" i="34" s="1"/>
  <c r="K9" i="34"/>
  <c r="K11" i="34" s="1"/>
  <c r="K13" i="34" s="1"/>
  <c r="K14" i="34" s="1"/>
  <c r="K15" i="34" s="1"/>
  <c r="K16" i="34" s="1"/>
  <c r="K17" i="34" s="1"/>
  <c r="K19" i="34" s="1"/>
  <c r="K20" i="34" s="1"/>
  <c r="K21" i="34" s="1"/>
  <c r="J9" i="34"/>
  <c r="L16" i="25"/>
  <c r="S38" i="34" l="1"/>
  <c r="S39" i="34" s="1"/>
  <c r="S40" i="34" s="1"/>
  <c r="T25" i="34"/>
  <c r="U20" i="34"/>
  <c r="U23" i="34" s="1"/>
  <c r="S20" i="34"/>
  <c r="S21" i="34"/>
  <c r="U24" i="4"/>
  <c r="U25" i="4" s="1"/>
  <c r="U26" i="4" s="1"/>
  <c r="U27" i="4" s="1"/>
  <c r="U28" i="4" s="1"/>
  <c r="R38" i="34"/>
  <c r="R39" i="34" s="1"/>
  <c r="R42" i="34" s="1"/>
  <c r="R43" i="34" s="1"/>
  <c r="R25" i="34"/>
  <c r="J22" i="36"/>
  <c r="J7" i="36"/>
  <c r="J9" i="36" s="1"/>
  <c r="J10" i="36" s="1"/>
  <c r="N10" i="34"/>
  <c r="N11" i="34" s="1"/>
  <c r="N13" i="34" s="1"/>
  <c r="N14" i="34" s="1"/>
  <c r="S22" i="34" l="1"/>
  <c r="S23" i="34" s="1"/>
  <c r="S41" i="34"/>
  <c r="S42" i="34" s="1"/>
  <c r="S43" i="34" s="1"/>
  <c r="J23" i="36"/>
  <c r="J24" i="36" s="1"/>
  <c r="J25" i="36" s="1"/>
  <c r="J27" i="36" s="1"/>
  <c r="J28" i="36" s="1"/>
  <c r="J11" i="36"/>
  <c r="J12" i="36" s="1"/>
  <c r="J13" i="36" s="1"/>
  <c r="Z7" i="4" l="1"/>
  <c r="Z8" i="4" s="1"/>
  <c r="Z9" i="4" s="1"/>
  <c r="Z11" i="4" s="1"/>
  <c r="Z12" i="4" s="1"/>
  <c r="Z13" i="4" s="1"/>
  <c r="Z14" i="4" s="1"/>
  <c r="Z15" i="4" s="1"/>
  <c r="Z16" i="4" s="1"/>
  <c r="Z17" i="4" s="1"/>
  <c r="Z18" i="4" s="1"/>
  <c r="Z19" i="4" s="1"/>
  <c r="Z20" i="4" s="1"/>
  <c r="Z21" i="4" s="1"/>
  <c r="Z22" i="4" s="1"/>
  <c r="Z23" i="4" s="1"/>
  <c r="Z24" i="4" s="1"/>
  <c r="Z25" i="4" s="1"/>
  <c r="Z26" i="4" s="1"/>
  <c r="Z27" i="4" s="1"/>
  <c r="Z28" i="4" s="1"/>
  <c r="Y7" i="4"/>
  <c r="Y8" i="4" s="1"/>
  <c r="Y9" i="4" s="1"/>
  <c r="Y11" i="4" s="1"/>
  <c r="Y12" i="4" s="1"/>
  <c r="Y13" i="4" s="1"/>
  <c r="Y14" i="4" s="1"/>
  <c r="Y15" i="4" s="1"/>
  <c r="Y16" i="4" s="1"/>
  <c r="Y17" i="4" s="1"/>
  <c r="Y18" i="4" s="1"/>
  <c r="Y19" i="4" s="1"/>
  <c r="Y20" i="4" s="1"/>
  <c r="Y21" i="4" s="1"/>
  <c r="Y22" i="4" s="1"/>
  <c r="Y23" i="4" s="1"/>
  <c r="Y24" i="4" s="1"/>
  <c r="Y25" i="4" s="1"/>
  <c r="Y26" i="4" s="1"/>
  <c r="Y27" i="4" s="1"/>
  <c r="Y28" i="4" s="1"/>
  <c r="V7" i="4"/>
  <c r="V8" i="4" s="1"/>
  <c r="V9" i="4" s="1"/>
  <c r="V11" i="4" s="1"/>
  <c r="V12" i="4" s="1"/>
  <c r="V13" i="4" s="1"/>
  <c r="V14" i="4" s="1"/>
  <c r="V15" i="4" s="1"/>
  <c r="V16" i="4" s="1"/>
  <c r="V17" i="4" s="1"/>
  <c r="V18" i="4" s="1"/>
  <c r="V19" i="4" s="1"/>
  <c r="V20" i="4" s="1"/>
  <c r="V21" i="4" s="1"/>
  <c r="V22" i="4" s="1"/>
  <c r="V23" i="4" s="1"/>
  <c r="V24" i="4" s="1"/>
  <c r="V25" i="4" s="1"/>
  <c r="V26" i="4" s="1"/>
  <c r="V27" i="4" s="1"/>
  <c r="V28" i="4" s="1"/>
  <c r="S7" i="4"/>
  <c r="S8" i="4" s="1"/>
  <c r="S9" i="4" s="1"/>
  <c r="S11" i="4" s="1"/>
  <c r="S12" i="4" s="1"/>
  <c r="S13" i="4" s="1"/>
  <c r="S14" i="4" s="1"/>
  <c r="S15" i="4" s="1"/>
  <c r="S16" i="4" s="1"/>
  <c r="S17" i="4" s="1"/>
  <c r="S18" i="4" s="1"/>
  <c r="S19" i="4" s="1"/>
  <c r="S20" i="4" s="1"/>
  <c r="S21" i="4" s="1"/>
  <c r="S22" i="4" s="1"/>
  <c r="S23" i="4" s="1"/>
  <c r="S24" i="4" s="1"/>
  <c r="S25" i="4" s="1"/>
  <c r="S26" i="4" s="1"/>
  <c r="S27" i="4" s="1"/>
  <c r="S28" i="4" s="1"/>
  <c r="T52" i="4"/>
  <c r="T53" i="4" s="1"/>
  <c r="T55" i="4" s="1"/>
  <c r="T56" i="4" s="1"/>
  <c r="T57" i="4" s="1"/>
  <c r="T58" i="4" s="1"/>
  <c r="R37" i="4"/>
  <c r="R38" i="4" s="1"/>
  <c r="R39" i="4" s="1"/>
  <c r="R40" i="4" s="1"/>
  <c r="R41" i="4" s="1"/>
  <c r="R42" i="4" s="1"/>
  <c r="R43" i="4" s="1"/>
  <c r="R44" i="4" s="1"/>
  <c r="R45" i="4" s="1"/>
  <c r="R46" i="4" s="1"/>
  <c r="R47" i="4" s="1"/>
  <c r="R48" i="4" s="1"/>
  <c r="R49" i="4" s="1"/>
  <c r="R50" i="4" s="1"/>
  <c r="R51" i="4" s="1"/>
  <c r="R52" i="4" s="1"/>
  <c r="R53" i="4" s="1"/>
  <c r="R55" i="4" s="1"/>
  <c r="R56" i="4" s="1"/>
  <c r="R57" i="4" s="1"/>
  <c r="R58" i="4" s="1"/>
  <c r="N42" i="37" l="1"/>
  <c r="M24" i="10" l="1"/>
  <c r="M25" i="10" s="1"/>
  <c r="M26" i="10" s="1"/>
  <c r="M27" i="10" s="1"/>
  <c r="M28" i="10" s="1"/>
  <c r="M29" i="10" s="1"/>
  <c r="M30" i="10" s="1"/>
  <c r="M31" i="10" s="1"/>
  <c r="G7" i="9"/>
  <c r="E40" i="9"/>
  <c r="E41" i="9" s="1"/>
  <c r="E42" i="9" s="1"/>
  <c r="E43" i="9" s="1"/>
  <c r="E44" i="9" s="1"/>
  <c r="E45" i="9" s="1"/>
  <c r="E46" i="9" s="1"/>
  <c r="E47" i="9" s="1"/>
  <c r="E48" i="9" s="1"/>
  <c r="M7" i="9" l="1"/>
  <c r="M8" i="9" s="1"/>
  <c r="M9" i="9" s="1"/>
  <c r="M10" i="9" s="1"/>
  <c r="M11" i="9" s="1"/>
  <c r="G8" i="9"/>
  <c r="G9" i="9" s="1"/>
  <c r="G10" i="9" s="1"/>
  <c r="G11" i="9" s="1"/>
  <c r="M40" i="9"/>
  <c r="M41" i="9" s="1"/>
  <c r="M42" i="9" s="1"/>
  <c r="M43" i="9" s="1"/>
  <c r="M44" i="9" s="1"/>
  <c r="M45" i="9" s="1"/>
  <c r="M46" i="9" s="1"/>
  <c r="M47" i="9" s="1"/>
  <c r="M48" i="9" s="1"/>
  <c r="M52" i="9" s="1"/>
  <c r="M53" i="9" s="1"/>
  <c r="M54" i="9" s="1"/>
  <c r="M55" i="9" s="1"/>
  <c r="M56" i="9" s="1"/>
  <c r="J40" i="9"/>
  <c r="J41" i="9" s="1"/>
  <c r="J42" i="9" s="1"/>
  <c r="J43" i="9" s="1"/>
  <c r="J44" i="9" s="1"/>
  <c r="J45" i="9" s="1"/>
  <c r="J46" i="9" s="1"/>
  <c r="J47" i="9" s="1"/>
  <c r="J48" i="9" s="1"/>
  <c r="J52" i="9" s="1"/>
  <c r="J53" i="9" s="1"/>
  <c r="J54" i="9" s="1"/>
  <c r="J55" i="9" s="1"/>
  <c r="J56" i="9" s="1"/>
  <c r="J57" i="9" s="1"/>
  <c r="E52" i="9"/>
  <c r="E53" i="9" s="1"/>
  <c r="S40" i="9"/>
  <c r="S41" i="9" s="1"/>
  <c r="S42" i="9" s="1"/>
  <c r="S43" i="9" s="1"/>
  <c r="S44" i="9" s="1"/>
  <c r="S45" i="9" s="1"/>
  <c r="S46" i="9" s="1"/>
  <c r="S47" i="9" s="1"/>
  <c r="S48" i="9" s="1"/>
  <c r="S52" i="9" s="1"/>
  <c r="S53" i="9" s="1"/>
  <c r="S54" i="9" s="1"/>
  <c r="S55" i="9" s="1"/>
  <c r="S56" i="9" s="1"/>
  <c r="S57" i="9" s="1"/>
  <c r="S58" i="9" s="1"/>
  <c r="S59" i="9" s="1"/>
  <c r="S60" i="9" s="1"/>
  <c r="S61" i="9" s="1"/>
  <c r="S62" i="9" s="1"/>
  <c r="S63" i="9" s="1"/>
  <c r="S64" i="9" s="1"/>
  <c r="R40" i="9"/>
  <c r="R41" i="9" s="1"/>
  <c r="R42" i="9" s="1"/>
  <c r="R43" i="9" s="1"/>
  <c r="R44" i="9" s="1"/>
  <c r="R45" i="9" s="1"/>
  <c r="R46" i="9" s="1"/>
  <c r="R47" i="9" s="1"/>
  <c r="R48" i="9" s="1"/>
  <c r="R52" i="9" s="1"/>
  <c r="R53" i="9" s="1"/>
  <c r="R54" i="9" s="1"/>
  <c r="R55" i="9" s="1"/>
  <c r="R56" i="9" s="1"/>
  <c r="R57" i="9" s="1"/>
  <c r="R58" i="9" s="1"/>
  <c r="R59" i="9" s="1"/>
  <c r="R60" i="9" s="1"/>
  <c r="R61" i="9" s="1"/>
  <c r="R62" i="9" s="1"/>
  <c r="R63" i="9" s="1"/>
  <c r="R64" i="9" s="1"/>
  <c r="Q40" i="9"/>
  <c r="Q41" i="9" s="1"/>
  <c r="Q42" i="9" s="1"/>
  <c r="Q43" i="9" s="1"/>
  <c r="Q44" i="9" s="1"/>
  <c r="Q45" i="9" s="1"/>
  <c r="Q46" i="9" s="1"/>
  <c r="Q47" i="9" s="1"/>
  <c r="Q48" i="9" s="1"/>
  <c r="Q52" i="9" s="1"/>
  <c r="Q53" i="9" s="1"/>
  <c r="Q54" i="9" s="1"/>
  <c r="Q55" i="9" s="1"/>
  <c r="Q56" i="9" s="1"/>
  <c r="Q57" i="9" s="1"/>
  <c r="Q58" i="9" s="1"/>
  <c r="Q59" i="9" s="1"/>
  <c r="Q60" i="9" s="1"/>
  <c r="Q61" i="9" s="1"/>
  <c r="Q62" i="9" s="1"/>
  <c r="Q63" i="9" s="1"/>
  <c r="Q64" i="9" s="1"/>
  <c r="N40" i="9"/>
  <c r="N41" i="9" s="1"/>
  <c r="N42" i="9" s="1"/>
  <c r="N43" i="9" s="1"/>
  <c r="N44" i="9" s="1"/>
  <c r="N45" i="9" s="1"/>
  <c r="N46" i="9" s="1"/>
  <c r="N47" i="9" s="1"/>
  <c r="N48" i="9" s="1"/>
  <c r="N52" i="9" s="1"/>
  <c r="N53" i="9" s="1"/>
  <c r="N54" i="9" s="1"/>
  <c r="N55" i="9" s="1"/>
  <c r="N56" i="9" s="1"/>
  <c r="N57" i="9" s="1"/>
  <c r="N58" i="9" s="1"/>
  <c r="N59" i="9" s="1"/>
  <c r="N60" i="9" s="1"/>
  <c r="N61" i="9" s="1"/>
  <c r="N62" i="9" s="1"/>
  <c r="N63" i="9" s="1"/>
  <c r="N64" i="9" s="1"/>
  <c r="K40" i="9"/>
  <c r="K41" i="9" s="1"/>
  <c r="K42" i="9" s="1"/>
  <c r="K43" i="9" s="1"/>
  <c r="K44" i="9" s="1"/>
  <c r="K45" i="9" s="1"/>
  <c r="K46" i="9" s="1"/>
  <c r="K47" i="9" s="1"/>
  <c r="K48" i="9" s="1"/>
  <c r="K52" i="9" s="1"/>
  <c r="K53" i="9" s="1"/>
  <c r="K54" i="9" s="1"/>
  <c r="K55" i="9" s="1"/>
  <c r="K56" i="9" s="1"/>
  <c r="K57" i="9" s="1"/>
  <c r="K58" i="9" s="1"/>
  <c r="K59" i="9" s="1"/>
  <c r="K60" i="9" s="1"/>
  <c r="K61" i="9" s="1"/>
  <c r="K62" i="9" s="1"/>
  <c r="K63" i="9" s="1"/>
  <c r="K64" i="9" s="1"/>
  <c r="H40" i="9"/>
  <c r="H41" i="9" s="1"/>
  <c r="H42" i="9" s="1"/>
  <c r="H43" i="9" s="1"/>
  <c r="H44" i="9" s="1"/>
  <c r="H45" i="9" s="1"/>
  <c r="H46" i="9" s="1"/>
  <c r="H47" i="9" s="1"/>
  <c r="H48" i="9" s="1"/>
  <c r="H52" i="9" s="1"/>
  <c r="H53" i="9" s="1"/>
  <c r="H54" i="9" s="1"/>
  <c r="H55" i="9" s="1"/>
  <c r="H56" i="9" s="1"/>
  <c r="H57" i="9" s="1"/>
  <c r="H58" i="9" s="1"/>
  <c r="H59" i="9" s="1"/>
  <c r="H60" i="9" s="1"/>
  <c r="H61" i="9" s="1"/>
  <c r="H62" i="9" s="1"/>
  <c r="H63" i="9" s="1"/>
  <c r="H64" i="9" s="1"/>
  <c r="F40" i="9"/>
  <c r="F41" i="9" s="1"/>
  <c r="F42" i="9" s="1"/>
  <c r="F43" i="9" s="1"/>
  <c r="F44" i="9" s="1"/>
  <c r="F45" i="9" s="1"/>
  <c r="F46" i="9" s="1"/>
  <c r="F47" i="9" s="1"/>
  <c r="F48" i="9" s="1"/>
  <c r="F52" i="9" s="1"/>
  <c r="F53" i="9" s="1"/>
  <c r="F54" i="9" s="1"/>
  <c r="F55" i="9" s="1"/>
  <c r="F56" i="9" s="1"/>
  <c r="F57" i="9" s="1"/>
  <c r="F58" i="9" s="1"/>
  <c r="F59" i="9" s="1"/>
  <c r="F60" i="9" s="1"/>
  <c r="F61" i="9" s="1"/>
  <c r="F62" i="9" s="1"/>
  <c r="F63" i="9" s="1"/>
  <c r="F64" i="9" s="1"/>
  <c r="I40" i="9"/>
  <c r="I41" i="9" s="1"/>
  <c r="I42" i="9" s="1"/>
  <c r="I43" i="9" s="1"/>
  <c r="I44" i="9" s="1"/>
  <c r="I45" i="9" s="1"/>
  <c r="I46" i="9" s="1"/>
  <c r="I47" i="9" s="1"/>
  <c r="I48" i="9" s="1"/>
  <c r="I52" i="9" s="1"/>
  <c r="I53" i="9" s="1"/>
  <c r="O7" i="9"/>
  <c r="O8" i="9" s="1"/>
  <c r="O9" i="9" s="1"/>
  <c r="O10" i="9" s="1"/>
  <c r="O11" i="9" s="1"/>
  <c r="N7" i="9"/>
  <c r="N8" i="9" s="1"/>
  <c r="N9" i="9" s="1"/>
  <c r="N10" i="9" s="1"/>
  <c r="N11" i="9" s="1"/>
  <c r="J7" i="9"/>
  <c r="J8" i="9" s="1"/>
  <c r="J9" i="9" s="1"/>
  <c r="J10" i="9" s="1"/>
  <c r="J11" i="9" s="1"/>
  <c r="I7" i="9"/>
  <c r="I8" i="9" s="1"/>
  <c r="I9" i="9" s="1"/>
  <c r="I10" i="9" s="1"/>
  <c r="I11" i="9" s="1"/>
  <c r="G12" i="9" l="1"/>
  <c r="G13" i="9" s="1"/>
  <c r="G14" i="9" s="1"/>
  <c r="G15" i="9" s="1"/>
  <c r="G16" i="9" s="1"/>
  <c r="G17" i="9" s="1"/>
  <c r="G18" i="9" s="1"/>
  <c r="G22" i="9" s="1"/>
  <c r="G23" i="9" s="1"/>
  <c r="G24" i="9" s="1"/>
  <c r="G25" i="9" s="1"/>
  <c r="G26" i="9" s="1"/>
  <c r="G27" i="9" s="1"/>
  <c r="G28" i="9" s="1"/>
  <c r="G29" i="9" s="1"/>
  <c r="G30" i="9" s="1"/>
  <c r="G31" i="9" s="1"/>
  <c r="J12" i="9"/>
  <c r="J13" i="9" s="1"/>
  <c r="J14" i="9" s="1"/>
  <c r="J15" i="9" s="1"/>
  <c r="J16" i="9" s="1"/>
  <c r="J17" i="9" s="1"/>
  <c r="J18" i="9" s="1"/>
  <c r="J22" i="9" s="1"/>
  <c r="J23" i="9" s="1"/>
  <c r="J24" i="9" s="1"/>
  <c r="J25" i="9" s="1"/>
  <c r="J26" i="9" s="1"/>
  <c r="J27" i="9" s="1"/>
  <c r="J28" i="9" s="1"/>
  <c r="J29" i="9" s="1"/>
  <c r="J30" i="9" s="1"/>
  <c r="J31" i="9" s="1"/>
  <c r="N12" i="9"/>
  <c r="N13" i="9" s="1"/>
  <c r="N14" i="9" s="1"/>
  <c r="N15" i="9" s="1"/>
  <c r="N16" i="9" s="1"/>
  <c r="N17" i="9" s="1"/>
  <c r="N18" i="9" s="1"/>
  <c r="N22" i="9" s="1"/>
  <c r="N23" i="9" s="1"/>
  <c r="N24" i="9" s="1"/>
  <c r="N25" i="9" s="1"/>
  <c r="N26" i="9" s="1"/>
  <c r="N27" i="9" s="1"/>
  <c r="N28" i="9" s="1"/>
  <c r="N29" i="9" s="1"/>
  <c r="N30" i="9" s="1"/>
  <c r="N31" i="9" s="1"/>
  <c r="M12" i="9"/>
  <c r="M13" i="9" s="1"/>
  <c r="M14" i="9" s="1"/>
  <c r="M15" i="9" s="1"/>
  <c r="M16" i="9" s="1"/>
  <c r="M17" i="9" s="1"/>
  <c r="I12" i="9"/>
  <c r="I13" i="9" s="1"/>
  <c r="I14" i="9" s="1"/>
  <c r="I15" i="9" s="1"/>
  <c r="I16" i="9" s="1"/>
  <c r="I17" i="9" s="1"/>
  <c r="I18" i="9" s="1"/>
  <c r="I22" i="9" s="1"/>
  <c r="I23" i="9" s="1"/>
  <c r="I24" i="9" s="1"/>
  <c r="I25" i="9" s="1"/>
  <c r="I26" i="9" s="1"/>
  <c r="I27" i="9" s="1"/>
  <c r="I28" i="9" s="1"/>
  <c r="I29" i="9" s="1"/>
  <c r="I30" i="9" s="1"/>
  <c r="I31" i="9" s="1"/>
  <c r="O12" i="9"/>
  <c r="O13" i="9" s="1"/>
  <c r="O14" i="9" s="1"/>
  <c r="O15" i="9" s="1"/>
  <c r="O16" i="9" s="1"/>
  <c r="O17" i="9" s="1"/>
  <c r="O18" i="9" s="1"/>
  <c r="O22" i="9" s="1"/>
  <c r="O23" i="9" s="1"/>
  <c r="O24" i="9" s="1"/>
  <c r="O25" i="9" s="1"/>
  <c r="O26" i="9" s="1"/>
  <c r="O27" i="9" s="1"/>
  <c r="O28" i="9" s="1"/>
  <c r="O29" i="9" s="1"/>
  <c r="O30" i="9" s="1"/>
  <c r="O31" i="9" s="1"/>
  <c r="I7" i="37" l="1"/>
  <c r="J7" i="37"/>
  <c r="K7" i="37"/>
  <c r="L7" i="37"/>
  <c r="L10" i="37" s="1"/>
  <c r="L11" i="37" s="1"/>
  <c r="L12" i="37" s="1"/>
  <c r="L13" i="37" s="1"/>
  <c r="L14" i="37" s="1"/>
  <c r="L15" i="37" s="1"/>
  <c r="L16" i="37" s="1"/>
  <c r="M7" i="37"/>
  <c r="N7" i="37"/>
  <c r="N9" i="37" s="1"/>
  <c r="N13" i="37" s="1"/>
  <c r="N14" i="37" s="1"/>
  <c r="O7" i="37"/>
  <c r="O9" i="37" s="1"/>
  <c r="P7" i="37"/>
  <c r="P9" i="37" s="1"/>
  <c r="M8" i="37"/>
  <c r="M9" i="37" s="1"/>
  <c r="M13" i="37" s="1"/>
  <c r="M14" i="37" s="1"/>
  <c r="M15" i="37" s="1"/>
  <c r="M16" i="37" s="1"/>
  <c r="M17" i="37" s="1"/>
  <c r="M18" i="37" s="1"/>
  <c r="M19" i="37" s="1"/>
  <c r="M20" i="37" s="1"/>
  <c r="M21" i="37" s="1"/>
  <c r="M23" i="37" s="1"/>
  <c r="M24" i="37" s="1"/>
  <c r="M25" i="37" s="1"/>
  <c r="I9" i="37"/>
  <c r="I13" i="37" s="1"/>
  <c r="I14" i="37" s="1"/>
  <c r="I15" i="37" s="1"/>
  <c r="I16" i="37" s="1"/>
  <c r="I17" i="37" s="1"/>
  <c r="I18" i="37" s="1"/>
  <c r="I20" i="37" s="1"/>
  <c r="I21" i="37" s="1"/>
  <c r="I23" i="37" s="1"/>
  <c r="I24" i="37" s="1"/>
  <c r="I25" i="37" s="1"/>
  <c r="J9" i="37"/>
  <c r="K9" i="37"/>
  <c r="N15" i="37"/>
  <c r="N16" i="37" s="1"/>
  <c r="I34" i="37"/>
  <c r="K34" i="37"/>
  <c r="K35" i="37" s="1"/>
  <c r="K37" i="37" s="1"/>
  <c r="K38" i="37" s="1"/>
  <c r="K39" i="37" s="1"/>
  <c r="K40" i="37" s="1"/>
  <c r="K41" i="37" s="1"/>
  <c r="K42" i="37" s="1"/>
  <c r="K44" i="37" s="1"/>
  <c r="K45" i="37" s="1"/>
  <c r="K46" i="37" s="1"/>
  <c r="M34" i="37"/>
  <c r="M35" i="37" s="1"/>
  <c r="M37" i="37" s="1"/>
  <c r="M38" i="37" s="1"/>
  <c r="M40" i="37" s="1"/>
  <c r="M41" i="37" s="1"/>
  <c r="M42" i="37" s="1"/>
  <c r="M44" i="37" s="1"/>
  <c r="N34" i="37"/>
  <c r="N36" i="37" s="1"/>
  <c r="N37" i="37" s="1"/>
  <c r="N38" i="37" s="1"/>
  <c r="N40" i="37" s="1"/>
  <c r="N41" i="37" s="1"/>
  <c r="N44" i="37" s="1"/>
  <c r="N45" i="37" s="1"/>
  <c r="O34" i="37"/>
  <c r="O35" i="37" s="1"/>
  <c r="O37" i="37" s="1"/>
  <c r="O38" i="37" s="1"/>
  <c r="P34" i="37"/>
  <c r="P35" i="37" s="1"/>
  <c r="I35" i="37"/>
  <c r="I37" i="37" s="1"/>
  <c r="P37" i="37"/>
  <c r="P38" i="37" s="1"/>
  <c r="P40" i="37" s="1"/>
  <c r="P41" i="37" s="1"/>
  <c r="P42" i="37" s="1"/>
  <c r="P44" i="37" s="1"/>
  <c r="P45" i="37" s="1"/>
  <c r="I38" i="37"/>
  <c r="I40" i="37" s="1"/>
  <c r="I41" i="37" s="1"/>
  <c r="I42" i="37" s="1"/>
  <c r="I44" i="37" s="1"/>
  <c r="I45" i="37" s="1"/>
  <c r="O40" i="37"/>
  <c r="O41" i="37" s="1"/>
  <c r="O42" i="37" s="1"/>
  <c r="O44" i="37" s="1"/>
  <c r="O45" i="37" s="1"/>
  <c r="J44" i="37"/>
  <c r="J45" i="37" s="1"/>
  <c r="J49" i="37" s="1"/>
  <c r="J51" i="37" s="1"/>
  <c r="J52" i="37" s="1"/>
  <c r="M45" i="37"/>
  <c r="L46" i="37"/>
  <c r="K47" i="37"/>
  <c r="K49" i="37" s="1"/>
  <c r="K51" i="37" s="1"/>
  <c r="K52" i="37" s="1"/>
  <c r="L47" i="37"/>
  <c r="L49" i="37" s="1"/>
  <c r="L51" i="37" s="1"/>
  <c r="L52" i="37" s="1"/>
  <c r="O46" i="37" l="1"/>
  <c r="O49" i="37"/>
  <c r="O51" i="37" s="1"/>
  <c r="O52" i="37" s="1"/>
  <c r="N49" i="37"/>
  <c r="N51" i="37" s="1"/>
  <c r="N52" i="37" s="1"/>
  <c r="N46" i="37"/>
  <c r="P46" i="37"/>
  <c r="P49" i="37"/>
  <c r="P51" i="37" s="1"/>
  <c r="P52" i="37" s="1"/>
  <c r="I49" i="37"/>
  <c r="I50" i="37" s="1"/>
  <c r="I51" i="37" s="1"/>
  <c r="I52" i="37" s="1"/>
  <c r="I46" i="37"/>
  <c r="P12" i="37"/>
  <c r="P13" i="37"/>
  <c r="P14" i="37" s="1"/>
  <c r="P15" i="37" s="1"/>
  <c r="P16" i="37" s="1"/>
  <c r="P17" i="37" s="1"/>
  <c r="P18" i="37" s="1"/>
  <c r="P20" i="37" s="1"/>
  <c r="P21" i="37" s="1"/>
  <c r="P23" i="37" s="1"/>
  <c r="P24" i="37" s="1"/>
  <c r="P25" i="37" s="1"/>
  <c r="O12" i="37"/>
  <c r="O13" i="37"/>
  <c r="O14" i="37" s="1"/>
  <c r="O15" i="37" s="1"/>
  <c r="O16" i="37" s="1"/>
  <c r="O17" i="37" s="1"/>
  <c r="O18" i="37" s="1"/>
  <c r="O20" i="37" s="1"/>
  <c r="O21" i="37" s="1"/>
  <c r="O23" i="37" s="1"/>
  <c r="O24" i="37" s="1"/>
  <c r="O25" i="37" s="1"/>
  <c r="J13" i="37"/>
  <c r="J14" i="37" s="1"/>
  <c r="J15" i="37" s="1"/>
  <c r="J16" i="37" s="1"/>
  <c r="J17" i="37" s="1"/>
  <c r="J18" i="37" s="1"/>
  <c r="J20" i="37" s="1"/>
  <c r="J21" i="37" s="1"/>
  <c r="J23" i="37" s="1"/>
  <c r="J24" i="37" s="1"/>
  <c r="J25" i="37" s="1"/>
  <c r="J12" i="37"/>
  <c r="K12" i="37"/>
  <c r="K13" i="37"/>
  <c r="K14" i="37" s="1"/>
  <c r="K15" i="37" s="1"/>
  <c r="K16" i="37" s="1"/>
  <c r="K17" i="37" s="1"/>
  <c r="K18" i="37" s="1"/>
  <c r="K20" i="37" s="1"/>
  <c r="K21" i="37" s="1"/>
  <c r="K23" i="37" s="1"/>
  <c r="K24" i="37" s="1"/>
  <c r="K25" i="37" s="1"/>
  <c r="M49" i="37"/>
  <c r="M51" i="37" s="1"/>
  <c r="M52" i="37" s="1"/>
  <c r="M46" i="37"/>
  <c r="N12" i="37"/>
  <c r="M12" i="37"/>
  <c r="I12" i="37"/>
  <c r="J46" i="37"/>
  <c r="G29" i="6" l="1"/>
  <c r="G30" i="6" s="1"/>
  <c r="G31" i="6" s="1"/>
  <c r="G32" i="6" s="1"/>
  <c r="G33" i="6" s="1"/>
  <c r="G34" i="6" s="1"/>
  <c r="G35" i="6" s="1"/>
  <c r="G36" i="6" s="1"/>
  <c r="G37" i="6" s="1"/>
  <c r="G39" i="6" s="1"/>
  <c r="G40" i="6" s="1"/>
  <c r="G41" i="6" s="1"/>
  <c r="G42" i="6" s="1"/>
  <c r="F29" i="6"/>
  <c r="F30" i="6" s="1"/>
  <c r="E42" i="6"/>
  <c r="E39" i="6"/>
  <c r="E38" i="6"/>
  <c r="E35" i="6"/>
  <c r="E36" i="6"/>
  <c r="E37" i="6" s="1"/>
  <c r="E40" i="6" s="1"/>
  <c r="E41" i="6" s="1"/>
  <c r="E34" i="6"/>
  <c r="E33" i="6"/>
  <c r="E32" i="6"/>
  <c r="E31" i="6"/>
  <c r="E30" i="6"/>
  <c r="E29" i="6"/>
  <c r="E14" i="6"/>
  <c r="E7" i="6"/>
  <c r="E8" i="6" s="1"/>
  <c r="E9" i="6" s="1"/>
  <c r="E11" i="6" s="1"/>
  <c r="E12" i="6" s="1"/>
  <c r="E13" i="6" s="1"/>
  <c r="N51" i="10"/>
  <c r="N53" i="10" s="1"/>
  <c r="N55" i="10" s="1"/>
  <c r="N56" i="10" s="1"/>
  <c r="L18" i="10"/>
  <c r="L19" i="10" s="1"/>
  <c r="L20" i="10" s="1"/>
  <c r="K7" i="9"/>
  <c r="F7" i="9"/>
  <c r="S7" i="9"/>
  <c r="R7" i="9"/>
  <c r="Q7" i="9"/>
  <c r="L7" i="9"/>
  <c r="L8" i="9" s="1"/>
  <c r="H7" i="9"/>
  <c r="H8" i="9" s="1"/>
  <c r="I54" i="9"/>
  <c r="I55" i="9" s="1"/>
  <c r="I56" i="9" s="1"/>
  <c r="I57" i="9" s="1"/>
  <c r="I58" i="9" s="1"/>
  <c r="I59" i="9" s="1"/>
  <c r="I60" i="9" s="1"/>
  <c r="I61" i="9" s="1"/>
  <c r="I62" i="9" s="1"/>
  <c r="I63" i="9" s="1"/>
  <c r="I64" i="9" s="1"/>
  <c r="AB41" i="10"/>
  <c r="AB42" i="10" s="1"/>
  <c r="AB43" i="10" s="1"/>
  <c r="AB44" i="10" s="1"/>
  <c r="W14" i="10"/>
  <c r="W17" i="10" s="1"/>
  <c r="W18" i="10" s="1"/>
  <c r="W19" i="10" s="1"/>
  <c r="W20" i="10" s="1"/>
  <c r="W21" i="10" s="1"/>
  <c r="W22" i="10" s="1"/>
  <c r="W23" i="10" s="1"/>
  <c r="W24" i="10" s="1"/>
  <c r="W25" i="10" s="1"/>
  <c r="W26" i="10" s="1"/>
  <c r="W27" i="10" s="1"/>
  <c r="W28" i="10" s="1"/>
  <c r="W29" i="10" s="1"/>
  <c r="W30" i="10" s="1"/>
  <c r="W31" i="10" s="1"/>
  <c r="V14" i="10"/>
  <c r="V17" i="10" s="1"/>
  <c r="V18" i="10" s="1"/>
  <c r="V19" i="10" s="1"/>
  <c r="V20" i="10" s="1"/>
  <c r="V21" i="10" s="1"/>
  <c r="V22" i="10" s="1"/>
  <c r="V23" i="10" s="1"/>
  <c r="V24" i="10" s="1"/>
  <c r="V25" i="10" s="1"/>
  <c r="V26" i="10" s="1"/>
  <c r="V27" i="10" s="1"/>
  <c r="V28" i="10" s="1"/>
  <c r="V29" i="10" s="1"/>
  <c r="V30" i="10" s="1"/>
  <c r="V31" i="10" s="1"/>
  <c r="AA41" i="10"/>
  <c r="AA42" i="10" s="1"/>
  <c r="AA43" i="10" s="1"/>
  <c r="AA44" i="10" s="1"/>
  <c r="AB46" i="10" l="1"/>
  <c r="AB47" i="10" s="1"/>
  <c r="AB48" i="10" s="1"/>
  <c r="AB49" i="10" s="1"/>
  <c r="AB50" i="10" s="1"/>
  <c r="AB51" i="10" s="1"/>
  <c r="AB53" i="10" s="1"/>
  <c r="AB56" i="10" s="1"/>
  <c r="AA46" i="10"/>
  <c r="AA47" i="10" s="1"/>
  <c r="AA48" i="10" s="1"/>
  <c r="AA49" i="10" s="1"/>
  <c r="AA50" i="10" s="1"/>
  <c r="AA51" i="10" s="1"/>
  <c r="AA53" i="10" s="1"/>
  <c r="AA56" i="10" s="1"/>
  <c r="AA57" i="10" s="1"/>
  <c r="AA60" i="10" s="1"/>
  <c r="F8" i="9"/>
  <c r="F9" i="9" s="1"/>
  <c r="F10" i="9" s="1"/>
  <c r="F11" i="9" s="1"/>
  <c r="E22" i="9"/>
  <c r="E23" i="9" s="1"/>
  <c r="E24" i="9" s="1"/>
  <c r="E25" i="9" s="1"/>
  <c r="E26" i="9" s="1"/>
  <c r="E27" i="9" s="1"/>
  <c r="E28" i="9" s="1"/>
  <c r="E29" i="9" s="1"/>
  <c r="E30" i="9" s="1"/>
  <c r="E31" i="9" s="1"/>
  <c r="Q8" i="9"/>
  <c r="Q9" i="9" s="1"/>
  <c r="Q10" i="9" s="1"/>
  <c r="Q11" i="9" s="1"/>
  <c r="S8" i="9"/>
  <c r="S9" i="9" s="1"/>
  <c r="S10" i="9" s="1"/>
  <c r="S11" i="9" s="1"/>
  <c r="K8" i="9"/>
  <c r="K9" i="9" s="1"/>
  <c r="K10" i="9" s="1"/>
  <c r="K11" i="9" s="1"/>
  <c r="R8" i="9"/>
  <c r="R9" i="9" s="1"/>
  <c r="R10" i="9" s="1"/>
  <c r="R11" i="9" s="1"/>
  <c r="F31" i="6"/>
  <c r="F32" i="6" s="1"/>
  <c r="F33" i="6" s="1"/>
  <c r="F34" i="6" s="1"/>
  <c r="E15" i="6"/>
  <c r="E16" i="6" s="1"/>
  <c r="E17" i="6" s="1"/>
  <c r="E18" i="6" s="1"/>
  <c r="E19" i="6" s="1"/>
  <c r="E20" i="6" s="1"/>
  <c r="R12" i="9" l="1"/>
  <c r="R13" i="9" s="1"/>
  <c r="R14" i="9" s="1"/>
  <c r="R15" i="9" s="1"/>
  <c r="R16" i="9" s="1"/>
  <c r="R17" i="9" s="1"/>
  <c r="R18" i="9" s="1"/>
  <c r="R22" i="9" s="1"/>
  <c r="R23" i="9" s="1"/>
  <c r="R24" i="9" s="1"/>
  <c r="R25" i="9" s="1"/>
  <c r="R26" i="9" s="1"/>
  <c r="R27" i="9" s="1"/>
  <c r="R28" i="9" s="1"/>
  <c r="R29" i="9" s="1"/>
  <c r="R30" i="9" s="1"/>
  <c r="R31" i="9" s="1"/>
  <c r="K12" i="9"/>
  <c r="K13" i="9" s="1"/>
  <c r="K14" i="9" s="1"/>
  <c r="K15" i="9" s="1"/>
  <c r="K16" i="9" s="1"/>
  <c r="K17" i="9" s="1"/>
  <c r="S12" i="9"/>
  <c r="S13" i="9" s="1"/>
  <c r="S14" i="9" s="1"/>
  <c r="S15" i="9" s="1"/>
  <c r="S16" i="9" s="1"/>
  <c r="S17" i="9" s="1"/>
  <c r="S18" i="9" s="1"/>
  <c r="S22" i="9" s="1"/>
  <c r="S23" i="9" s="1"/>
  <c r="S24" i="9" s="1"/>
  <c r="S25" i="9" s="1"/>
  <c r="S26" i="9" s="1"/>
  <c r="S27" i="9" s="1"/>
  <c r="S28" i="9" s="1"/>
  <c r="S29" i="9" s="1"/>
  <c r="S30" i="9" s="1"/>
  <c r="S31" i="9" s="1"/>
  <c r="Q12" i="9"/>
  <c r="Q13" i="9" s="1"/>
  <c r="Q14" i="9" s="1"/>
  <c r="Q15" i="9" s="1"/>
  <c r="Q16" i="9" s="1"/>
  <c r="Q17" i="9" s="1"/>
  <c r="Q18" i="9" s="1"/>
  <c r="Q22" i="9" s="1"/>
  <c r="Q23" i="9" s="1"/>
  <c r="Q24" i="9" s="1"/>
  <c r="Q25" i="9" s="1"/>
  <c r="Q26" i="9" s="1"/>
  <c r="Q27" i="9" s="1"/>
  <c r="Q28" i="9" s="1"/>
  <c r="Q29" i="9" s="1"/>
  <c r="Q30" i="9" s="1"/>
  <c r="Q31" i="9" s="1"/>
  <c r="F12" i="9"/>
  <c r="F13" i="9" s="1"/>
  <c r="F14" i="9" s="1"/>
  <c r="F15" i="9" s="1"/>
  <c r="F16" i="9" s="1"/>
  <c r="F17" i="9" s="1"/>
  <c r="F18" i="9" s="1"/>
  <c r="F19" i="9" s="1"/>
  <c r="F20" i="9" s="1"/>
  <c r="F21" i="9" s="1"/>
  <c r="F35" i="6"/>
  <c r="F36" i="6" s="1"/>
  <c r="F37" i="6" s="1"/>
  <c r="F39" i="6" s="1"/>
  <c r="F40" i="6" s="1"/>
  <c r="F41" i="6" s="1"/>
  <c r="F42" i="6" s="1"/>
  <c r="G7" i="36"/>
  <c r="G9" i="36" s="1"/>
  <c r="G10" i="36" s="1"/>
  <c r="G11" i="36" s="1"/>
  <c r="G12" i="36" s="1"/>
  <c r="G13" i="36" s="1"/>
  <c r="E7" i="36"/>
  <c r="E9" i="36" s="1"/>
  <c r="E10" i="36" s="1"/>
  <c r="E11" i="36" s="1"/>
  <c r="E12" i="36" s="1"/>
  <c r="E13" i="36" s="1"/>
  <c r="F7" i="36"/>
  <c r="F8" i="36" s="1"/>
  <c r="F9" i="36" s="1"/>
  <c r="F10" i="36" s="1"/>
  <c r="F11" i="36" s="1"/>
  <c r="F12" i="36" s="1"/>
  <c r="F13" i="36" s="1"/>
  <c r="H10" i="36"/>
  <c r="H11" i="36" s="1"/>
  <c r="H12" i="36" s="1"/>
  <c r="H13" i="36" s="1"/>
  <c r="H9" i="36"/>
  <c r="H7" i="36"/>
  <c r="H22" i="36"/>
  <c r="H23" i="36" s="1"/>
  <c r="H24" i="36" s="1"/>
  <c r="H25" i="36" s="1"/>
  <c r="H27" i="36" s="1"/>
  <c r="H28" i="36" s="1"/>
  <c r="G22" i="36"/>
  <c r="G23" i="36" s="1"/>
  <c r="G24" i="36" s="1"/>
  <c r="G25" i="36" s="1"/>
  <c r="G26" i="36" s="1"/>
  <c r="G27" i="36" s="1"/>
  <c r="G28" i="36" s="1"/>
  <c r="E26" i="36"/>
  <c r="E27" i="36" s="1"/>
  <c r="E28" i="36" s="1"/>
  <c r="F22" i="36"/>
  <c r="F23" i="36" s="1"/>
  <c r="F24" i="36" s="1"/>
  <c r="F25" i="36" s="1"/>
  <c r="F27" i="36" s="1"/>
  <c r="F28" i="36" s="1"/>
  <c r="E22" i="36"/>
  <c r="E23" i="36" s="1"/>
  <c r="E24" i="36" s="1"/>
  <c r="E25" i="36" s="1"/>
  <c r="L44" i="34"/>
  <c r="L45" i="34" s="1"/>
  <c r="H57" i="35" l="1"/>
  <c r="H58" i="35" s="1"/>
  <c r="H59" i="35" s="1"/>
  <c r="H61" i="35" s="1"/>
  <c r="H62" i="35" s="1"/>
  <c r="H63" i="35" s="1"/>
  <c r="H64" i="35" s="1"/>
  <c r="H65" i="35" s="1"/>
  <c r="H66" i="35" s="1"/>
  <c r="H67" i="35" s="1"/>
  <c r="H68" i="35" s="1"/>
  <c r="H69" i="35" s="1"/>
  <c r="H70" i="35" s="1"/>
  <c r="H71" i="35" s="1"/>
  <c r="H72" i="35" s="1"/>
  <c r="H73" i="35" s="1"/>
  <c r="H75" i="35" s="1"/>
  <c r="H76" i="35" s="1"/>
  <c r="H77" i="35" s="1"/>
  <c r="L56" i="35"/>
  <c r="L57" i="35" s="1"/>
  <c r="L58" i="35" s="1"/>
  <c r="L59" i="35" s="1"/>
  <c r="L61" i="35" s="1"/>
  <c r="L62" i="35" s="1"/>
  <c r="L63" i="35" s="1"/>
  <c r="L64" i="35" s="1"/>
  <c r="L65" i="35" s="1"/>
  <c r="L66" i="35" s="1"/>
  <c r="L67" i="35" s="1"/>
  <c r="L68" i="35" s="1"/>
  <c r="L69" i="35" s="1"/>
  <c r="L70" i="35" s="1"/>
  <c r="L71" i="35" s="1"/>
  <c r="L72" i="35" s="1"/>
  <c r="L73" i="35" s="1"/>
  <c r="L75" i="35" s="1"/>
  <c r="L76" i="35" s="1"/>
  <c r="L77" i="35" s="1"/>
  <c r="J57" i="35"/>
  <c r="J58" i="35" s="1"/>
  <c r="J59" i="35" s="1"/>
  <c r="J60" i="35" s="1"/>
  <c r="J61" i="35" s="1"/>
  <c r="J62" i="35" s="1"/>
  <c r="J63" i="35" s="1"/>
  <c r="J64" i="35" s="1"/>
  <c r="J65" i="35" s="1"/>
  <c r="J66" i="35" s="1"/>
  <c r="J67" i="35" s="1"/>
  <c r="J68" i="35" s="1"/>
  <c r="J69" i="35" s="1"/>
  <c r="J70" i="35" s="1"/>
  <c r="J71" i="35" s="1"/>
  <c r="J72" i="35" s="1"/>
  <c r="J73" i="35" s="1"/>
  <c r="J74" i="35" s="1"/>
  <c r="J75" i="35" s="1"/>
  <c r="J76" i="35" s="1"/>
  <c r="J77" i="35" s="1"/>
  <c r="K50" i="35"/>
  <c r="K51" i="35" s="1"/>
  <c r="K65" i="35" s="1"/>
  <c r="K66" i="35" s="1"/>
  <c r="K67" i="35" s="1"/>
  <c r="K68" i="35" s="1"/>
  <c r="K69" i="35" s="1"/>
  <c r="K70" i="35" s="1"/>
  <c r="K71" i="35" s="1"/>
  <c r="K72" i="35" s="1"/>
  <c r="K73" i="35" s="1"/>
  <c r="K74" i="35" s="1"/>
  <c r="K75" i="35" s="1"/>
  <c r="K76" i="35" s="1"/>
  <c r="K77" i="35" s="1"/>
  <c r="I48" i="35"/>
  <c r="I49" i="35" s="1"/>
  <c r="I50" i="35" s="1"/>
  <c r="I51" i="35" s="1"/>
  <c r="I65" i="35" s="1"/>
  <c r="I66" i="35" s="1"/>
  <c r="I67" i="35" s="1"/>
  <c r="I68" i="35" s="1"/>
  <c r="I69" i="35" s="1"/>
  <c r="I70" i="35" s="1"/>
  <c r="I71" i="35" s="1"/>
  <c r="I72" i="35" s="1"/>
  <c r="I73" i="35" s="1"/>
  <c r="I75" i="35" s="1"/>
  <c r="I76" i="35" s="1"/>
  <c r="I77" i="35" s="1"/>
  <c r="N46" i="35"/>
  <c r="N47" i="35" s="1"/>
  <c r="N48" i="35" s="1"/>
  <c r="N49" i="35" s="1"/>
  <c r="N50" i="35" s="1"/>
  <c r="N51" i="35" s="1"/>
  <c r="M46" i="35"/>
  <c r="M47" i="35" s="1"/>
  <c r="M48" i="35" s="1"/>
  <c r="M49" i="35" s="1"/>
  <c r="M50" i="35" s="1"/>
  <c r="M51" i="35" s="1"/>
  <c r="O7" i="35"/>
  <c r="O8" i="35" s="1"/>
  <c r="O10" i="35" s="1"/>
  <c r="O11" i="35" s="1"/>
  <c r="O12" i="35" s="1"/>
  <c r="O13" i="35" s="1"/>
  <c r="O14" i="35" s="1"/>
  <c r="O15" i="35" s="1"/>
  <c r="O16" i="35" s="1"/>
  <c r="O17" i="35" s="1"/>
  <c r="O18" i="35" s="1"/>
  <c r="O19" i="35" s="1"/>
  <c r="O20" i="35" s="1"/>
  <c r="O21" i="35" s="1"/>
  <c r="O22" i="35" s="1"/>
  <c r="O25" i="35" s="1"/>
  <c r="O26" i="35" s="1"/>
  <c r="O27" i="35" s="1"/>
  <c r="N7" i="35"/>
  <c r="N8" i="35" s="1"/>
  <c r="N10" i="35" s="1"/>
  <c r="N11" i="35" s="1"/>
  <c r="N12" i="35" s="1"/>
  <c r="N13" i="35" s="1"/>
  <c r="N14" i="35" s="1"/>
  <c r="N15" i="35" s="1"/>
  <c r="N16" i="35" s="1"/>
  <c r="N17" i="35" s="1"/>
  <c r="N18" i="35" s="1"/>
  <c r="N19" i="35" s="1"/>
  <c r="N20" i="35" s="1"/>
  <c r="N21" i="35" s="1"/>
  <c r="N22" i="35" s="1"/>
  <c r="N23" i="35" s="1"/>
  <c r="N24" i="35" s="1"/>
  <c r="N25" i="35" s="1"/>
  <c r="N26" i="35" s="1"/>
  <c r="N27" i="35" s="1"/>
  <c r="M7" i="35"/>
  <c r="M8" i="35" s="1"/>
  <c r="M10" i="35" s="1"/>
  <c r="M11" i="35" s="1"/>
  <c r="M12" i="35" s="1"/>
  <c r="M13" i="35" s="1"/>
  <c r="M14" i="35" s="1"/>
  <c r="M15" i="35" s="1"/>
  <c r="M16" i="35" s="1"/>
  <c r="M17" i="35" s="1"/>
  <c r="M18" i="35" s="1"/>
  <c r="M32" i="35" s="1"/>
  <c r="M33" i="35" s="1"/>
  <c r="M34" i="35" s="1"/>
  <c r="M35" i="35" s="1"/>
  <c r="M36" i="35" s="1"/>
  <c r="L7" i="35"/>
  <c r="L8" i="35" s="1"/>
  <c r="L10" i="35" s="1"/>
  <c r="L11" i="35" s="1"/>
  <c r="L12" i="35" s="1"/>
  <c r="L13" i="35" s="1"/>
  <c r="L14" i="35" s="1"/>
  <c r="L15" i="35" s="1"/>
  <c r="L16" i="35" s="1"/>
  <c r="L17" i="35" s="1"/>
  <c r="L18" i="35" s="1"/>
  <c r="L19" i="35" s="1"/>
  <c r="L20" i="35" s="1"/>
  <c r="L21" i="35" s="1"/>
  <c r="L22" i="35" s="1"/>
  <c r="L23" i="35" s="1"/>
  <c r="L24" i="35" s="1"/>
  <c r="L25" i="35" s="1"/>
  <c r="L26" i="35" s="1"/>
  <c r="L27" i="35" s="1"/>
  <c r="L28" i="35" s="1"/>
  <c r="L29" i="35" s="1"/>
  <c r="K7" i="35"/>
  <c r="K8" i="35" s="1"/>
  <c r="K9" i="35" s="1"/>
  <c r="K10" i="35" s="1"/>
  <c r="K11" i="35" s="1"/>
  <c r="K12" i="35" s="1"/>
  <c r="K13" i="35" s="1"/>
  <c r="K14" i="35" s="1"/>
  <c r="K15" i="35" s="1"/>
  <c r="K16" i="35" s="1"/>
  <c r="K17" i="35" s="1"/>
  <c r="K18" i="35" s="1"/>
  <c r="K19" i="35" s="1"/>
  <c r="K20" i="35" s="1"/>
  <c r="K21" i="35" s="1"/>
  <c r="K22" i="35" s="1"/>
  <c r="K25" i="35" s="1"/>
  <c r="K26" i="35" s="1"/>
  <c r="K27" i="35" s="1"/>
  <c r="K28" i="35" s="1"/>
  <c r="K29" i="35" s="1"/>
  <c r="J7" i="35"/>
  <c r="J8" i="35" s="1"/>
  <c r="J10" i="35" s="1"/>
  <c r="J11" i="35" s="1"/>
  <c r="J12" i="35" s="1"/>
  <c r="J13" i="35" s="1"/>
  <c r="J14" i="35" s="1"/>
  <c r="J15" i="35" s="1"/>
  <c r="J16" i="35" s="1"/>
  <c r="J17" i="35" s="1"/>
  <c r="J18" i="35" s="1"/>
  <c r="J19" i="35" s="1"/>
  <c r="J20" i="35" s="1"/>
  <c r="J21" i="35" s="1"/>
  <c r="J22" i="35" s="1"/>
  <c r="J23" i="35" s="1"/>
  <c r="J24" i="35" s="1"/>
  <c r="J25" i="35" s="1"/>
  <c r="J26" i="35" s="1"/>
  <c r="J27" i="35" s="1"/>
  <c r="J28" i="35" s="1"/>
  <c r="J29" i="35" s="1"/>
  <c r="H7" i="35"/>
  <c r="H8" i="35" s="1"/>
  <c r="H10" i="35" s="1"/>
  <c r="H11" i="35" s="1"/>
  <c r="H12" i="35" s="1"/>
  <c r="H13" i="35" s="1"/>
  <c r="H14" i="35" s="1"/>
  <c r="H15" i="35" s="1"/>
  <c r="H16" i="35" s="1"/>
  <c r="H17" i="35" s="1"/>
  <c r="H18" i="35" s="1"/>
  <c r="H19" i="35" s="1"/>
  <c r="H20" i="35" s="1"/>
  <c r="H21" i="35" s="1"/>
  <c r="H22" i="35" s="1"/>
  <c r="H23" i="35" s="1"/>
  <c r="H24" i="35" s="1"/>
  <c r="H25" i="35" s="1"/>
  <c r="H26" i="35" s="1"/>
  <c r="H27" i="35" s="1"/>
  <c r="H28" i="35" s="1"/>
  <c r="H29" i="35" s="1"/>
  <c r="N53" i="35" l="1"/>
  <c r="N54" i="35" s="1"/>
  <c r="N55" i="35" s="1"/>
  <c r="N56" i="35" s="1"/>
  <c r="N57" i="35" s="1"/>
  <c r="N58" i="35" s="1"/>
  <c r="N59" i="35" s="1"/>
  <c r="N60" i="35" s="1"/>
  <c r="N61" i="35" s="1"/>
  <c r="N62" i="35" s="1"/>
  <c r="N63" i="35" s="1"/>
  <c r="N64" i="35" s="1"/>
  <c r="N65" i="35" s="1"/>
  <c r="N66" i="35" s="1"/>
  <c r="N67" i="35" s="1"/>
  <c r="N68" i="35" s="1"/>
  <c r="N69" i="35" s="1"/>
  <c r="N70" i="35" s="1"/>
  <c r="N71" i="35" s="1"/>
  <c r="N72" i="35" s="1"/>
  <c r="N73" i="35" s="1"/>
  <c r="N75" i="35" s="1"/>
  <c r="N76" i="35" s="1"/>
  <c r="N77" i="35" s="1"/>
  <c r="M53" i="35"/>
  <c r="M54" i="35" s="1"/>
  <c r="M55" i="35" s="1"/>
  <c r="M56" i="35" s="1"/>
  <c r="M57" i="35" s="1"/>
  <c r="M58" i="35" s="1"/>
  <c r="M59" i="35" s="1"/>
  <c r="M60" i="35" s="1"/>
  <c r="M61" i="35" s="1"/>
  <c r="M62" i="35" s="1"/>
  <c r="M63" i="35" s="1"/>
  <c r="M64" i="35" s="1"/>
  <c r="M65" i="35" s="1"/>
  <c r="M66" i="35" s="1"/>
  <c r="M67" i="35" s="1"/>
  <c r="M68" i="35" s="1"/>
  <c r="M69" i="35" s="1"/>
  <c r="M70" i="35" s="1"/>
  <c r="M71" i="35" s="1"/>
  <c r="M72" i="35" s="1"/>
  <c r="M73" i="35" s="1"/>
  <c r="M75" i="35" s="1"/>
  <c r="M76" i="35" s="1"/>
  <c r="M77" i="35" s="1"/>
  <c r="H32" i="35"/>
  <c r="H33" i="35" s="1"/>
  <c r="H34" i="35" s="1"/>
  <c r="H35" i="35" s="1"/>
  <c r="H36" i="35" s="1"/>
  <c r="H37" i="35" s="1"/>
  <c r="H38" i="35" s="1"/>
  <c r="H30" i="35"/>
  <c r="O41" i="34" l="1"/>
  <c r="O42" i="34" s="1"/>
  <c r="J35" i="34"/>
  <c r="J36" i="34" s="1"/>
  <c r="J38" i="34" s="1"/>
  <c r="J39" i="34" s="1"/>
  <c r="J41" i="34" s="1"/>
  <c r="J42" i="34" s="1"/>
  <c r="J43" i="34" s="1"/>
  <c r="J45" i="34" s="1"/>
  <c r="J46" i="34" s="1"/>
  <c r="J47" i="34" s="1"/>
  <c r="J48" i="34" s="1"/>
  <c r="K35" i="34"/>
  <c r="K36" i="34" s="1"/>
  <c r="K38" i="34" s="1"/>
  <c r="K39" i="34" s="1"/>
  <c r="N15" i="34"/>
  <c r="N16" i="34" s="1"/>
  <c r="N17" i="34" s="1"/>
  <c r="E21" i="4"/>
  <c r="F7" i="5"/>
  <c r="F8" i="5" s="1"/>
  <c r="F9" i="5" s="1"/>
  <c r="F10" i="5" s="1"/>
  <c r="F11" i="5" s="1"/>
  <c r="F12" i="5" s="1"/>
  <c r="F13" i="5" s="1"/>
  <c r="F14" i="5" s="1"/>
  <c r="K41" i="34" l="1"/>
  <c r="K42" i="34" s="1"/>
  <c r="K43" i="34" s="1"/>
  <c r="K45" i="34" s="1"/>
  <c r="K46" i="34" s="1"/>
  <c r="K47" i="34" s="1"/>
  <c r="K48" i="34" s="1"/>
  <c r="K49" i="34" s="1"/>
  <c r="K51" i="34" s="1"/>
  <c r="K53" i="34" s="1"/>
  <c r="K54" i="34" s="1"/>
  <c r="J49" i="34"/>
  <c r="J51" i="34" s="1"/>
  <c r="J52" i="34" s="1"/>
  <c r="J53" i="34" s="1"/>
  <c r="J54" i="34" s="1"/>
  <c r="N18" i="34"/>
  <c r="N23" i="34" s="1"/>
  <c r="J11" i="34"/>
  <c r="K23" i="34"/>
  <c r="K24" i="34" s="1"/>
  <c r="K26" i="34" s="1"/>
  <c r="K27" i="34" s="1"/>
  <c r="K28" i="34" s="1"/>
  <c r="J13" i="34" l="1"/>
  <c r="J14" i="34" s="1"/>
  <c r="J15" i="34" s="1"/>
  <c r="J16" i="34" s="1"/>
  <c r="J17" i="34" s="1"/>
  <c r="J19" i="34" s="1"/>
  <c r="J20" i="34" s="1"/>
  <c r="J21" i="34" s="1"/>
  <c r="J22" i="34" s="1"/>
  <c r="J23" i="34" s="1"/>
  <c r="J24" i="34" s="1"/>
  <c r="J26" i="34" s="1"/>
  <c r="J27" i="34" s="1"/>
  <c r="J28" i="34" s="1"/>
  <c r="L46" i="34"/>
  <c r="L47" i="34" s="1"/>
  <c r="L48" i="34" s="1"/>
  <c r="X25" i="4"/>
  <c r="W25" i="4"/>
  <c r="O25" i="4"/>
  <c r="L49" i="34" l="1"/>
  <c r="L50" i="34" s="1"/>
  <c r="L51" i="34" s="1"/>
  <c r="L53" i="34" s="1"/>
  <c r="L54" i="34" s="1"/>
  <c r="L55" i="34" s="1"/>
  <c r="L56" i="34" s="1"/>
  <c r="L23" i="34"/>
  <c r="L24" i="34" s="1"/>
  <c r="M23" i="34"/>
  <c r="L25" i="34" l="1"/>
  <c r="L26" i="34" l="1"/>
  <c r="L27" i="34" s="1"/>
  <c r="L28" i="34" s="1"/>
  <c r="F29" i="5"/>
  <c r="F30" i="5" s="1"/>
  <c r="I30" i="5"/>
  <c r="G30" i="5"/>
  <c r="H23" i="5"/>
  <c r="H24" i="5" s="1"/>
  <c r="H25" i="5" s="1"/>
  <c r="H26" i="5" s="1"/>
  <c r="H27" i="5" s="1"/>
  <c r="H28" i="5" s="1"/>
  <c r="H29" i="5" s="1"/>
  <c r="E7" i="5"/>
  <c r="I7" i="5"/>
  <c r="G7" i="5"/>
  <c r="K43" i="10" l="1"/>
  <c r="K44" i="10" s="1"/>
  <c r="Q41" i="10"/>
  <c r="Q42" i="10" s="1"/>
  <c r="Q43" i="10" s="1"/>
  <c r="Q44" i="10" s="1"/>
  <c r="Q45" i="10" s="1"/>
  <c r="Q46" i="10" s="1"/>
  <c r="Q47" i="10" s="1"/>
  <c r="Q48" i="10" s="1"/>
  <c r="Q49" i="10" s="1"/>
  <c r="Q50" i="10" s="1"/>
  <c r="Q51" i="10" s="1"/>
  <c r="Q53" i="10" s="1"/>
  <c r="Q56" i="10" s="1"/>
  <c r="P41" i="10"/>
  <c r="P42" i="10" s="1"/>
  <c r="P43" i="10" s="1"/>
  <c r="P44" i="10" s="1"/>
  <c r="P45" i="10" s="1"/>
  <c r="P46" i="10" s="1"/>
  <c r="P47" i="10" s="1"/>
  <c r="P48" i="10" s="1"/>
  <c r="P49" i="10" s="1"/>
  <c r="P50" i="10" s="1"/>
  <c r="P51" i="10" s="1"/>
  <c r="P53" i="10" s="1"/>
  <c r="P56" i="10" s="1"/>
  <c r="O41" i="10"/>
  <c r="O42" i="10" s="1"/>
  <c r="O43" i="10" s="1"/>
  <c r="O44" i="10" s="1"/>
  <c r="O45" i="10" s="1"/>
  <c r="O46" i="10" s="1"/>
  <c r="O47" i="10" s="1"/>
  <c r="O48" i="10" s="1"/>
  <c r="O49" i="10" s="1"/>
  <c r="O50" i="10" s="1"/>
  <c r="O51" i="10" s="1"/>
  <c r="O53" i="10" s="1"/>
  <c r="O56" i="10" s="1"/>
  <c r="H41" i="10"/>
  <c r="H42" i="10" s="1"/>
  <c r="H43" i="10" s="1"/>
  <c r="H44" i="10" s="1"/>
  <c r="H45" i="10" s="1"/>
  <c r="H46" i="10" s="1"/>
  <c r="H47" i="10" s="1"/>
  <c r="H48" i="10" s="1"/>
  <c r="H49" i="10" s="1"/>
  <c r="H50" i="10" s="1"/>
  <c r="H51" i="10" s="1"/>
  <c r="H53" i="10" s="1"/>
  <c r="H56" i="10" s="1"/>
  <c r="H57" i="10" s="1"/>
  <c r="M42" i="10"/>
  <c r="I41" i="10"/>
  <c r="I42" i="10" s="1"/>
  <c r="I43" i="10" s="1"/>
  <c r="I44" i="10" s="1"/>
  <c r="I45" i="10" s="1"/>
  <c r="I46" i="10" s="1"/>
  <c r="I47" i="10" s="1"/>
  <c r="I48" i="10" s="1"/>
  <c r="I49" i="10" s="1"/>
  <c r="I50" i="10" s="1"/>
  <c r="I51" i="10" s="1"/>
  <c r="I53" i="10" s="1"/>
  <c r="I56" i="10" s="1"/>
  <c r="H60" i="10" l="1"/>
  <c r="H61" i="10" s="1"/>
  <c r="H62" i="10" s="1"/>
  <c r="H63" i="10" s="1"/>
  <c r="H64" i="10" s="1"/>
  <c r="Q57" i="10"/>
  <c r="Q60" i="10" s="1"/>
  <c r="Q61" i="10" s="1"/>
  <c r="Q62" i="10" s="1"/>
  <c r="Q63" i="10" s="1"/>
  <c r="Q64" i="10" s="1"/>
  <c r="K45" i="10"/>
  <c r="M43" i="10"/>
  <c r="M44" i="10" s="1"/>
  <c r="K46" i="10" l="1"/>
  <c r="K47" i="10" s="1"/>
  <c r="K48" i="10" s="1"/>
  <c r="K49" i="10" s="1"/>
  <c r="K50" i="10" s="1"/>
  <c r="K51" i="10" s="1"/>
  <c r="K53" i="10" s="1"/>
  <c r="M46" i="10"/>
  <c r="M54" i="10" s="1"/>
  <c r="M56" i="10" s="1"/>
  <c r="K14" i="10"/>
  <c r="E30" i="5"/>
  <c r="H30" i="5"/>
  <c r="K7" i="4"/>
  <c r="K8" i="4" s="1"/>
  <c r="K10" i="4" s="1"/>
  <c r="K11" i="4" s="1"/>
  <c r="E37" i="4"/>
  <c r="E38" i="4" s="1"/>
  <c r="E39" i="4" s="1"/>
  <c r="E40" i="4" s="1"/>
  <c r="E41" i="4" s="1"/>
  <c r="E42" i="4" s="1"/>
  <c r="E43" i="4" s="1"/>
  <c r="E44" i="4" s="1"/>
  <c r="E45" i="4" s="1"/>
  <c r="E46" i="4" s="1"/>
  <c r="E47" i="4" s="1"/>
  <c r="E48" i="4" s="1"/>
  <c r="E49" i="4" s="1"/>
  <c r="E50" i="4" s="1"/>
  <c r="J37" i="4"/>
  <c r="J38" i="4" s="1"/>
  <c r="J39" i="4" s="1"/>
  <c r="J40" i="4" s="1"/>
  <c r="N37" i="4"/>
  <c r="N38" i="4" s="1"/>
  <c r="N39" i="4" s="1"/>
  <c r="N40" i="4" s="1"/>
  <c r="N41" i="4" s="1"/>
  <c r="N42" i="4" s="1"/>
  <c r="N43" i="4" s="1"/>
  <c r="N44" i="4" s="1"/>
  <c r="N45" i="4" s="1"/>
  <c r="N46" i="4" s="1"/>
  <c r="N47" i="4" s="1"/>
  <c r="N48" i="4" s="1"/>
  <c r="N49" i="4" s="1"/>
  <c r="N50" i="4" s="1"/>
  <c r="N51" i="4" s="1"/>
  <c r="N52" i="4" s="1"/>
  <c r="N53" i="4" s="1"/>
  <c r="N55" i="4" s="1"/>
  <c r="N56" i="4" s="1"/>
  <c r="N57" i="4" s="1"/>
  <c r="N58" i="4" s="1"/>
  <c r="M37" i="4"/>
  <c r="M38" i="4" s="1"/>
  <c r="M39" i="4" s="1"/>
  <c r="M40" i="4" s="1"/>
  <c r="M41" i="4" s="1"/>
  <c r="M42" i="4" s="1"/>
  <c r="M43" i="4" s="1"/>
  <c r="M44" i="4" s="1"/>
  <c r="M45" i="4" s="1"/>
  <c r="M46" i="4" s="1"/>
  <c r="M47" i="4" s="1"/>
  <c r="M48" i="4" s="1"/>
  <c r="M49" i="4" s="1"/>
  <c r="M50" i="4" s="1"/>
  <c r="M51" i="4" s="1"/>
  <c r="M52" i="4" s="1"/>
  <c r="M53" i="4" s="1"/>
  <c r="M55" i="4" s="1"/>
  <c r="M56" i="4" s="1"/>
  <c r="M57" i="4" s="1"/>
  <c r="M58" i="4" s="1"/>
  <c r="L37" i="4"/>
  <c r="L38" i="4" s="1"/>
  <c r="L39" i="4" s="1"/>
  <c r="L40" i="4" s="1"/>
  <c r="L41" i="4" s="1"/>
  <c r="L42" i="4" s="1"/>
  <c r="L43" i="4" s="1"/>
  <c r="L44" i="4" s="1"/>
  <c r="L45" i="4" s="1"/>
  <c r="L46" i="4" s="1"/>
  <c r="L47" i="4" s="1"/>
  <c r="L48" i="4" s="1"/>
  <c r="L49" i="4" s="1"/>
  <c r="L50" i="4" s="1"/>
  <c r="L51" i="4" s="1"/>
  <c r="L52" i="4" s="1"/>
  <c r="L53" i="4" s="1"/>
  <c r="L55" i="4" s="1"/>
  <c r="L56" i="4" s="1"/>
  <c r="L57" i="4" s="1"/>
  <c r="L58" i="4" s="1"/>
  <c r="K37" i="4"/>
  <c r="K38" i="4" s="1"/>
  <c r="K39" i="4" s="1"/>
  <c r="K40" i="4" s="1"/>
  <c r="K41" i="4" s="1"/>
  <c r="K42" i="4" s="1"/>
  <c r="K43" i="4" s="1"/>
  <c r="K44" i="4" s="1"/>
  <c r="K45" i="4" s="1"/>
  <c r="K46" i="4" s="1"/>
  <c r="K47" i="4" s="1"/>
  <c r="K48" i="4" s="1"/>
  <c r="K49" i="4" s="1"/>
  <c r="K50" i="4" s="1"/>
  <c r="K51" i="4" s="1"/>
  <c r="K52" i="4" s="1"/>
  <c r="K53" i="4" s="1"/>
  <c r="K55" i="4" s="1"/>
  <c r="K56" i="4" s="1"/>
  <c r="K57" i="4" s="1"/>
  <c r="K58" i="4" s="1"/>
  <c r="I37" i="4"/>
  <c r="I38" i="4" s="1"/>
  <c r="I39" i="4" s="1"/>
  <c r="I40" i="4" s="1"/>
  <c r="I41" i="4" s="1"/>
  <c r="I42" i="4" s="1"/>
  <c r="I43" i="4" s="1"/>
  <c r="I44" i="4" s="1"/>
  <c r="I45" i="4" s="1"/>
  <c r="I46" i="4" s="1"/>
  <c r="I47" i="4" s="1"/>
  <c r="I48" i="4" s="1"/>
  <c r="I49" i="4" s="1"/>
  <c r="I50" i="4" s="1"/>
  <c r="I51" i="4" s="1"/>
  <c r="I52" i="4" s="1"/>
  <c r="I53" i="4" s="1"/>
  <c r="I55" i="4" s="1"/>
  <c r="I56" i="4" s="1"/>
  <c r="I57" i="4" s="1"/>
  <c r="I58" i="4" s="1"/>
  <c r="G37" i="4"/>
  <c r="G38" i="4" s="1"/>
  <c r="G39" i="4" s="1"/>
  <c r="G40" i="4" s="1"/>
  <c r="G41" i="4" s="1"/>
  <c r="G42" i="4" s="1"/>
  <c r="G43" i="4" s="1"/>
  <c r="G44" i="4" s="1"/>
  <c r="R24" i="4"/>
  <c r="R25" i="4" s="1"/>
  <c r="X26" i="4"/>
  <c r="X27" i="4" s="1"/>
  <c r="X28" i="4" s="1"/>
  <c r="F7" i="4"/>
  <c r="F8" i="4" s="1"/>
  <c r="F9" i="4" s="1"/>
  <c r="F11" i="4" s="1"/>
  <c r="F12" i="4" s="1"/>
  <c r="F13" i="4" s="1"/>
  <c r="F14" i="4" s="1"/>
  <c r="F15" i="4" s="1"/>
  <c r="F16" i="4" s="1"/>
  <c r="F17" i="4" s="1"/>
  <c r="F18" i="4" s="1"/>
  <c r="F19" i="4" s="1"/>
  <c r="F20" i="4" s="1"/>
  <c r="F21" i="4" s="1"/>
  <c r="F22" i="4" s="1"/>
  <c r="G7" i="4"/>
  <c r="G8" i="4" s="1"/>
  <c r="G9" i="4" s="1"/>
  <c r="G11" i="4" s="1"/>
  <c r="G12" i="4" s="1"/>
  <c r="G13" i="4" s="1"/>
  <c r="G14" i="4" s="1"/>
  <c r="G15" i="4" s="1"/>
  <c r="G16" i="4" s="1"/>
  <c r="G17" i="4" s="1"/>
  <c r="G18" i="4" s="1"/>
  <c r="G19" i="4" s="1"/>
  <c r="G20" i="4" s="1"/>
  <c r="G21" i="4" s="1"/>
  <c r="G22" i="4" s="1"/>
  <c r="P7" i="4"/>
  <c r="P8" i="4" s="1"/>
  <c r="P9" i="4" s="1"/>
  <c r="P11" i="4" s="1"/>
  <c r="P12" i="4" s="1"/>
  <c r="P13" i="4" s="1"/>
  <c r="P14" i="4" s="1"/>
  <c r="P15" i="4" s="1"/>
  <c r="P16" i="4" s="1"/>
  <c r="P17" i="4" s="1"/>
  <c r="P18" i="4" s="1"/>
  <c r="P19" i="4" s="1"/>
  <c r="P20" i="4" s="1"/>
  <c r="P21" i="4" s="1"/>
  <c r="P22" i="4" s="1"/>
  <c r="N7" i="4"/>
  <c r="N8" i="4" s="1"/>
  <c r="N9" i="4" s="1"/>
  <c r="N11" i="4" s="1"/>
  <c r="N12" i="4" s="1"/>
  <c r="N13" i="4" s="1"/>
  <c r="N14" i="4" s="1"/>
  <c r="N15" i="4" s="1"/>
  <c r="N16" i="4" s="1"/>
  <c r="N17" i="4" s="1"/>
  <c r="N18" i="4" s="1"/>
  <c r="N19" i="4" s="1"/>
  <c r="N20" i="4" s="1"/>
  <c r="N21" i="4" s="1"/>
  <c r="N22" i="4" s="1"/>
  <c r="M7" i="4"/>
  <c r="M8" i="4" s="1"/>
  <c r="M9" i="4" s="1"/>
  <c r="M11" i="4" s="1"/>
  <c r="M12" i="4" s="1"/>
  <c r="M13" i="4" s="1"/>
  <c r="M14" i="4" s="1"/>
  <c r="M15" i="4" s="1"/>
  <c r="M16" i="4" s="1"/>
  <c r="M17" i="4" s="1"/>
  <c r="M18" i="4" s="1"/>
  <c r="M19" i="4" s="1"/>
  <c r="M20" i="4" s="1"/>
  <c r="M21" i="4" s="1"/>
  <c r="M22" i="4" s="1"/>
  <c r="L7" i="4"/>
  <c r="L8" i="4" s="1"/>
  <c r="L9" i="4" s="1"/>
  <c r="L11" i="4" s="1"/>
  <c r="L12" i="4" s="1"/>
  <c r="L13" i="4" s="1"/>
  <c r="L14" i="4" s="1"/>
  <c r="L15" i="4" s="1"/>
  <c r="L16" i="4" s="1"/>
  <c r="L17" i="4" s="1"/>
  <c r="L18" i="4" s="1"/>
  <c r="L19" i="4" s="1"/>
  <c r="L20" i="4" s="1"/>
  <c r="L21" i="4" s="1"/>
  <c r="L22" i="4" s="1"/>
  <c r="I7" i="4"/>
  <c r="Q20" i="25"/>
  <c r="Q21" i="25" s="1"/>
  <c r="J20" i="25"/>
  <c r="J21" i="25" s="1"/>
  <c r="I28" i="24"/>
  <c r="I29" i="24" s="1"/>
  <c r="I30" i="24" s="1"/>
  <c r="I31" i="24" s="1"/>
  <c r="I32" i="24" s="1"/>
  <c r="I33" i="24" s="1"/>
  <c r="I34" i="24" s="1"/>
  <c r="I38" i="24" s="1"/>
  <c r="I39" i="24" s="1"/>
  <c r="I40" i="24" s="1"/>
  <c r="H28" i="24"/>
  <c r="H29" i="24" s="1"/>
  <c r="H30" i="24" s="1"/>
  <c r="H31" i="24" s="1"/>
  <c r="H32" i="24" s="1"/>
  <c r="H33" i="24" s="1"/>
  <c r="H34" i="24" s="1"/>
  <c r="H38" i="24" s="1"/>
  <c r="H39" i="24" s="1"/>
  <c r="H40" i="24" s="1"/>
  <c r="G28" i="24"/>
  <c r="G29" i="24" s="1"/>
  <c r="G34" i="24" s="1"/>
  <c r="G38" i="24" s="1"/>
  <c r="G39" i="24" s="1"/>
  <c r="G40" i="24" s="1"/>
  <c r="F28" i="24"/>
  <c r="F29" i="24" s="1"/>
  <c r="F34" i="24" s="1"/>
  <c r="F38" i="24" s="1"/>
  <c r="F39" i="24" s="1"/>
  <c r="F40" i="24" s="1"/>
  <c r="E28" i="24"/>
  <c r="E29" i="24" s="1"/>
  <c r="Q54" i="25"/>
  <c r="Q55" i="25" s="1"/>
  <c r="L53" i="25"/>
  <c r="L54" i="25" s="1"/>
  <c r="I53" i="25"/>
  <c r="I54" i="25" s="1"/>
  <c r="I55" i="25" s="1"/>
  <c r="V48" i="25"/>
  <c r="V49" i="25" s="1"/>
  <c r="V50" i="25" s="1"/>
  <c r="V51" i="25" s="1"/>
  <c r="V55" i="25" s="1"/>
  <c r="Y46" i="25"/>
  <c r="Y48" i="25" s="1"/>
  <c r="Y49" i="25" s="1"/>
  <c r="Y50" i="25" s="1"/>
  <c r="Y51" i="25" s="1"/>
  <c r="X46" i="25"/>
  <c r="X48" i="25" s="1"/>
  <c r="X49" i="25" s="1"/>
  <c r="X50" i="25" s="1"/>
  <c r="X51" i="25" s="1"/>
  <c r="W46" i="25"/>
  <c r="W48" i="25" s="1"/>
  <c r="W49" i="25" s="1"/>
  <c r="W50" i="25" s="1"/>
  <c r="W51" i="25" s="1"/>
  <c r="T46" i="25"/>
  <c r="S46" i="25"/>
  <c r="S49" i="25" s="1"/>
  <c r="S50" i="25" s="1"/>
  <c r="S51" i="25" s="1"/>
  <c r="S55" i="25" s="1"/>
  <c r="R46" i="25"/>
  <c r="R49" i="25" s="1"/>
  <c r="R50" i="25" s="1"/>
  <c r="R51" i="25" s="1"/>
  <c r="R55" i="25" s="1"/>
  <c r="P46" i="25"/>
  <c r="P49" i="25" s="1"/>
  <c r="P50" i="25" s="1"/>
  <c r="P51" i="25" s="1"/>
  <c r="P55" i="25" s="1"/>
  <c r="O46" i="25"/>
  <c r="O49" i="25" s="1"/>
  <c r="O50" i="25" s="1"/>
  <c r="O51" i="25" s="1"/>
  <c r="O55" i="25" s="1"/>
  <c r="N46" i="25"/>
  <c r="N49" i="25" s="1"/>
  <c r="N50" i="25" s="1"/>
  <c r="N51" i="25" s="1"/>
  <c r="N55" i="25" s="1"/>
  <c r="M46" i="25"/>
  <c r="M49" i="25" s="1"/>
  <c r="M50" i="25" s="1"/>
  <c r="M51" i="25" s="1"/>
  <c r="M55" i="25" s="1"/>
  <c r="K46" i="25"/>
  <c r="K49" i="25" s="1"/>
  <c r="K50" i="25" s="1"/>
  <c r="K51" i="25" s="1"/>
  <c r="K55" i="25" s="1"/>
  <c r="J46" i="25"/>
  <c r="J49" i="25" s="1"/>
  <c r="J50" i="25" s="1"/>
  <c r="J51" i="25" s="1"/>
  <c r="J55" i="25" s="1"/>
  <c r="I36" i="25"/>
  <c r="S27" i="25"/>
  <c r="S28" i="25" s="1"/>
  <c r="S29" i="25" s="1"/>
  <c r="K27" i="25"/>
  <c r="K29" i="25" s="1"/>
  <c r="Y7" i="25"/>
  <c r="Y9" i="25" s="1"/>
  <c r="X7" i="25"/>
  <c r="X9" i="25" s="1"/>
  <c r="X11" i="25" s="1"/>
  <c r="X12" i="25" s="1"/>
  <c r="X13" i="25" s="1"/>
  <c r="X14" i="25" s="1"/>
  <c r="X15" i="25" s="1"/>
  <c r="X16" i="25" s="1"/>
  <c r="X17" i="25" s="1"/>
  <c r="X19" i="25" s="1"/>
  <c r="W7" i="25"/>
  <c r="W9" i="25" s="1"/>
  <c r="W11" i="25" s="1"/>
  <c r="W12" i="25" s="1"/>
  <c r="W13" i="25" s="1"/>
  <c r="W14" i="25" s="1"/>
  <c r="W15" i="25" s="1"/>
  <c r="W16" i="25" s="1"/>
  <c r="W17" i="25" s="1"/>
  <c r="W19" i="25" s="1"/>
  <c r="V7" i="25"/>
  <c r="V9" i="25" s="1"/>
  <c r="V11" i="25" s="1"/>
  <c r="V12" i="25" s="1"/>
  <c r="V13" i="25" s="1"/>
  <c r="V14" i="25" s="1"/>
  <c r="V15" i="25" s="1"/>
  <c r="V16" i="25" s="1"/>
  <c r="V17" i="25" s="1"/>
  <c r="V19" i="25" s="1"/>
  <c r="T7" i="25"/>
  <c r="T9" i="25" s="1"/>
  <c r="T11" i="25" s="1"/>
  <c r="T12" i="25" s="1"/>
  <c r="T13" i="25" s="1"/>
  <c r="T14" i="25" s="1"/>
  <c r="T15" i="25" s="1"/>
  <c r="T16" i="25" s="1"/>
  <c r="T17" i="25" s="1"/>
  <c r="T19" i="25" s="1"/>
  <c r="R7" i="25"/>
  <c r="R9" i="25" s="1"/>
  <c r="R11" i="25" s="1"/>
  <c r="R12" i="25" s="1"/>
  <c r="R13" i="25" s="1"/>
  <c r="R14" i="25" s="1"/>
  <c r="R15" i="25" s="1"/>
  <c r="R16" i="25" s="1"/>
  <c r="R17" i="25" s="1"/>
  <c r="R19" i="25" s="1"/>
  <c r="Q7" i="25"/>
  <c r="Q9" i="25" s="1"/>
  <c r="Q11" i="25" s="1"/>
  <c r="Q12" i="25" s="1"/>
  <c r="Q13" i="25" s="1"/>
  <c r="Q14" i="25" s="1"/>
  <c r="Q15" i="25" s="1"/>
  <c r="Q16" i="25" s="1"/>
  <c r="Q17" i="25" s="1"/>
  <c r="Q19" i="25" s="1"/>
  <c r="P7" i="25"/>
  <c r="P9" i="25" s="1"/>
  <c r="P11" i="25" s="1"/>
  <c r="P12" i="25" s="1"/>
  <c r="P13" i="25" s="1"/>
  <c r="P14" i="25" s="1"/>
  <c r="P15" i="25" s="1"/>
  <c r="P16" i="25" s="1"/>
  <c r="P17" i="25" s="1"/>
  <c r="P18" i="25" s="1"/>
  <c r="P19" i="25" s="1"/>
  <c r="O7" i="25"/>
  <c r="O8" i="25" s="1"/>
  <c r="O9" i="25" s="1"/>
  <c r="O11" i="25" s="1"/>
  <c r="O12" i="25" s="1"/>
  <c r="O13" i="25" s="1"/>
  <c r="O14" i="25" s="1"/>
  <c r="O15" i="25" s="1"/>
  <c r="O16" i="25" s="1"/>
  <c r="O17" i="25" s="1"/>
  <c r="O19" i="25" s="1"/>
  <c r="O20" i="25" s="1"/>
  <c r="O21" i="25" s="1"/>
  <c r="N7" i="25"/>
  <c r="N9" i="25" s="1"/>
  <c r="N11" i="25" s="1"/>
  <c r="N12" i="25" s="1"/>
  <c r="N13" i="25" s="1"/>
  <c r="N14" i="25" s="1"/>
  <c r="N15" i="25" s="1"/>
  <c r="N16" i="25" s="1"/>
  <c r="N17" i="25" s="1"/>
  <c r="N19" i="25" s="1"/>
  <c r="N20" i="25" s="1"/>
  <c r="N21" i="25" s="1"/>
  <c r="M7" i="25"/>
  <c r="M9" i="25" s="1"/>
  <c r="M11" i="25" s="1"/>
  <c r="M12" i="25" s="1"/>
  <c r="M13" i="25" s="1"/>
  <c r="M14" i="25" s="1"/>
  <c r="M15" i="25" s="1"/>
  <c r="M16" i="25" s="1"/>
  <c r="M17" i="25" s="1"/>
  <c r="M19" i="25" s="1"/>
  <c r="M20" i="25" s="1"/>
  <c r="M21" i="25" s="1"/>
  <c r="L7" i="25"/>
  <c r="L9" i="25" s="1"/>
  <c r="L11" i="25" s="1"/>
  <c r="L12" i="25" s="1"/>
  <c r="L13" i="25" s="1"/>
  <c r="L14" i="25" s="1"/>
  <c r="L15" i="25" s="1"/>
  <c r="L17" i="25" s="1"/>
  <c r="L18" i="25" s="1"/>
  <c r="L19" i="25" s="1"/>
  <c r="L20" i="25" s="1"/>
  <c r="L21" i="25" s="1"/>
  <c r="J7" i="25"/>
  <c r="J9" i="25" s="1"/>
  <c r="J11" i="25" s="1"/>
  <c r="J12" i="25" s="1"/>
  <c r="J13" i="25" s="1"/>
  <c r="J14" i="25" s="1"/>
  <c r="J15" i="25" s="1"/>
  <c r="J16" i="25" s="1"/>
  <c r="J17" i="25" s="1"/>
  <c r="J19" i="25" s="1"/>
  <c r="I7" i="24"/>
  <c r="I8" i="24" s="1"/>
  <c r="I9" i="24" s="1"/>
  <c r="I10" i="24" s="1"/>
  <c r="I12" i="24" s="1"/>
  <c r="I17" i="24" s="1"/>
  <c r="H7" i="24"/>
  <c r="H8" i="24" s="1"/>
  <c r="H9" i="24" s="1"/>
  <c r="H10" i="24" s="1"/>
  <c r="H12" i="24" s="1"/>
  <c r="H17" i="24" s="1"/>
  <c r="G7" i="24"/>
  <c r="G8" i="24" s="1"/>
  <c r="G9" i="24" s="1"/>
  <c r="G10" i="24" s="1"/>
  <c r="G12" i="24" s="1"/>
  <c r="G17" i="24" s="1"/>
  <c r="F7" i="24"/>
  <c r="F8" i="24" s="1"/>
  <c r="F9" i="24" s="1"/>
  <c r="F10" i="24" s="1"/>
  <c r="F12" i="24" s="1"/>
  <c r="E7" i="24"/>
  <c r="E8" i="24" s="1"/>
  <c r="E9" i="24" s="1"/>
  <c r="E10" i="24" s="1"/>
  <c r="E12" i="24" s="1"/>
  <c r="E13" i="24" s="1"/>
  <c r="E14" i="24" s="1"/>
  <c r="E15" i="24" s="1"/>
  <c r="E16" i="24" s="1"/>
  <c r="E17" i="24" s="1"/>
  <c r="E18" i="24" s="1"/>
  <c r="G18" i="24" l="1"/>
  <c r="G19" i="24" s="1"/>
  <c r="F17" i="24"/>
  <c r="F18" i="24" s="1"/>
  <c r="F19" i="24" s="1"/>
  <c r="H18" i="24"/>
  <c r="H19" i="24" s="1"/>
  <c r="I18" i="24"/>
  <c r="I19" i="24" s="1"/>
  <c r="K55" i="10"/>
  <c r="K56" i="10" s="1"/>
  <c r="K57" i="10" s="1"/>
  <c r="K58" i="10" s="1"/>
  <c r="K59" i="10" s="1"/>
  <c r="H29" i="10"/>
  <c r="H30" i="10" s="1"/>
  <c r="H31" i="10" s="1"/>
  <c r="X29" i="10"/>
  <c r="X30" i="10" s="1"/>
  <c r="X31" i="10" s="1"/>
  <c r="L23" i="4"/>
  <c r="L24" i="4" s="1"/>
  <c r="L25" i="4" s="1"/>
  <c r="L26" i="4" s="1"/>
  <c r="L27" i="4" s="1"/>
  <c r="L28" i="4" s="1"/>
  <c r="M23" i="4"/>
  <c r="M24" i="4" s="1"/>
  <c r="M25" i="4" s="1"/>
  <c r="M26" i="4" s="1"/>
  <c r="M27" i="4" s="1"/>
  <c r="M28" i="4" s="1"/>
  <c r="N23" i="4"/>
  <c r="N24" i="4" s="1"/>
  <c r="N25" i="4" s="1"/>
  <c r="N26" i="4" s="1"/>
  <c r="N27" i="4" s="1"/>
  <c r="N28" i="4" s="1"/>
  <c r="J26" i="4"/>
  <c r="J27" i="4" s="1"/>
  <c r="J28" i="4" s="1"/>
  <c r="P23" i="4"/>
  <c r="P24" i="4" s="1"/>
  <c r="P25" i="4" s="1"/>
  <c r="P26" i="4" s="1"/>
  <c r="P27" i="4" s="1"/>
  <c r="P28" i="4" s="1"/>
  <c r="G23" i="4"/>
  <c r="G24" i="4" s="1"/>
  <c r="G25" i="4" s="1"/>
  <c r="G26" i="4" s="1"/>
  <c r="G27" i="4" s="1"/>
  <c r="G28" i="4" s="1"/>
  <c r="F23" i="4"/>
  <c r="F24" i="4" s="1"/>
  <c r="F25" i="4" s="1"/>
  <c r="F26" i="4" s="1"/>
  <c r="F27" i="4" s="1"/>
  <c r="F28" i="4" s="1"/>
  <c r="H7" i="5"/>
  <c r="H14" i="5" s="1"/>
  <c r="G45" i="4"/>
  <c r="G46" i="4" s="1"/>
  <c r="E51" i="4"/>
  <c r="E52" i="4" s="1"/>
  <c r="E53" i="4" s="1"/>
  <c r="E55" i="4" s="1"/>
  <c r="E56" i="4" s="1"/>
  <c r="E57" i="4" s="1"/>
  <c r="E58" i="4" s="1"/>
  <c r="W20" i="25"/>
  <c r="W21" i="25" s="1"/>
  <c r="R20" i="25"/>
  <c r="R21" i="25" s="1"/>
  <c r="T20" i="25"/>
  <c r="T21" i="25" s="1"/>
  <c r="V20" i="25"/>
  <c r="V21" i="25" s="1"/>
  <c r="X20" i="25"/>
  <c r="X21" i="25" s="1"/>
  <c r="P22" i="25"/>
  <c r="P23" i="25" s="1"/>
  <c r="P24" i="25" s="1"/>
  <c r="P26" i="25" s="1"/>
  <c r="P27" i="25" s="1"/>
  <c r="P28" i="25" s="1"/>
  <c r="P29" i="25" s="1"/>
  <c r="Q22" i="25"/>
  <c r="Q23" i="25" s="1"/>
  <c r="Q24" i="25" s="1"/>
  <c r="Q26" i="25" s="1"/>
  <c r="Q30" i="25" s="1"/>
  <c r="Q31" i="25" s="1"/>
  <c r="Q32" i="25" s="1"/>
  <c r="Q33" i="25" s="1"/>
  <c r="Q34" i="25" s="1"/>
  <c r="Q36" i="25" s="1"/>
  <c r="P20" i="25"/>
  <c r="P21" i="25" s="1"/>
  <c r="O22" i="25"/>
  <c r="N22" i="25"/>
  <c r="N23" i="25" s="1"/>
  <c r="N24" i="25" s="1"/>
  <c r="N26" i="25" s="1"/>
  <c r="N30" i="25" s="1"/>
  <c r="N31" i="25" s="1"/>
  <c r="N32" i="25" s="1"/>
  <c r="N33" i="25" s="1"/>
  <c r="N34" i="25" s="1"/>
  <c r="N36" i="25" s="1"/>
  <c r="L22" i="25"/>
  <c r="L23" i="25" s="1"/>
  <c r="L24" i="25" s="1"/>
  <c r="L26" i="25" s="1"/>
  <c r="L30" i="25" s="1"/>
  <c r="L31" i="25" s="1"/>
  <c r="L32" i="25" s="1"/>
  <c r="L33" i="25" s="1"/>
  <c r="L34" i="25" s="1"/>
  <c r="L36" i="25" s="1"/>
  <c r="M22" i="25"/>
  <c r="M23" i="25" s="1"/>
  <c r="M24" i="25" s="1"/>
  <c r="M26" i="25" s="1"/>
  <c r="M30" i="25" s="1"/>
  <c r="J25" i="25"/>
  <c r="J26" i="25" s="1"/>
  <c r="J30" i="25" s="1"/>
  <c r="J31" i="25" s="1"/>
  <c r="J32" i="25" s="1"/>
  <c r="J33" i="25" s="1"/>
  <c r="J34" i="25" s="1"/>
  <c r="J36" i="25" s="1"/>
  <c r="O23" i="25"/>
  <c r="O24" i="25" s="1"/>
  <c r="O26" i="25" s="1"/>
  <c r="O30" i="25" s="1"/>
  <c r="O31" i="25" s="1"/>
  <c r="O32" i="25" s="1"/>
  <c r="O33" i="25" s="1"/>
  <c r="O34" i="25" s="1"/>
  <c r="O36" i="25" s="1"/>
  <c r="N10" i="25"/>
  <c r="L55" i="25"/>
  <c r="L57" i="25" s="1"/>
  <c r="L58" i="25" s="1"/>
  <c r="L59" i="25" s="1"/>
  <c r="L60" i="25" s="1"/>
  <c r="L61" i="25" s="1"/>
  <c r="L62" i="25" s="1"/>
  <c r="M31" i="25"/>
  <c r="M32" i="25" s="1"/>
  <c r="M33" i="25" s="1"/>
  <c r="M34" i="25" s="1"/>
  <c r="M36" i="25" s="1"/>
  <c r="M10" i="25"/>
  <c r="O57" i="25"/>
  <c r="O58" i="25" s="1"/>
  <c r="O59" i="25" s="1"/>
  <c r="V57" i="25"/>
  <c r="V58" i="25" s="1"/>
  <c r="V59" i="25" s="1"/>
  <c r="W55" i="25"/>
  <c r="W57" i="25" s="1"/>
  <c r="W58" i="25" s="1"/>
  <c r="W59" i="25" s="1"/>
  <c r="M56" i="25"/>
  <c r="O10" i="25"/>
  <c r="X55" i="25"/>
  <c r="X57" i="25" s="1"/>
  <c r="X58" i="25" s="1"/>
  <c r="X59" i="25" s="1"/>
  <c r="N57" i="25"/>
  <c r="N58" i="25" s="1"/>
  <c r="N59" i="25" s="1"/>
  <c r="R10" i="25"/>
  <c r="Y55" i="25"/>
  <c r="Y57" i="25" s="1"/>
  <c r="Y58" i="25" s="1"/>
  <c r="Y59" i="25" s="1"/>
  <c r="R57" i="25"/>
  <c r="R58" i="25" s="1"/>
  <c r="R59" i="25" s="1"/>
  <c r="S57" i="25"/>
  <c r="S58" i="25" s="1"/>
  <c r="S59" i="25" s="1"/>
  <c r="P56" i="25"/>
  <c r="K57" i="25"/>
  <c r="K58" i="25" s="1"/>
  <c r="K59" i="25" s="1"/>
  <c r="J57" i="25"/>
  <c r="J58" i="25" s="1"/>
  <c r="J59" i="25" s="1"/>
  <c r="Y11" i="25"/>
  <c r="Y12" i="25" s="1"/>
  <c r="Y13" i="25" s="1"/>
  <c r="Y14" i="25" s="1"/>
  <c r="Y15" i="25" s="1"/>
  <c r="Y16" i="25" s="1"/>
  <c r="Y17" i="25" s="1"/>
  <c r="Y19" i="25" s="1"/>
  <c r="Y20" i="25" s="1"/>
  <c r="Y21" i="25" s="1"/>
  <c r="Y10" i="25"/>
  <c r="T10" i="25"/>
  <c r="P10" i="25"/>
  <c r="Q10" i="25"/>
  <c r="V10" i="25"/>
  <c r="W10" i="25"/>
  <c r="X10" i="25"/>
  <c r="J10" i="25"/>
  <c r="L10" i="25"/>
  <c r="E34" i="24"/>
  <c r="E19" i="24"/>
  <c r="K18" i="10" l="1"/>
  <c r="K19" i="10" s="1"/>
  <c r="K20" i="10" s="1"/>
  <c r="K21" i="10" s="1"/>
  <c r="K22" i="10" s="1"/>
  <c r="K23" i="10" s="1"/>
  <c r="K24" i="10" s="1"/>
  <c r="K25" i="10" s="1"/>
  <c r="K26" i="10" s="1"/>
  <c r="K27" i="10" s="1"/>
  <c r="K28" i="10" s="1"/>
  <c r="G47" i="4"/>
  <c r="G48" i="4" s="1"/>
  <c r="G49" i="4" s="1"/>
  <c r="X60" i="25"/>
  <c r="X61" i="25" s="1"/>
  <c r="X62" i="25" s="1"/>
  <c r="X64" i="25" s="1"/>
  <c r="X65" i="25" s="1"/>
  <c r="X66" i="25" s="1"/>
  <c r="X67" i="25" s="1"/>
  <c r="X68" i="25" s="1"/>
  <c r="X69" i="25" s="1"/>
  <c r="X70" i="25" s="1"/>
  <c r="M60" i="25"/>
  <c r="M61" i="25" s="1"/>
  <c r="M62" i="25" s="1"/>
  <c r="M64" i="25" s="1"/>
  <c r="M65" i="25" s="1"/>
  <c r="M66" i="25" s="1"/>
  <c r="M67" i="25" s="1"/>
  <c r="M68" i="25" s="1"/>
  <c r="M69" i="25" s="1"/>
  <c r="M70" i="25" s="1"/>
  <c r="W60" i="25"/>
  <c r="W61" i="25" s="1"/>
  <c r="W62" i="25" s="1"/>
  <c r="W64" i="25" s="1"/>
  <c r="W65" i="25" s="1"/>
  <c r="W66" i="25" s="1"/>
  <c r="W67" i="25" s="1"/>
  <c r="W68" i="25" s="1"/>
  <c r="W69" i="25" s="1"/>
  <c r="W70" i="25" s="1"/>
  <c r="K60" i="25"/>
  <c r="K61" i="25" s="1"/>
  <c r="K62" i="25" s="1"/>
  <c r="K64" i="25" s="1"/>
  <c r="K65" i="25" s="1"/>
  <c r="K66" i="25" s="1"/>
  <c r="K67" i="25" s="1"/>
  <c r="K68" i="25" s="1"/>
  <c r="K69" i="25" s="1"/>
  <c r="K70" i="25" s="1"/>
  <c r="K71" i="25" s="1"/>
  <c r="X22" i="25"/>
  <c r="X23" i="25" s="1"/>
  <c r="X24" i="25" s="1"/>
  <c r="X26" i="25" s="1"/>
  <c r="X30" i="25" s="1"/>
  <c r="X31" i="25" s="1"/>
  <c r="X32" i="25" s="1"/>
  <c r="X33" i="25" s="1"/>
  <c r="X34" i="25" s="1"/>
  <c r="X36" i="25" s="1"/>
  <c r="W22" i="25"/>
  <c r="W23" i="25" s="1"/>
  <c r="W24" i="25" s="1"/>
  <c r="W26" i="25" s="1"/>
  <c r="W30" i="25" s="1"/>
  <c r="W31" i="25" s="1"/>
  <c r="W32" i="25" s="1"/>
  <c r="W33" i="25" s="1"/>
  <c r="W34" i="25" s="1"/>
  <c r="W36" i="25" s="1"/>
  <c r="V60" i="25"/>
  <c r="V61" i="25" s="1"/>
  <c r="V62" i="25" s="1"/>
  <c r="V64" i="25" s="1"/>
  <c r="V65" i="25" s="1"/>
  <c r="V66" i="25" s="1"/>
  <c r="V67" i="25" s="1"/>
  <c r="V68" i="25" s="1"/>
  <c r="V69" i="25" s="1"/>
  <c r="V70" i="25" s="1"/>
  <c r="O60" i="25"/>
  <c r="O61" i="25" s="1"/>
  <c r="O62" i="25" s="1"/>
  <c r="O63" i="25" s="1"/>
  <c r="O64" i="25" s="1"/>
  <c r="O65" i="25" s="1"/>
  <c r="O66" i="25" s="1"/>
  <c r="O67" i="25" s="1"/>
  <c r="O68" i="25" s="1"/>
  <c r="O69" i="25" s="1"/>
  <c r="O70" i="25" s="1"/>
  <c r="R60" i="25"/>
  <c r="R61" i="25" s="1"/>
  <c r="R62" i="25" s="1"/>
  <c r="R64" i="25" s="1"/>
  <c r="R65" i="25" s="1"/>
  <c r="R66" i="25" s="1"/>
  <c r="R67" i="25" s="1"/>
  <c r="R68" i="25" s="1"/>
  <c r="R69" i="25" s="1"/>
  <c r="R70" i="25" s="1"/>
  <c r="R72" i="25" s="1"/>
  <c r="R74" i="25" s="1"/>
  <c r="R75" i="25" s="1"/>
  <c r="V22" i="25"/>
  <c r="V23" i="25" s="1"/>
  <c r="V24" i="25" s="1"/>
  <c r="V26" i="25" s="1"/>
  <c r="V30" i="25" s="1"/>
  <c r="V31" i="25" s="1"/>
  <c r="V32" i="25" s="1"/>
  <c r="V33" i="25" s="1"/>
  <c r="V34" i="25" s="1"/>
  <c r="V36" i="25" s="1"/>
  <c r="J60" i="25"/>
  <c r="J61" i="25" s="1"/>
  <c r="J62" i="25" s="1"/>
  <c r="J63" i="25" s="1"/>
  <c r="J64" i="25" s="1"/>
  <c r="J65" i="25" s="1"/>
  <c r="J66" i="25" s="1"/>
  <c r="J67" i="25" s="1"/>
  <c r="J68" i="25" s="1"/>
  <c r="J69" i="25" s="1"/>
  <c r="J70" i="25" s="1"/>
  <c r="P60" i="25"/>
  <c r="P61" i="25" s="1"/>
  <c r="P62" i="25" s="1"/>
  <c r="P64" i="25" s="1"/>
  <c r="P65" i="25" s="1"/>
  <c r="P66" i="25" s="1"/>
  <c r="P67" i="25" s="1"/>
  <c r="P68" i="25" s="1"/>
  <c r="P69" i="25" s="1"/>
  <c r="P70" i="25" s="1"/>
  <c r="T22" i="25"/>
  <c r="T23" i="25" s="1"/>
  <c r="T24" i="25" s="1"/>
  <c r="T26" i="25" s="1"/>
  <c r="T30" i="25" s="1"/>
  <c r="T31" i="25" s="1"/>
  <c r="T32" i="25" s="1"/>
  <c r="T33" i="25" s="1"/>
  <c r="T34" i="25" s="1"/>
  <c r="T36" i="25" s="1"/>
  <c r="S60" i="25"/>
  <c r="S61" i="25" s="1"/>
  <c r="S62" i="25" s="1"/>
  <c r="S64" i="25" s="1"/>
  <c r="S65" i="25" s="1"/>
  <c r="S66" i="25" s="1"/>
  <c r="S67" i="25" s="1"/>
  <c r="S68" i="25" s="1"/>
  <c r="S69" i="25" s="1"/>
  <c r="S70" i="25" s="1"/>
  <c r="Y60" i="25"/>
  <c r="Y61" i="25" s="1"/>
  <c r="Y62" i="25" s="1"/>
  <c r="Y64" i="25" s="1"/>
  <c r="Y65" i="25" s="1"/>
  <c r="Y66" i="25" s="1"/>
  <c r="Y67" i="25" s="1"/>
  <c r="Y68" i="25" s="1"/>
  <c r="Y69" i="25" s="1"/>
  <c r="Y70" i="25" s="1"/>
  <c r="N60" i="25"/>
  <c r="N61" i="25" s="1"/>
  <c r="N62" i="25" s="1"/>
  <c r="N64" i="25" s="1"/>
  <c r="N65" i="25" s="1"/>
  <c r="N66" i="25" s="1"/>
  <c r="N67" i="25" s="1"/>
  <c r="N68" i="25" s="1"/>
  <c r="N69" i="25" s="1"/>
  <c r="N70" i="25" s="1"/>
  <c r="N72" i="25" s="1"/>
  <c r="N74" i="25" s="1"/>
  <c r="N75" i="25" s="1"/>
  <c r="R22" i="25"/>
  <c r="R23" i="25" s="1"/>
  <c r="R24" i="25" s="1"/>
  <c r="R26" i="25" s="1"/>
  <c r="R30" i="25" s="1"/>
  <c r="R31" i="25" s="1"/>
  <c r="R32" i="25" s="1"/>
  <c r="R33" i="25" s="1"/>
  <c r="R34" i="25" s="1"/>
  <c r="R36" i="25" s="1"/>
  <c r="Y22" i="25"/>
  <c r="Y23" i="25" s="1"/>
  <c r="Y24" i="25" s="1"/>
  <c r="Y26" i="25" s="1"/>
  <c r="L63" i="25"/>
  <c r="L64" i="25" s="1"/>
  <c r="L65" i="25" s="1"/>
  <c r="L66" i="25" s="1"/>
  <c r="L67" i="25" s="1"/>
  <c r="L68" i="25" s="1"/>
  <c r="L69" i="25" s="1"/>
  <c r="L70" i="25" s="1"/>
  <c r="Y30" i="25"/>
  <c r="Y31" i="25" s="1"/>
  <c r="Y32" i="25" s="1"/>
  <c r="Y33" i="25" s="1"/>
  <c r="Y34" i="25" s="1"/>
  <c r="C55" i="18"/>
  <c r="L43" i="16"/>
  <c r="P43" i="16"/>
  <c r="G35" i="17"/>
  <c r="L35" i="17"/>
  <c r="I46" i="17"/>
  <c r="G34" i="17"/>
  <c r="N46" i="17"/>
  <c r="N45" i="17"/>
  <c r="J80" i="15"/>
  <c r="J82" i="15" s="1"/>
  <c r="J83" i="15" s="1"/>
  <c r="J84" i="15" s="1"/>
  <c r="N8" i="16"/>
  <c r="X11" i="18"/>
  <c r="X12" i="18" s="1"/>
  <c r="U11" i="18"/>
  <c r="S7" i="18"/>
  <c r="S8" i="18" s="1"/>
  <c r="S9" i="18" s="1"/>
  <c r="S10" i="18" s="1"/>
  <c r="S11" i="18" s="1"/>
  <c r="S12" i="18" s="1"/>
  <c r="R7" i="18"/>
  <c r="R8" i="18" s="1"/>
  <c r="R9" i="18" s="1"/>
  <c r="R10" i="18" s="1"/>
  <c r="R11" i="18" s="1"/>
  <c r="R12" i="18" s="1"/>
  <c r="O7" i="18"/>
  <c r="O8" i="18" s="1"/>
  <c r="O9" i="18" s="1"/>
  <c r="O10" i="18" s="1"/>
  <c r="O11" i="18" s="1"/>
  <c r="O12" i="18" s="1"/>
  <c r="P37" i="19"/>
  <c r="P39" i="19" s="1"/>
  <c r="P40" i="19" s="1"/>
  <c r="L7" i="17"/>
  <c r="L8" i="17" s="1"/>
  <c r="L9" i="17" s="1"/>
  <c r="L10" i="17" s="1"/>
  <c r="L21" i="17" s="1"/>
  <c r="L22" i="17" s="1"/>
  <c r="L23" i="17" s="1"/>
  <c r="L40" i="19"/>
  <c r="L42" i="19" s="1"/>
  <c r="L43" i="19" s="1"/>
  <c r="L44" i="19" s="1"/>
  <c r="M41" i="16"/>
  <c r="M42" i="16" s="1"/>
  <c r="M43" i="16" s="1"/>
  <c r="M44" i="16" s="1"/>
  <c r="M45" i="16" s="1"/>
  <c r="M46" i="16" s="1"/>
  <c r="M47" i="16" s="1"/>
  <c r="M48" i="16" s="1"/>
  <c r="M10" i="16"/>
  <c r="M11" i="16" s="1"/>
  <c r="M12" i="16" s="1"/>
  <c r="M13" i="16" s="1"/>
  <c r="M14" i="16" s="1"/>
  <c r="S7" i="16"/>
  <c r="S8" i="16" s="1"/>
  <c r="R7" i="16"/>
  <c r="R8" i="16" s="1"/>
  <c r="R10" i="16" s="1"/>
  <c r="R11" i="16" s="1"/>
  <c r="R12" i="16" s="1"/>
  <c r="R13" i="16" s="1"/>
  <c r="R14" i="16" s="1"/>
  <c r="R15" i="16" s="1"/>
  <c r="R16" i="16" s="1"/>
  <c r="R17" i="16" s="1"/>
  <c r="R18" i="16" s="1"/>
  <c r="R19" i="16" s="1"/>
  <c r="R20" i="16" s="1"/>
  <c r="R21" i="16" s="1"/>
  <c r="R23" i="16" s="1"/>
  <c r="Q7" i="16"/>
  <c r="Q8" i="16" s="1"/>
  <c r="Q10" i="16" s="1"/>
  <c r="Q11" i="16" s="1"/>
  <c r="Q12" i="16" s="1"/>
  <c r="Q15" i="16" s="1"/>
  <c r="P7" i="16"/>
  <c r="P8" i="16" s="1"/>
  <c r="O8" i="16"/>
  <c r="K7" i="16"/>
  <c r="K8" i="16" s="1"/>
  <c r="L32" i="16"/>
  <c r="L10" i="16"/>
  <c r="L11" i="16" s="1"/>
  <c r="L12" i="16" s="1"/>
  <c r="L22" i="16" s="1"/>
  <c r="L23" i="16" s="1"/>
  <c r="H48" i="22"/>
  <c r="H49" i="22" s="1"/>
  <c r="H51" i="22" s="1"/>
  <c r="H52" i="22" s="1"/>
  <c r="H53" i="22" s="1"/>
  <c r="P32" i="16"/>
  <c r="N37" i="22"/>
  <c r="N38" i="22" s="1"/>
  <c r="N39" i="22" s="1"/>
  <c r="N40" i="22" s="1"/>
  <c r="N41" i="22" s="1"/>
  <c r="N42" i="22" s="1"/>
  <c r="N43" i="22" s="1"/>
  <c r="N44" i="22" s="1"/>
  <c r="N45" i="22" s="1"/>
  <c r="N46" i="22" s="1"/>
  <c r="N47" i="22" s="1"/>
  <c r="I37" i="22"/>
  <c r="I38" i="22" s="1"/>
  <c r="I39" i="22" s="1"/>
  <c r="I40" i="22" s="1"/>
  <c r="I41" i="22" s="1"/>
  <c r="I42" i="22" s="1"/>
  <c r="I43" i="22" s="1"/>
  <c r="I44" i="22" s="1"/>
  <c r="I45" i="22" s="1"/>
  <c r="I46" i="22" s="1"/>
  <c r="I47" i="22" s="1"/>
  <c r="G37" i="22"/>
  <c r="G38" i="22" s="1"/>
  <c r="G42" i="22" s="1"/>
  <c r="G44" i="22" s="1"/>
  <c r="G45" i="22" s="1"/>
  <c r="G46" i="22" s="1"/>
  <c r="G48" i="22" s="1"/>
  <c r="G49" i="22" s="1"/>
  <c r="G51" i="22" s="1"/>
  <c r="G52" i="22" s="1"/>
  <c r="M37" i="22"/>
  <c r="M38" i="22" s="1"/>
  <c r="M42" i="22" s="1"/>
  <c r="M44" i="22" s="1"/>
  <c r="M45" i="22" s="1"/>
  <c r="M46" i="22" s="1"/>
  <c r="M48" i="22" s="1"/>
  <c r="M49" i="22" s="1"/>
  <c r="M50" i="22" s="1"/>
  <c r="M52" i="22" s="1"/>
  <c r="L37" i="22"/>
  <c r="L38" i="22" s="1"/>
  <c r="L39" i="22" s="1"/>
  <c r="L40" i="22" s="1"/>
  <c r="L41" i="22" s="1"/>
  <c r="L42" i="22" s="1"/>
  <c r="L43" i="22" s="1"/>
  <c r="L44" i="22" s="1"/>
  <c r="L45" i="22" s="1"/>
  <c r="L46" i="22" s="1"/>
  <c r="L47" i="22" s="1"/>
  <c r="K37" i="22"/>
  <c r="K38" i="22" s="1"/>
  <c r="K42" i="22" s="1"/>
  <c r="K44" i="22" s="1"/>
  <c r="K45" i="22" s="1"/>
  <c r="K46" i="22" s="1"/>
  <c r="K48" i="22" s="1"/>
  <c r="K49" i="22" s="1"/>
  <c r="K50" i="22" s="1"/>
  <c r="K52" i="22" s="1"/>
  <c r="J37" i="22"/>
  <c r="J38" i="22" s="1"/>
  <c r="J39" i="22" s="1"/>
  <c r="J40" i="22" s="1"/>
  <c r="J41" i="22" s="1"/>
  <c r="J42" i="22" s="1"/>
  <c r="K16" i="22"/>
  <c r="K17" i="22" s="1"/>
  <c r="K18" i="22" s="1"/>
  <c r="K19" i="22" s="1"/>
  <c r="K20" i="22" s="1"/>
  <c r="K21" i="22" s="1"/>
  <c r="K22" i="22" s="1"/>
  <c r="K23" i="22" s="1"/>
  <c r="K24" i="22" s="1"/>
  <c r="K25" i="22" s="1"/>
  <c r="K26" i="22" s="1"/>
  <c r="G16" i="22"/>
  <c r="G17" i="22" s="1"/>
  <c r="G18" i="22" s="1"/>
  <c r="G19" i="22" s="1"/>
  <c r="G20" i="22" s="1"/>
  <c r="G21" i="22" s="1"/>
  <c r="G22" i="22" s="1"/>
  <c r="G23" i="22" s="1"/>
  <c r="G24" i="22" s="1"/>
  <c r="G25" i="22" s="1"/>
  <c r="G26" i="22" s="1"/>
  <c r="J12" i="22"/>
  <c r="J13" i="22" s="1"/>
  <c r="J14" i="22" s="1"/>
  <c r="J16" i="22" s="1"/>
  <c r="J17" i="22" s="1"/>
  <c r="J18" i="22" s="1"/>
  <c r="J20" i="22" s="1"/>
  <c r="J24" i="22" s="1"/>
  <c r="J25" i="22" s="1"/>
  <c r="J26" i="22" s="1"/>
  <c r="I12" i="22"/>
  <c r="I13" i="22" s="1"/>
  <c r="I14" i="22" s="1"/>
  <c r="M11" i="22"/>
  <c r="M13" i="22" s="1"/>
  <c r="M14" i="22" s="1"/>
  <c r="M16" i="22" s="1"/>
  <c r="M17" i="22" s="1"/>
  <c r="M18" i="22" s="1"/>
  <c r="M20" i="22" s="1"/>
  <c r="M24" i="22" s="1"/>
  <c r="M25" i="22" s="1"/>
  <c r="M26" i="22" s="1"/>
  <c r="L7" i="22"/>
  <c r="L8" i="22" s="1"/>
  <c r="L10" i="22" s="1"/>
  <c r="L11" i="22" s="1"/>
  <c r="L13" i="22" s="1"/>
  <c r="L14" i="22" s="1"/>
  <c r="L16" i="22" s="1"/>
  <c r="H7" i="22"/>
  <c r="H8" i="22" s="1"/>
  <c r="H10" i="22" s="1"/>
  <c r="H12" i="22" s="1"/>
  <c r="H13" i="22" s="1"/>
  <c r="H14" i="22" s="1"/>
  <c r="H16" i="22" s="1"/>
  <c r="H17" i="22" s="1"/>
  <c r="H18" i="22" s="1"/>
  <c r="H20" i="22" s="1"/>
  <c r="H24" i="22" s="1"/>
  <c r="H25" i="22" s="1"/>
  <c r="H26" i="22" s="1"/>
  <c r="G70" i="15"/>
  <c r="G71" i="15" s="1"/>
  <c r="G72" i="15" s="1"/>
  <c r="G73" i="15" s="1"/>
  <c r="G74" i="15" s="1"/>
  <c r="G75" i="15" s="1"/>
  <c r="G76" i="15" s="1"/>
  <c r="G77" i="15" s="1"/>
  <c r="G78" i="15" s="1"/>
  <c r="G79" i="15" s="1"/>
  <c r="G80" i="15" s="1"/>
  <c r="G81" i="15" s="1"/>
  <c r="H70" i="15"/>
  <c r="H71" i="15" s="1"/>
  <c r="H72" i="15" s="1"/>
  <c r="H73" i="15" s="1"/>
  <c r="H75" i="15" s="1"/>
  <c r="H76" i="15" s="1"/>
  <c r="H77" i="15" s="1"/>
  <c r="H78" i="15" s="1"/>
  <c r="H79" i="15" s="1"/>
  <c r="O57" i="15"/>
  <c r="N59" i="15"/>
  <c r="N60" i="15" s="1"/>
  <c r="N61" i="15" s="1"/>
  <c r="N62" i="15" s="1"/>
  <c r="N63" i="15" s="1"/>
  <c r="N64" i="15" s="1"/>
  <c r="N65" i="15" s="1"/>
  <c r="N66" i="15" s="1"/>
  <c r="N67" i="15" s="1"/>
  <c r="Q59" i="15"/>
  <c r="Q60" i="15" s="1"/>
  <c r="Q61" i="15" s="1"/>
  <c r="Q62" i="15" s="1"/>
  <c r="Q63" i="15" s="1"/>
  <c r="Q64" i="15" s="1"/>
  <c r="Q65" i="15" s="1"/>
  <c r="Q66" i="15" s="1"/>
  <c r="Q67" i="15" s="1"/>
  <c r="Q68" i="15" s="1"/>
  <c r="Q70" i="15" s="1"/>
  <c r="Q71" i="15" s="1"/>
  <c r="Q72" i="15" s="1"/>
  <c r="Q73" i="15" s="1"/>
  <c r="Q75" i="15" s="1"/>
  <c r="Q76" i="15" s="1"/>
  <c r="Q77" i="15" s="1"/>
  <c r="Q78" i="15" s="1"/>
  <c r="Q79" i="15" s="1"/>
  <c r="P59" i="15"/>
  <c r="P60" i="15" s="1"/>
  <c r="P61" i="15" s="1"/>
  <c r="P62" i="15" s="1"/>
  <c r="P63" i="15" s="1"/>
  <c r="P64" i="15" s="1"/>
  <c r="P65" i="15" s="1"/>
  <c r="P66" i="15" s="1"/>
  <c r="P67" i="15" s="1"/>
  <c r="P68" i="15" s="1"/>
  <c r="P70" i="15" s="1"/>
  <c r="P71" i="15" s="1"/>
  <c r="P72" i="15" s="1"/>
  <c r="P73" i="15" s="1"/>
  <c r="P75" i="15" s="1"/>
  <c r="P76" i="15" s="1"/>
  <c r="P77" i="15" s="1"/>
  <c r="P78" i="15" s="1"/>
  <c r="P79" i="15" s="1"/>
  <c r="M59" i="15"/>
  <c r="M60" i="15" s="1"/>
  <c r="M61" i="15" s="1"/>
  <c r="M62" i="15" s="1"/>
  <c r="M63" i="15" s="1"/>
  <c r="M64" i="15" s="1"/>
  <c r="M65" i="15" s="1"/>
  <c r="M66" i="15" s="1"/>
  <c r="M67" i="15" s="1"/>
  <c r="M68" i="15" s="1"/>
  <c r="M70" i="15" s="1"/>
  <c r="M71" i="15" s="1"/>
  <c r="M72" i="15" s="1"/>
  <c r="M73" i="15" s="1"/>
  <c r="M75" i="15" s="1"/>
  <c r="M76" i="15" s="1"/>
  <c r="M77" i="15" s="1"/>
  <c r="M78" i="15" s="1"/>
  <c r="M79" i="15" s="1"/>
  <c r="K59" i="15"/>
  <c r="K60" i="15" s="1"/>
  <c r="K61" i="15" s="1"/>
  <c r="K62" i="15" s="1"/>
  <c r="K63" i="15" s="1"/>
  <c r="K64" i="15" s="1"/>
  <c r="K65" i="15" s="1"/>
  <c r="K66" i="15" s="1"/>
  <c r="K67" i="15" s="1"/>
  <c r="K68" i="15" s="1"/>
  <c r="K70" i="15" s="1"/>
  <c r="K71" i="15" s="1"/>
  <c r="K72" i="15" s="1"/>
  <c r="K73" i="15" s="1"/>
  <c r="K75" i="15" s="1"/>
  <c r="K76" i="15" s="1"/>
  <c r="K77" i="15" s="1"/>
  <c r="K78" i="15" s="1"/>
  <c r="K79" i="15" s="1"/>
  <c r="L59" i="15"/>
  <c r="L60" i="15" s="1"/>
  <c r="L61" i="15" s="1"/>
  <c r="L62" i="15" s="1"/>
  <c r="L63" i="15" s="1"/>
  <c r="L64" i="15" s="1"/>
  <c r="L65" i="15" s="1"/>
  <c r="L66" i="15" s="1"/>
  <c r="L67" i="15" s="1"/>
  <c r="L68" i="15" s="1"/>
  <c r="L70" i="15" s="1"/>
  <c r="L71" i="15" s="1"/>
  <c r="W11" i="18"/>
  <c r="W12" i="18" s="1"/>
  <c r="V11" i="18"/>
  <c r="V12" i="18" s="1"/>
  <c r="H11" i="18"/>
  <c r="H12" i="18" s="1"/>
  <c r="X49" i="18"/>
  <c r="X50" i="18" s="1"/>
  <c r="X51" i="18" s="1"/>
  <c r="X52" i="18" s="1"/>
  <c r="X53" i="18" s="1"/>
  <c r="X54" i="18" s="1"/>
  <c r="X55" i="18" s="1"/>
  <c r="X56" i="18" s="1"/>
  <c r="X57" i="18" s="1"/>
  <c r="X58" i="18" s="1"/>
  <c r="X59" i="18" s="1"/>
  <c r="X60" i="18" s="1"/>
  <c r="X61" i="18" s="1"/>
  <c r="X62" i="18" s="1"/>
  <c r="X63" i="18" s="1"/>
  <c r="X64" i="18" s="1"/>
  <c r="X66" i="18" s="1"/>
  <c r="W49" i="18"/>
  <c r="W50" i="18" s="1"/>
  <c r="W51" i="18" s="1"/>
  <c r="W52" i="18" s="1"/>
  <c r="W53" i="18" s="1"/>
  <c r="W54" i="18" s="1"/>
  <c r="W55" i="18" s="1"/>
  <c r="W56" i="18" s="1"/>
  <c r="W57" i="18" s="1"/>
  <c r="W58" i="18" s="1"/>
  <c r="W59" i="18" s="1"/>
  <c r="W60" i="18" s="1"/>
  <c r="W61" i="18" s="1"/>
  <c r="W62" i="18" s="1"/>
  <c r="W63" i="18" s="1"/>
  <c r="W64" i="18" s="1"/>
  <c r="W66" i="18" s="1"/>
  <c r="V49" i="18"/>
  <c r="V50" i="18" s="1"/>
  <c r="V51" i="18" s="1"/>
  <c r="V52" i="18" s="1"/>
  <c r="V53" i="18" s="1"/>
  <c r="V54" i="18" s="1"/>
  <c r="V55" i="18" s="1"/>
  <c r="V56" i="18" s="1"/>
  <c r="V57" i="18" s="1"/>
  <c r="V58" i="18" s="1"/>
  <c r="V59" i="18" s="1"/>
  <c r="V60" i="18" s="1"/>
  <c r="V61" i="18" s="1"/>
  <c r="V62" i="18" s="1"/>
  <c r="V63" i="18" s="1"/>
  <c r="V64" i="18" s="1"/>
  <c r="V66" i="18" s="1"/>
  <c r="U49" i="18"/>
  <c r="U50" i="18" s="1"/>
  <c r="U51" i="18" s="1"/>
  <c r="U52" i="18" s="1"/>
  <c r="U53" i="18" s="1"/>
  <c r="U54" i="18" s="1"/>
  <c r="U55" i="18" s="1"/>
  <c r="U56" i="18" s="1"/>
  <c r="U57" i="18" s="1"/>
  <c r="U58" i="18" s="1"/>
  <c r="U59" i="18" s="1"/>
  <c r="U60" i="18" s="1"/>
  <c r="U61" i="18" s="1"/>
  <c r="U62" i="18" s="1"/>
  <c r="U63" i="18" s="1"/>
  <c r="U64" i="18" s="1"/>
  <c r="U66" i="18" s="1"/>
  <c r="Q47" i="18"/>
  <c r="Q55" i="18" s="1"/>
  <c r="Q56" i="18" s="1"/>
  <c r="Q57" i="18" s="1"/>
  <c r="Q58" i="18" s="1"/>
  <c r="Q59" i="18" s="1"/>
  <c r="Q60" i="18" s="1"/>
  <c r="Q61" i="18" s="1"/>
  <c r="Q62" i="18" s="1"/>
  <c r="Q63" i="18" s="1"/>
  <c r="P49" i="18"/>
  <c r="P50" i="18" s="1"/>
  <c r="P51" i="18" s="1"/>
  <c r="P52" i="18" s="1"/>
  <c r="P53" i="18" s="1"/>
  <c r="P54" i="18" s="1"/>
  <c r="P55" i="18" s="1"/>
  <c r="P56" i="18" s="1"/>
  <c r="P57" i="18" s="1"/>
  <c r="P58" i="18" s="1"/>
  <c r="P59" i="18" s="1"/>
  <c r="P60" i="18" s="1"/>
  <c r="P61" i="18" s="1"/>
  <c r="P62" i="18" s="1"/>
  <c r="P63" i="18" s="1"/>
  <c r="P64" i="18" s="1"/>
  <c r="P66" i="18" s="1"/>
  <c r="O49" i="18"/>
  <c r="O50" i="18" s="1"/>
  <c r="O51" i="18" s="1"/>
  <c r="O52" i="18" s="1"/>
  <c r="O53" i="18" s="1"/>
  <c r="O54" i="18" s="1"/>
  <c r="O55" i="18" s="1"/>
  <c r="O56" i="18" s="1"/>
  <c r="O57" i="18" s="1"/>
  <c r="O58" i="18" s="1"/>
  <c r="O59" i="18" s="1"/>
  <c r="O60" i="18" s="1"/>
  <c r="O61" i="18" s="1"/>
  <c r="O62" i="18" s="1"/>
  <c r="O63" i="18" s="1"/>
  <c r="O64" i="18" s="1"/>
  <c r="O66" i="18" s="1"/>
  <c r="J46" i="18"/>
  <c r="J48" i="18" s="1"/>
  <c r="N11" i="18"/>
  <c r="N12" i="18" s="1"/>
  <c r="Q11" i="18"/>
  <c r="Q12" i="18" s="1"/>
  <c r="P11" i="18"/>
  <c r="P12" i="18" s="1"/>
  <c r="M11" i="18"/>
  <c r="M12" i="18" s="1"/>
  <c r="L11" i="18"/>
  <c r="L12" i="18" s="1"/>
  <c r="K11" i="18"/>
  <c r="K12" i="18" s="1"/>
  <c r="J11" i="18"/>
  <c r="J12" i="18" s="1"/>
  <c r="M69" i="17"/>
  <c r="M70" i="17" s="1"/>
  <c r="M71" i="17" s="1"/>
  <c r="M72" i="17" s="1"/>
  <c r="O54" i="17"/>
  <c r="O55" i="17" s="1"/>
  <c r="O56" i="17" s="1"/>
  <c r="O57" i="17" s="1"/>
  <c r="L54" i="17"/>
  <c r="L55" i="17" s="1"/>
  <c r="L56" i="17" s="1"/>
  <c r="L57" i="17" s="1"/>
  <c r="L58" i="17" s="1"/>
  <c r="L59" i="17" s="1"/>
  <c r="L60" i="17" s="1"/>
  <c r="L61" i="17" s="1"/>
  <c r="L62" i="17" s="1"/>
  <c r="L63" i="17" s="1"/>
  <c r="L64" i="17" s="1"/>
  <c r="L65" i="17" s="1"/>
  <c r="L66" i="17" s="1"/>
  <c r="L67" i="17" s="1"/>
  <c r="L68" i="17" s="1"/>
  <c r="L69" i="17" s="1"/>
  <c r="L70" i="17" s="1"/>
  <c r="L71" i="17" s="1"/>
  <c r="L72" i="17" s="1"/>
  <c r="N44" i="17"/>
  <c r="O23" i="17"/>
  <c r="O24" i="17" s="1"/>
  <c r="O26" i="17" s="1"/>
  <c r="O27" i="17" s="1"/>
  <c r="O28" i="17" s="1"/>
  <c r="O29" i="17" s="1"/>
  <c r="O30" i="17" s="1"/>
  <c r="O31" i="17" s="1"/>
  <c r="O32" i="17" s="1"/>
  <c r="O33" i="17" s="1"/>
  <c r="M23" i="17"/>
  <c r="M24" i="17" s="1"/>
  <c r="M26" i="17" s="1"/>
  <c r="M27" i="17" s="1"/>
  <c r="M28" i="17" s="1"/>
  <c r="M29" i="17" s="1"/>
  <c r="M30" i="17" s="1"/>
  <c r="M31" i="17" s="1"/>
  <c r="M32" i="17" s="1"/>
  <c r="M33" i="17" s="1"/>
  <c r="K7" i="17"/>
  <c r="K8" i="17" s="1"/>
  <c r="K9" i="17" s="1"/>
  <c r="K10" i="17" s="1"/>
  <c r="K36" i="13"/>
  <c r="K37" i="13" s="1"/>
  <c r="K38" i="13" s="1"/>
  <c r="K39" i="13" s="1"/>
  <c r="K40" i="13" s="1"/>
  <c r="W24" i="11"/>
  <c r="W25" i="11" s="1"/>
  <c r="W26" i="11" s="1"/>
  <c r="W28" i="11" s="1"/>
  <c r="W29" i="11" s="1"/>
  <c r="W30" i="11" s="1"/>
  <c r="V24" i="11"/>
  <c r="V25" i="11" s="1"/>
  <c r="V26" i="11" s="1"/>
  <c r="V28" i="11" s="1"/>
  <c r="V29" i="11" s="1"/>
  <c r="V30" i="11" s="1"/>
  <c r="U24" i="11"/>
  <c r="U25" i="11" s="1"/>
  <c r="U26" i="11" s="1"/>
  <c r="U28" i="11" s="1"/>
  <c r="U29" i="11" s="1"/>
  <c r="U30" i="11" s="1"/>
  <c r="T24" i="11"/>
  <c r="T25" i="11" s="1"/>
  <c r="T26" i="11" s="1"/>
  <c r="T28" i="11" s="1"/>
  <c r="T29" i="11" s="1"/>
  <c r="T30" i="11" s="1"/>
  <c r="W39" i="11"/>
  <c r="W40" i="11" s="1"/>
  <c r="W42" i="11" s="1"/>
  <c r="W43" i="11" s="1"/>
  <c r="W44" i="11" s="1"/>
  <c r="W45" i="11" s="1"/>
  <c r="W46" i="11" s="1"/>
  <c r="W47" i="11" s="1"/>
  <c r="W48" i="11" s="1"/>
  <c r="W49" i="11" s="1"/>
  <c r="W50" i="11" s="1"/>
  <c r="V39" i="11"/>
  <c r="V40" i="11" s="1"/>
  <c r="V42" i="11" s="1"/>
  <c r="V43" i="11" s="1"/>
  <c r="V44" i="11" s="1"/>
  <c r="V45" i="11" s="1"/>
  <c r="V46" i="11" s="1"/>
  <c r="V47" i="11" s="1"/>
  <c r="V48" i="11" s="1"/>
  <c r="V49" i="11" s="1"/>
  <c r="V50" i="11" s="1"/>
  <c r="U39" i="11"/>
  <c r="U40" i="11" s="1"/>
  <c r="U42" i="11" s="1"/>
  <c r="U43" i="11" s="1"/>
  <c r="U44" i="11" s="1"/>
  <c r="U45" i="11" s="1"/>
  <c r="U46" i="11" s="1"/>
  <c r="U47" i="11" s="1"/>
  <c r="U48" i="11" s="1"/>
  <c r="U49" i="11" s="1"/>
  <c r="U50" i="11" s="1"/>
  <c r="T39" i="11"/>
  <c r="T40" i="11" s="1"/>
  <c r="T42" i="11" s="1"/>
  <c r="T43" i="11" s="1"/>
  <c r="T44" i="11" s="1"/>
  <c r="T45" i="11" s="1"/>
  <c r="T46" i="11" s="1"/>
  <c r="T47" i="11" s="1"/>
  <c r="T48" i="11" s="1"/>
  <c r="T49" i="11" s="1"/>
  <c r="T50" i="11" s="1"/>
  <c r="E54" i="9"/>
  <c r="E55" i="9" s="1"/>
  <c r="E56" i="9" s="1"/>
  <c r="E57" i="9" s="1"/>
  <c r="E58" i="9" s="1"/>
  <c r="M57" i="9"/>
  <c r="M58" i="9" s="1"/>
  <c r="M59" i="9" s="1"/>
  <c r="M60" i="9" s="1"/>
  <c r="M61" i="9" s="1"/>
  <c r="M62" i="9" s="1"/>
  <c r="M63" i="9" s="1"/>
  <c r="M64" i="9" s="1"/>
  <c r="L54" i="9"/>
  <c r="L55" i="9" s="1"/>
  <c r="L56" i="9" s="1"/>
  <c r="L57" i="9" s="1"/>
  <c r="L58" i="9" s="1"/>
  <c r="L59" i="9" s="1"/>
  <c r="L60" i="9" s="1"/>
  <c r="L61" i="9" s="1"/>
  <c r="L62" i="9" s="1"/>
  <c r="L63" i="9" s="1"/>
  <c r="L64" i="9" s="1"/>
  <c r="H9" i="9"/>
  <c r="H10" i="9" s="1"/>
  <c r="H11" i="9" s="1"/>
  <c r="L9" i="9"/>
  <c r="L10" i="9" s="1"/>
  <c r="L11" i="9" s="1"/>
  <c r="N39" i="19"/>
  <c r="N40" i="19" s="1"/>
  <c r="N42" i="19" s="1"/>
  <c r="N43" i="19" s="1"/>
  <c r="N44" i="19" s="1"/>
  <c r="N46" i="19" s="1"/>
  <c r="N47" i="19" s="1"/>
  <c r="N48" i="19" s="1"/>
  <c r="N49" i="19" s="1"/>
  <c r="N50" i="19" s="1"/>
  <c r="N51" i="19" s="1"/>
  <c r="N52" i="19" s="1"/>
  <c r="N53" i="19" s="1"/>
  <c r="N54" i="19" s="1"/>
  <c r="N55" i="19" s="1"/>
  <c r="N59" i="19" s="1"/>
  <c r="O18" i="19"/>
  <c r="O19" i="19" s="1"/>
  <c r="O21" i="19" s="1"/>
  <c r="O22" i="19" s="1"/>
  <c r="O23" i="19" s="1"/>
  <c r="O25" i="19" s="1"/>
  <c r="O26" i="19" s="1"/>
  <c r="O29" i="19" s="1"/>
  <c r="N7" i="19"/>
  <c r="N8" i="19" s="1"/>
  <c r="N10" i="19" s="1"/>
  <c r="N11" i="19" s="1"/>
  <c r="N12" i="19" s="1"/>
  <c r="N13" i="19" s="1"/>
  <c r="N14" i="19" s="1"/>
  <c r="N15" i="19" s="1"/>
  <c r="N16" i="19" s="1"/>
  <c r="N17" i="19" s="1"/>
  <c r="K58" i="13"/>
  <c r="K59" i="13" s="1"/>
  <c r="K60" i="13" s="1"/>
  <c r="K61" i="13" s="1"/>
  <c r="K62" i="13" s="1"/>
  <c r="G34" i="13"/>
  <c r="G35" i="13" s="1"/>
  <c r="G36" i="13" s="1"/>
  <c r="G37" i="13" s="1"/>
  <c r="G38" i="13" s="1"/>
  <c r="G39" i="13" s="1"/>
  <c r="G40" i="13" s="1"/>
  <c r="T39" i="19"/>
  <c r="T40" i="19" s="1"/>
  <c r="T42" i="19" s="1"/>
  <c r="T43" i="19" s="1"/>
  <c r="T44" i="19" s="1"/>
  <c r="T46" i="19" s="1"/>
  <c r="T47" i="19" s="1"/>
  <c r="T48" i="19" s="1"/>
  <c r="S39" i="19"/>
  <c r="S40" i="19" s="1"/>
  <c r="S42" i="19" s="1"/>
  <c r="S43" i="19" s="1"/>
  <c r="S44" i="19" s="1"/>
  <c r="S46" i="19" s="1"/>
  <c r="S47" i="19" s="1"/>
  <c r="S48" i="19" s="1"/>
  <c r="S49" i="19" s="1"/>
  <c r="S50" i="19" s="1"/>
  <c r="S51" i="19" s="1"/>
  <c r="S52" i="19" s="1"/>
  <c r="S53" i="19" s="1"/>
  <c r="S54" i="19" s="1"/>
  <c r="S55" i="19" s="1"/>
  <c r="S59" i="19" s="1"/>
  <c r="R39" i="19"/>
  <c r="R40" i="19" s="1"/>
  <c r="R42" i="19" s="1"/>
  <c r="R43" i="19" s="1"/>
  <c r="R44" i="19" s="1"/>
  <c r="R46" i="19" s="1"/>
  <c r="R47" i="19" s="1"/>
  <c r="R48" i="19" s="1"/>
  <c r="R49" i="19" s="1"/>
  <c r="R50" i="19" s="1"/>
  <c r="R51" i="19" s="1"/>
  <c r="R52" i="19" s="1"/>
  <c r="R53" i="19" s="1"/>
  <c r="R54" i="19" s="1"/>
  <c r="R55" i="19" s="1"/>
  <c r="R59" i="19" s="1"/>
  <c r="M39" i="19"/>
  <c r="M40" i="19" s="1"/>
  <c r="M42" i="19" s="1"/>
  <c r="M43" i="19" s="1"/>
  <c r="M44" i="19" s="1"/>
  <c r="M46" i="19" s="1"/>
  <c r="M47" i="19" s="1"/>
  <c r="M48" i="19" s="1"/>
  <c r="M49" i="19" s="1"/>
  <c r="M50" i="19" s="1"/>
  <c r="M51" i="19" s="1"/>
  <c r="M52" i="19" s="1"/>
  <c r="M53" i="19" s="1"/>
  <c r="M54" i="19" s="1"/>
  <c r="M55" i="19" s="1"/>
  <c r="M59" i="19" s="1"/>
  <c r="K39" i="19"/>
  <c r="K40" i="19" s="1"/>
  <c r="K42" i="19" s="1"/>
  <c r="K43" i="19" s="1"/>
  <c r="K44" i="19" s="1"/>
  <c r="K45" i="19" s="1"/>
  <c r="K46" i="19" s="1"/>
  <c r="K47" i="19" s="1"/>
  <c r="K48" i="19" s="1"/>
  <c r="K49" i="19" s="1"/>
  <c r="K50" i="19" s="1"/>
  <c r="K51" i="19" s="1"/>
  <c r="K52" i="19" s="1"/>
  <c r="K53" i="19" s="1"/>
  <c r="K54" i="19" s="1"/>
  <c r="K55" i="19" s="1"/>
  <c r="K59" i="19" s="1"/>
  <c r="J39" i="19"/>
  <c r="J40" i="19" s="1"/>
  <c r="J42" i="19" s="1"/>
  <c r="J43" i="19" s="1"/>
  <c r="J44" i="19" s="1"/>
  <c r="J46" i="19" s="1"/>
  <c r="J47" i="19" s="1"/>
  <c r="J48" i="19" s="1"/>
  <c r="J49" i="19" s="1"/>
  <c r="J50" i="19" s="1"/>
  <c r="J51" i="19" s="1"/>
  <c r="J52" i="19" s="1"/>
  <c r="J53" i="19" s="1"/>
  <c r="J54" i="19" s="1"/>
  <c r="J55" i="19" s="1"/>
  <c r="J59" i="19" s="1"/>
  <c r="I39" i="19"/>
  <c r="I40" i="19" s="1"/>
  <c r="I42" i="19" s="1"/>
  <c r="I43" i="19" s="1"/>
  <c r="I44" i="19" s="1"/>
  <c r="I46" i="19" s="1"/>
  <c r="I47" i="19" s="1"/>
  <c r="I48" i="19" s="1"/>
  <c r="I49" i="19" s="1"/>
  <c r="I50" i="19" s="1"/>
  <c r="I51" i="19" s="1"/>
  <c r="I52" i="19" s="1"/>
  <c r="I53" i="19" s="1"/>
  <c r="I54" i="19" s="1"/>
  <c r="I55" i="19" s="1"/>
  <c r="I59" i="19" s="1"/>
  <c r="Q37" i="19"/>
  <c r="Q39" i="19" s="1"/>
  <c r="Q40" i="19" s="1"/>
  <c r="Q42" i="19" s="1"/>
  <c r="Q43" i="19" s="1"/>
  <c r="Q44" i="19" s="1"/>
  <c r="Q46" i="19" s="1"/>
  <c r="Q47" i="19" s="1"/>
  <c r="Q48" i="19" s="1"/>
  <c r="Q49" i="19" s="1"/>
  <c r="Q50" i="19" s="1"/>
  <c r="Q51" i="19" s="1"/>
  <c r="Q52" i="19" s="1"/>
  <c r="Q53" i="19" s="1"/>
  <c r="Q54" i="19" s="1"/>
  <c r="Q55" i="19" s="1"/>
  <c r="Q59" i="19" s="1"/>
  <c r="O37" i="19"/>
  <c r="O39" i="19" s="1"/>
  <c r="O40" i="19" s="1"/>
  <c r="O42" i="19" s="1"/>
  <c r="O43" i="19" s="1"/>
  <c r="O44" i="19" s="1"/>
  <c r="O46" i="19" s="1"/>
  <c r="O47" i="19" s="1"/>
  <c r="O48" i="19" s="1"/>
  <c r="O49" i="19" s="1"/>
  <c r="O50" i="19" s="1"/>
  <c r="O51" i="19" s="1"/>
  <c r="O52" i="19" s="1"/>
  <c r="O53" i="19" s="1"/>
  <c r="O54" i="19" s="1"/>
  <c r="O55" i="19" s="1"/>
  <c r="O59" i="19" s="1"/>
  <c r="M22" i="19"/>
  <c r="M23" i="19" s="1"/>
  <c r="M24" i="19" s="1"/>
  <c r="M25" i="19" s="1"/>
  <c r="M26" i="19" s="1"/>
  <c r="M28" i="19" s="1"/>
  <c r="M29" i="19" s="1"/>
  <c r="R20" i="19"/>
  <c r="R21" i="19" s="1"/>
  <c r="R27" i="19" s="1"/>
  <c r="R29" i="19" s="1"/>
  <c r="I18" i="19"/>
  <c r="I19" i="19" s="1"/>
  <c r="I21" i="19" s="1"/>
  <c r="I22" i="19" s="1"/>
  <c r="I23" i="19" s="1"/>
  <c r="I24" i="19" s="1"/>
  <c r="I25" i="19" s="1"/>
  <c r="I26" i="19" s="1"/>
  <c r="I29" i="19" s="1"/>
  <c r="V7" i="19"/>
  <c r="V8" i="19" s="1"/>
  <c r="V10" i="19" s="1"/>
  <c r="V11" i="19" s="1"/>
  <c r="V12" i="19" s="1"/>
  <c r="V13" i="19" s="1"/>
  <c r="V14" i="19" s="1"/>
  <c r="V15" i="19" s="1"/>
  <c r="V16" i="19" s="1"/>
  <c r="V17" i="19" s="1"/>
  <c r="V18" i="19" s="1"/>
  <c r="V19" i="19" s="1"/>
  <c r="V21" i="19" s="1"/>
  <c r="V22" i="19" s="1"/>
  <c r="V23" i="19" s="1"/>
  <c r="V25" i="19" s="1"/>
  <c r="V26" i="19" s="1"/>
  <c r="V29" i="19" s="1"/>
  <c r="U7" i="19"/>
  <c r="U8" i="19" s="1"/>
  <c r="U10" i="19" s="1"/>
  <c r="U11" i="19" s="1"/>
  <c r="U12" i="19" s="1"/>
  <c r="U13" i="19" s="1"/>
  <c r="U14" i="19" s="1"/>
  <c r="U15" i="19" s="1"/>
  <c r="U16" i="19" s="1"/>
  <c r="U17" i="19" s="1"/>
  <c r="U18" i="19" s="1"/>
  <c r="U19" i="19" s="1"/>
  <c r="U21" i="19" s="1"/>
  <c r="U22" i="19" s="1"/>
  <c r="U23" i="19" s="1"/>
  <c r="U25" i="19" s="1"/>
  <c r="U26" i="19" s="1"/>
  <c r="U29" i="19" s="1"/>
  <c r="T7" i="19"/>
  <c r="T8" i="19" s="1"/>
  <c r="T10" i="19" s="1"/>
  <c r="T11" i="19" s="1"/>
  <c r="T12" i="19" s="1"/>
  <c r="T13" i="19" s="1"/>
  <c r="T14" i="19" s="1"/>
  <c r="T15" i="19" s="1"/>
  <c r="T16" i="19" s="1"/>
  <c r="T17" i="19" s="1"/>
  <c r="T18" i="19" s="1"/>
  <c r="T19" i="19" s="1"/>
  <c r="T21" i="19" s="1"/>
  <c r="T22" i="19" s="1"/>
  <c r="T23" i="19" s="1"/>
  <c r="T25" i="19" s="1"/>
  <c r="T26" i="19" s="1"/>
  <c r="T29" i="19" s="1"/>
  <c r="S7" i="19"/>
  <c r="S8" i="19" s="1"/>
  <c r="S10" i="19" s="1"/>
  <c r="S11" i="19" s="1"/>
  <c r="S12" i="19" s="1"/>
  <c r="S13" i="19" s="1"/>
  <c r="S14" i="19" s="1"/>
  <c r="S15" i="19" s="1"/>
  <c r="S16" i="19" s="1"/>
  <c r="S17" i="19" s="1"/>
  <c r="S18" i="19" s="1"/>
  <c r="S19" i="19" s="1"/>
  <c r="S20" i="19" s="1"/>
  <c r="S21" i="19" s="1"/>
  <c r="S22" i="19" s="1"/>
  <c r="S23" i="19" s="1"/>
  <c r="S25" i="19" s="1"/>
  <c r="S26" i="19" s="1"/>
  <c r="S29" i="19" s="1"/>
  <c r="Q7" i="19"/>
  <c r="Q8" i="19" s="1"/>
  <c r="Q10" i="19" s="1"/>
  <c r="Q11" i="19" s="1"/>
  <c r="Q12" i="19" s="1"/>
  <c r="Q13" i="19" s="1"/>
  <c r="Q14" i="19" s="1"/>
  <c r="Q15" i="19" s="1"/>
  <c r="Q16" i="19" s="1"/>
  <c r="Q17" i="19" s="1"/>
  <c r="Q18" i="19" s="1"/>
  <c r="Q19" i="19" s="1"/>
  <c r="Q21" i="19" s="1"/>
  <c r="Q22" i="19" s="1"/>
  <c r="Q23" i="19" s="1"/>
  <c r="Q25" i="19" s="1"/>
  <c r="Q26" i="19" s="1"/>
  <c r="Q29" i="19" s="1"/>
  <c r="P7" i="19"/>
  <c r="P8" i="19" s="1"/>
  <c r="P10" i="19" s="1"/>
  <c r="P11" i="19" s="1"/>
  <c r="P12" i="19" s="1"/>
  <c r="P13" i="19" s="1"/>
  <c r="P14" i="19" s="1"/>
  <c r="P15" i="19" s="1"/>
  <c r="P16" i="19" s="1"/>
  <c r="P17" i="19" s="1"/>
  <c r="P18" i="19" s="1"/>
  <c r="P19" i="19" s="1"/>
  <c r="P21" i="19" s="1"/>
  <c r="P22" i="19" s="1"/>
  <c r="P23" i="19" s="1"/>
  <c r="P25" i="19" s="1"/>
  <c r="P26" i="19" s="1"/>
  <c r="P29" i="19" s="1"/>
  <c r="L7" i="19"/>
  <c r="L8" i="19" s="1"/>
  <c r="L10" i="19" s="1"/>
  <c r="L11" i="19" s="1"/>
  <c r="L12" i="19" s="1"/>
  <c r="L13" i="19" s="1"/>
  <c r="L14" i="19" s="1"/>
  <c r="L15" i="19" s="1"/>
  <c r="L16" i="19" s="1"/>
  <c r="L17" i="19" s="1"/>
  <c r="L18" i="19" s="1"/>
  <c r="L19" i="19" s="1"/>
  <c r="L20" i="19" s="1"/>
  <c r="L21" i="19" s="1"/>
  <c r="L27" i="19" s="1"/>
  <c r="L29" i="19" s="1"/>
  <c r="K7" i="19"/>
  <c r="K8" i="19" s="1"/>
  <c r="K10" i="19" s="1"/>
  <c r="K11" i="19" s="1"/>
  <c r="K12" i="19" s="1"/>
  <c r="K13" i="19" s="1"/>
  <c r="K14" i="19" s="1"/>
  <c r="K15" i="19" s="1"/>
  <c r="K16" i="19" s="1"/>
  <c r="K17" i="19" s="1"/>
  <c r="K18" i="19" s="1"/>
  <c r="K19" i="19" s="1"/>
  <c r="K21" i="19" s="1"/>
  <c r="K22" i="19" s="1"/>
  <c r="K23" i="19" s="1"/>
  <c r="K25" i="19" s="1"/>
  <c r="K26" i="19" s="1"/>
  <c r="K29" i="19" s="1"/>
  <c r="J7" i="19"/>
  <c r="J8" i="19" s="1"/>
  <c r="J10" i="19" s="1"/>
  <c r="J11" i="19" s="1"/>
  <c r="J12" i="19" s="1"/>
  <c r="J13" i="19" s="1"/>
  <c r="J14" i="19" s="1"/>
  <c r="J15" i="19" s="1"/>
  <c r="J16" i="19" s="1"/>
  <c r="J17" i="19" s="1"/>
  <c r="J18" i="19" s="1"/>
  <c r="J19" i="19" s="1"/>
  <c r="J21" i="19" s="1"/>
  <c r="J22" i="19" s="1"/>
  <c r="J23" i="19" s="1"/>
  <c r="J25" i="19" s="1"/>
  <c r="J26" i="19" s="1"/>
  <c r="J29" i="19" s="1"/>
  <c r="S49" i="18"/>
  <c r="S50" i="18" s="1"/>
  <c r="R49" i="18"/>
  <c r="R50" i="18" s="1"/>
  <c r="R51" i="18" s="1"/>
  <c r="N49" i="18"/>
  <c r="N50" i="18" s="1"/>
  <c r="N51" i="18" s="1"/>
  <c r="M49" i="18"/>
  <c r="M50" i="18" s="1"/>
  <c r="L49" i="18"/>
  <c r="L50" i="18" s="1"/>
  <c r="L51" i="18" s="1"/>
  <c r="I49" i="18"/>
  <c r="I50" i="18" s="1"/>
  <c r="I51" i="18" s="1"/>
  <c r="I52" i="18" s="1"/>
  <c r="I53" i="18" s="1"/>
  <c r="I54" i="18" s="1"/>
  <c r="I55" i="18" s="1"/>
  <c r="I56" i="18" s="1"/>
  <c r="I57" i="18" s="1"/>
  <c r="I58" i="18" s="1"/>
  <c r="I59" i="18" s="1"/>
  <c r="I60" i="18" s="1"/>
  <c r="I61" i="18" s="1"/>
  <c r="I62" i="18" s="1"/>
  <c r="I63" i="18" s="1"/>
  <c r="I64" i="18" s="1"/>
  <c r="I66" i="18" s="1"/>
  <c r="H49" i="18"/>
  <c r="H50" i="18" s="1"/>
  <c r="H51" i="18" s="1"/>
  <c r="H52" i="18" s="1"/>
  <c r="H53" i="18" s="1"/>
  <c r="H54" i="18" s="1"/>
  <c r="H55" i="18" s="1"/>
  <c r="H56" i="18" s="1"/>
  <c r="H57" i="18" s="1"/>
  <c r="H58" i="18" s="1"/>
  <c r="K56" i="18"/>
  <c r="K57" i="18" s="1"/>
  <c r="K58" i="18" s="1"/>
  <c r="K59" i="18" s="1"/>
  <c r="K60" i="18" s="1"/>
  <c r="I7" i="18"/>
  <c r="I8" i="18" s="1"/>
  <c r="I9" i="18" s="1"/>
  <c r="I10" i="18" s="1"/>
  <c r="I11" i="18" s="1"/>
  <c r="I12" i="18" s="1"/>
  <c r="J56" i="17"/>
  <c r="J57" i="17" s="1"/>
  <c r="K47" i="17"/>
  <c r="K48" i="17" s="1"/>
  <c r="K49" i="17" s="1"/>
  <c r="K50" i="17" s="1"/>
  <c r="K51" i="17" s="1"/>
  <c r="K52" i="17" s="1"/>
  <c r="K53" i="17" s="1"/>
  <c r="K54" i="17" s="1"/>
  <c r="K55" i="17" s="1"/>
  <c r="K56" i="17" s="1"/>
  <c r="K57" i="17" s="1"/>
  <c r="H47" i="17"/>
  <c r="H48" i="17" s="1"/>
  <c r="H49" i="17" s="1"/>
  <c r="H50" i="17" s="1"/>
  <c r="H51" i="17" s="1"/>
  <c r="H52" i="17" s="1"/>
  <c r="H53" i="17" s="1"/>
  <c r="H54" i="17" s="1"/>
  <c r="H55" i="17" s="1"/>
  <c r="H56" i="17" s="1"/>
  <c r="H57" i="17" s="1"/>
  <c r="H58" i="17" s="1"/>
  <c r="G47" i="17"/>
  <c r="G48" i="17" s="1"/>
  <c r="G49" i="17" s="1"/>
  <c r="G50" i="17" s="1"/>
  <c r="G51" i="17" s="1"/>
  <c r="G52" i="17" s="1"/>
  <c r="G53" i="17" s="1"/>
  <c r="G54" i="17" s="1"/>
  <c r="G55" i="17" s="1"/>
  <c r="G56" i="17" s="1"/>
  <c r="G57" i="17" s="1"/>
  <c r="G58" i="17" s="1"/>
  <c r="I44" i="17"/>
  <c r="H12" i="17"/>
  <c r="H13" i="17" s="1"/>
  <c r="H14" i="17" s="1"/>
  <c r="H15" i="17" s="1"/>
  <c r="H16" i="17" s="1"/>
  <c r="H17" i="17" s="1"/>
  <c r="H18" i="17" s="1"/>
  <c r="N8" i="17"/>
  <c r="N9" i="17" s="1"/>
  <c r="N10" i="17" s="1"/>
  <c r="N21" i="17" s="1"/>
  <c r="N22" i="17" s="1"/>
  <c r="J8" i="17"/>
  <c r="J9" i="17" s="1"/>
  <c r="J10" i="17" s="1"/>
  <c r="J21" i="17" s="1"/>
  <c r="J22" i="17" s="1"/>
  <c r="J23" i="17" s="1"/>
  <c r="I8" i="17"/>
  <c r="I9" i="17" s="1"/>
  <c r="I10" i="17" s="1"/>
  <c r="I21" i="17" s="1"/>
  <c r="I22" i="17" s="1"/>
  <c r="G8" i="17"/>
  <c r="G9" i="17" s="1"/>
  <c r="G10" i="17" s="1"/>
  <c r="G21" i="17" s="1"/>
  <c r="G22" i="17" s="1"/>
  <c r="R33" i="16"/>
  <c r="R34" i="16" s="1"/>
  <c r="R35" i="16" s="1"/>
  <c r="R36" i="16" s="1"/>
  <c r="R37" i="16" s="1"/>
  <c r="R38" i="16" s="1"/>
  <c r="Q33" i="16"/>
  <c r="Q34" i="16" s="1"/>
  <c r="Q35" i="16" s="1"/>
  <c r="Q36" i="16" s="1"/>
  <c r="Q37" i="16" s="1"/>
  <c r="Q38" i="16" s="1"/>
  <c r="Q41" i="16" s="1"/>
  <c r="O33" i="16"/>
  <c r="O34" i="16" s="1"/>
  <c r="O35" i="16" s="1"/>
  <c r="O36" i="16" s="1"/>
  <c r="O37" i="16" s="1"/>
  <c r="O38" i="16" s="1"/>
  <c r="O41" i="16" s="1"/>
  <c r="N33" i="16"/>
  <c r="N34" i="16" s="1"/>
  <c r="N35" i="16" s="1"/>
  <c r="N36" i="16" s="1"/>
  <c r="N37" i="16" s="1"/>
  <c r="N38" i="16" s="1"/>
  <c r="N39" i="16" s="1"/>
  <c r="N40" i="16" s="1"/>
  <c r="K33" i="16"/>
  <c r="K34" i="16" s="1"/>
  <c r="K35" i="16" s="1"/>
  <c r="K36" i="16" s="1"/>
  <c r="K37" i="16" s="1"/>
  <c r="K38" i="16" s="1"/>
  <c r="J33" i="16"/>
  <c r="J34" i="16" s="1"/>
  <c r="J35" i="16" s="1"/>
  <c r="J36" i="16" s="1"/>
  <c r="J37" i="16" s="1"/>
  <c r="J38" i="16" s="1"/>
  <c r="J39" i="16" s="1"/>
  <c r="J40" i="16" s="1"/>
  <c r="I33" i="16"/>
  <c r="I34" i="16" s="1"/>
  <c r="I35" i="16" s="1"/>
  <c r="I36" i="16" s="1"/>
  <c r="I37" i="16" s="1"/>
  <c r="I38" i="16" s="1"/>
  <c r="I39" i="16" s="1"/>
  <c r="I40" i="16" s="1"/>
  <c r="I20" i="16"/>
  <c r="I21" i="16" s="1"/>
  <c r="I23" i="16" s="1"/>
  <c r="O7" i="16"/>
  <c r="N7" i="16"/>
  <c r="J7" i="16"/>
  <c r="J8" i="16" s="1"/>
  <c r="J70" i="15"/>
  <c r="J71" i="15" s="1"/>
  <c r="J72" i="15" s="1"/>
  <c r="J73" i="15" s="1"/>
  <c r="J75" i="15" s="1"/>
  <c r="J76" i="15" s="1"/>
  <c r="J77" i="15" s="1"/>
  <c r="J78" i="15" s="1"/>
  <c r="J79" i="15" s="1"/>
  <c r="X59" i="15"/>
  <c r="X60" i="15" s="1"/>
  <c r="X61" i="15" s="1"/>
  <c r="X62" i="15" s="1"/>
  <c r="X63" i="15" s="1"/>
  <c r="X64" i="15" s="1"/>
  <c r="X65" i="15" s="1"/>
  <c r="X66" i="15" s="1"/>
  <c r="X67" i="15" s="1"/>
  <c r="W59" i="15"/>
  <c r="W60" i="15" s="1"/>
  <c r="W61" i="15" s="1"/>
  <c r="W62" i="15" s="1"/>
  <c r="W63" i="15" s="1"/>
  <c r="W64" i="15" s="1"/>
  <c r="W65" i="15" s="1"/>
  <c r="W66" i="15" s="1"/>
  <c r="W67" i="15" s="1"/>
  <c r="V59" i="15"/>
  <c r="V60" i="15" s="1"/>
  <c r="V61" i="15" s="1"/>
  <c r="V62" i="15" s="1"/>
  <c r="V63" i="15" s="1"/>
  <c r="V64" i="15" s="1"/>
  <c r="V65" i="15" s="1"/>
  <c r="V66" i="15" s="1"/>
  <c r="V67" i="15" s="1"/>
  <c r="V68" i="15" s="1"/>
  <c r="V70" i="15" s="1"/>
  <c r="V71" i="15" s="1"/>
  <c r="V72" i="15" s="1"/>
  <c r="V73" i="15" s="1"/>
  <c r="V75" i="15" s="1"/>
  <c r="V76" i="15" s="1"/>
  <c r="V77" i="15" s="1"/>
  <c r="V78" i="15" s="1"/>
  <c r="V79" i="15" s="1"/>
  <c r="V80" i="15" s="1"/>
  <c r="V81" i="15" s="1"/>
  <c r="Y53" i="15"/>
  <c r="Y54" i="15" s="1"/>
  <c r="Y56" i="15" s="1"/>
  <c r="Y57" i="15" s="1"/>
  <c r="U53" i="15"/>
  <c r="U54" i="15" s="1"/>
  <c r="U56" i="15" s="1"/>
  <c r="U57" i="15" s="1"/>
  <c r="S53" i="15"/>
  <c r="S54" i="15" s="1"/>
  <c r="S56" i="15" s="1"/>
  <c r="S57" i="15" s="1"/>
  <c r="S59" i="15" s="1"/>
  <c r="S60" i="15" s="1"/>
  <c r="S61" i="15" s="1"/>
  <c r="S62" i="15" s="1"/>
  <c r="S63" i="15" s="1"/>
  <c r="S64" i="15" s="1"/>
  <c r="S65" i="15" s="1"/>
  <c r="S66" i="15" s="1"/>
  <c r="S67" i="15" s="1"/>
  <c r="R53" i="15"/>
  <c r="R54" i="15" s="1"/>
  <c r="R56" i="15" s="1"/>
  <c r="R57" i="15" s="1"/>
  <c r="R59" i="15" s="1"/>
  <c r="R60" i="15" s="1"/>
  <c r="R61" i="15" s="1"/>
  <c r="R62" i="15" s="1"/>
  <c r="R63" i="15" s="1"/>
  <c r="R64" i="15" s="1"/>
  <c r="R65" i="15" s="1"/>
  <c r="R66" i="15" s="1"/>
  <c r="R67" i="15" s="1"/>
  <c r="R68" i="15" s="1"/>
  <c r="R70" i="15" s="1"/>
  <c r="R71" i="15" s="1"/>
  <c r="R72" i="15" s="1"/>
  <c r="R73" i="15" s="1"/>
  <c r="R75" i="15" s="1"/>
  <c r="R76" i="15" s="1"/>
  <c r="R77" i="15" s="1"/>
  <c r="R78" i="15" s="1"/>
  <c r="R79" i="15" s="1"/>
  <c r="O53" i="15"/>
  <c r="O54" i="15" s="1"/>
  <c r="O56" i="15" s="1"/>
  <c r="I53" i="15"/>
  <c r="I54" i="15" s="1"/>
  <c r="I56" i="15" s="1"/>
  <c r="I57" i="15" s="1"/>
  <c r="I59" i="15" s="1"/>
  <c r="I60" i="15" s="1"/>
  <c r="I61" i="15" s="1"/>
  <c r="I62" i="15" s="1"/>
  <c r="I63" i="15" s="1"/>
  <c r="I64" i="15" s="1"/>
  <c r="I65" i="15" s="1"/>
  <c r="I66" i="15" s="1"/>
  <c r="I67" i="15" s="1"/>
  <c r="I68" i="15" s="1"/>
  <c r="I70" i="15" s="1"/>
  <c r="I71" i="15" s="1"/>
  <c r="Y30" i="15"/>
  <c r="Y31" i="15" s="1"/>
  <c r="Y32" i="15" s="1"/>
  <c r="Y33" i="15" s="1"/>
  <c r="Y34" i="15" s="1"/>
  <c r="Y35" i="15" s="1"/>
  <c r="Y36" i="15" s="1"/>
  <c r="Y37" i="15" s="1"/>
  <c r="Y39" i="15" s="1"/>
  <c r="Y40" i="15" s="1"/>
  <c r="Y41" i="15" s="1"/>
  <c r="Y42" i="15" s="1"/>
  <c r="Y43" i="15" s="1"/>
  <c r="Y44" i="15" s="1"/>
  <c r="X30" i="15"/>
  <c r="X31" i="15" s="1"/>
  <c r="X32" i="15" s="1"/>
  <c r="X33" i="15" s="1"/>
  <c r="X34" i="15" s="1"/>
  <c r="X35" i="15" s="1"/>
  <c r="X36" i="15" s="1"/>
  <c r="X37" i="15" s="1"/>
  <c r="X39" i="15" s="1"/>
  <c r="V30" i="15"/>
  <c r="V31" i="15" s="1"/>
  <c r="V32" i="15" s="1"/>
  <c r="V33" i="15" s="1"/>
  <c r="V34" i="15" s="1"/>
  <c r="V35" i="15" s="1"/>
  <c r="V36" i="15" s="1"/>
  <c r="V37" i="15" s="1"/>
  <c r="V39" i="15" s="1"/>
  <c r="U30" i="15"/>
  <c r="U31" i="15" s="1"/>
  <c r="U32" i="15" s="1"/>
  <c r="U33" i="15" s="1"/>
  <c r="U34" i="15" s="1"/>
  <c r="U35" i="15" s="1"/>
  <c r="U36" i="15" s="1"/>
  <c r="U37" i="15" s="1"/>
  <c r="U39" i="15" s="1"/>
  <c r="U40" i="15" s="1"/>
  <c r="U41" i="15" s="1"/>
  <c r="U42" i="15" s="1"/>
  <c r="U43" i="15" s="1"/>
  <c r="U44" i="15" s="1"/>
  <c r="S30" i="15"/>
  <c r="S31" i="15" s="1"/>
  <c r="S32" i="15" s="1"/>
  <c r="S33" i="15" s="1"/>
  <c r="S34" i="15" s="1"/>
  <c r="S35" i="15" s="1"/>
  <c r="S36" i="15" s="1"/>
  <c r="S37" i="15" s="1"/>
  <c r="S39" i="15" s="1"/>
  <c r="S40" i="15" s="1"/>
  <c r="S41" i="15" s="1"/>
  <c r="S42" i="15" s="1"/>
  <c r="S43" i="15" s="1"/>
  <c r="S44" i="15" s="1"/>
  <c r="Q18" i="15"/>
  <c r="Q19" i="15" s="1"/>
  <c r="P18" i="15"/>
  <c r="P19" i="15" s="1"/>
  <c r="O18" i="15"/>
  <c r="O19" i="15" s="1"/>
  <c r="K18" i="15"/>
  <c r="K19" i="15" s="1"/>
  <c r="K20" i="15" s="1"/>
  <c r="K21" i="15" s="1"/>
  <c r="K23" i="15" s="1"/>
  <c r="K24" i="15" s="1"/>
  <c r="K25" i="15" s="1"/>
  <c r="K26" i="15" s="1"/>
  <c r="K28" i="15" s="1"/>
  <c r="K29" i="15" s="1"/>
  <c r="K30" i="15" s="1"/>
  <c r="K31" i="15" s="1"/>
  <c r="K32" i="15" s="1"/>
  <c r="K33" i="15" s="1"/>
  <c r="K34" i="15" s="1"/>
  <c r="K35" i="15" s="1"/>
  <c r="K36" i="15" s="1"/>
  <c r="K37" i="15" s="1"/>
  <c r="K39" i="15" s="1"/>
  <c r="J18" i="15"/>
  <c r="J19" i="15" s="1"/>
  <c r="I18" i="15"/>
  <c r="I19" i="15" s="1"/>
  <c r="H18" i="15"/>
  <c r="H19" i="15" s="1"/>
  <c r="H20" i="15" s="1"/>
  <c r="H21" i="15" s="1"/>
  <c r="H23" i="15" s="1"/>
  <c r="H24" i="15" s="1"/>
  <c r="H25" i="15" s="1"/>
  <c r="H26" i="15" s="1"/>
  <c r="H28" i="15" s="1"/>
  <c r="H29" i="15" s="1"/>
  <c r="H30" i="15" s="1"/>
  <c r="H31" i="15" s="1"/>
  <c r="W16" i="15"/>
  <c r="W17" i="15" s="1"/>
  <c r="W18" i="15" s="1"/>
  <c r="W19" i="15" s="1"/>
  <c r="W20" i="15" s="1"/>
  <c r="W21" i="15" s="1"/>
  <c r="W23" i="15" s="1"/>
  <c r="W24" i="15" s="1"/>
  <c r="W25" i="15" s="1"/>
  <c r="W26" i="15" s="1"/>
  <c r="W28" i="15" s="1"/>
  <c r="R16" i="15"/>
  <c r="R17" i="15" s="1"/>
  <c r="G16" i="15"/>
  <c r="G17" i="15" s="1"/>
  <c r="G35" i="14"/>
  <c r="G36" i="14" s="1"/>
  <c r="G37" i="14" s="1"/>
  <c r="G38" i="14" s="1"/>
  <c r="G39" i="14" s="1"/>
  <c r="G40" i="14" s="1"/>
  <c r="G41" i="14" s="1"/>
  <c r="G42" i="14" s="1"/>
  <c r="G43" i="14" s="1"/>
  <c r="G44" i="14" s="1"/>
  <c r="G45" i="14" s="1"/>
  <c r="G46" i="14" s="1"/>
  <c r="G47" i="14" s="1"/>
  <c r="G48" i="14" s="1"/>
  <c r="F35" i="14"/>
  <c r="F36" i="14" s="1"/>
  <c r="F37" i="14" s="1"/>
  <c r="F38" i="14" s="1"/>
  <c r="F39" i="14" s="1"/>
  <c r="F40" i="14" s="1"/>
  <c r="F41" i="14" s="1"/>
  <c r="F42" i="14" s="1"/>
  <c r="F43" i="14" s="1"/>
  <c r="F44" i="14" s="1"/>
  <c r="F45" i="14" s="1"/>
  <c r="F46" i="14" s="1"/>
  <c r="F47" i="14" s="1"/>
  <c r="F48" i="14" s="1"/>
  <c r="E35" i="14"/>
  <c r="E36" i="14" s="1"/>
  <c r="E37" i="14" s="1"/>
  <c r="E38" i="14" s="1"/>
  <c r="E39" i="14" s="1"/>
  <c r="E40" i="14" s="1"/>
  <c r="E41" i="14" s="1"/>
  <c r="E42" i="14" s="1"/>
  <c r="E43" i="14" s="1"/>
  <c r="E44" i="14" s="1"/>
  <c r="E45" i="14" s="1"/>
  <c r="E46" i="14" s="1"/>
  <c r="E47" i="14" s="1"/>
  <c r="E48" i="14" s="1"/>
  <c r="D35" i="14"/>
  <c r="D36" i="14" s="1"/>
  <c r="D37" i="14" s="1"/>
  <c r="D38" i="14" s="1"/>
  <c r="D39" i="14" s="1"/>
  <c r="D40" i="14" s="1"/>
  <c r="D41" i="14" s="1"/>
  <c r="D42" i="14" s="1"/>
  <c r="D43" i="14" s="1"/>
  <c r="D44" i="14" s="1"/>
  <c r="D45" i="14" s="1"/>
  <c r="D46" i="14" s="1"/>
  <c r="D47" i="14" s="1"/>
  <c r="D48" i="14" s="1"/>
  <c r="G7" i="14"/>
  <c r="G8" i="14" s="1"/>
  <c r="G11" i="14" s="1"/>
  <c r="G12" i="14" s="1"/>
  <c r="G13" i="14" s="1"/>
  <c r="G14" i="14" s="1"/>
  <c r="G15" i="14" s="1"/>
  <c r="G16" i="14" s="1"/>
  <c r="G17" i="14" s="1"/>
  <c r="G18" i="14" s="1"/>
  <c r="G19" i="14" s="1"/>
  <c r="G20" i="14" s="1"/>
  <c r="G21" i="14" s="1"/>
  <c r="G22" i="14" s="1"/>
  <c r="G23" i="14" s="1"/>
  <c r="G24" i="14" s="1"/>
  <c r="G25" i="14" s="1"/>
  <c r="F7" i="14"/>
  <c r="F8" i="14" s="1"/>
  <c r="F11" i="14" s="1"/>
  <c r="F12" i="14" s="1"/>
  <c r="F13" i="14" s="1"/>
  <c r="F14" i="14" s="1"/>
  <c r="F15" i="14" s="1"/>
  <c r="F16" i="14" s="1"/>
  <c r="F17" i="14" s="1"/>
  <c r="F18" i="14" s="1"/>
  <c r="F19" i="14" s="1"/>
  <c r="F20" i="14" s="1"/>
  <c r="F21" i="14" s="1"/>
  <c r="F22" i="14" s="1"/>
  <c r="F23" i="14" s="1"/>
  <c r="F24" i="14" s="1"/>
  <c r="F25" i="14" s="1"/>
  <c r="E7" i="14"/>
  <c r="E8" i="14" s="1"/>
  <c r="E11" i="14" s="1"/>
  <c r="E12" i="14" s="1"/>
  <c r="E13" i="14" s="1"/>
  <c r="E14" i="14" s="1"/>
  <c r="E15" i="14" s="1"/>
  <c r="E16" i="14" s="1"/>
  <c r="E17" i="14" s="1"/>
  <c r="E18" i="14" s="1"/>
  <c r="E19" i="14" s="1"/>
  <c r="E20" i="14" s="1"/>
  <c r="E21" i="14" s="1"/>
  <c r="E22" i="14" s="1"/>
  <c r="E23" i="14" s="1"/>
  <c r="E24" i="14" s="1"/>
  <c r="E25" i="14" s="1"/>
  <c r="D7" i="14"/>
  <c r="D8" i="14" s="1"/>
  <c r="D11" i="14" s="1"/>
  <c r="D12" i="14" s="1"/>
  <c r="D13" i="14" s="1"/>
  <c r="D14" i="14" s="1"/>
  <c r="D15" i="14" s="1"/>
  <c r="D16" i="14" s="1"/>
  <c r="D17" i="14" s="1"/>
  <c r="D18" i="14" s="1"/>
  <c r="D19" i="14" s="1"/>
  <c r="D20" i="14" s="1"/>
  <c r="D21" i="14" s="1"/>
  <c r="D22" i="14" s="1"/>
  <c r="D23" i="14" s="1"/>
  <c r="D24" i="14" s="1"/>
  <c r="D25" i="14" s="1"/>
  <c r="N72" i="13"/>
  <c r="N73" i="13" s="1"/>
  <c r="N77" i="13" s="1"/>
  <c r="L72" i="13"/>
  <c r="L73" i="13" s="1"/>
  <c r="L78" i="13" s="1"/>
  <c r="L79" i="13" s="1"/>
  <c r="L80" i="13" s="1"/>
  <c r="L81" i="13" s="1"/>
  <c r="L82" i="13" s="1"/>
  <c r="L83" i="13" s="1"/>
  <c r="L84" i="13" s="1"/>
  <c r="H72" i="13"/>
  <c r="H73" i="13" s="1"/>
  <c r="F72" i="13"/>
  <c r="F73" i="13" s="1"/>
  <c r="Q65" i="13"/>
  <c r="Q66" i="13" s="1"/>
  <c r="Q67" i="13" s="1"/>
  <c r="Q68" i="13" s="1"/>
  <c r="Q69" i="13" s="1"/>
  <c r="Q70" i="13" s="1"/>
  <c r="Q71" i="13" s="1"/>
  <c r="Q72" i="13" s="1"/>
  <c r="Q73" i="13" s="1"/>
  <c r="Q74" i="13" s="1"/>
  <c r="Q75" i="13" s="1"/>
  <c r="Q76" i="13" s="1"/>
  <c r="E65" i="13"/>
  <c r="E66" i="13" s="1"/>
  <c r="E67" i="13" s="1"/>
  <c r="E68" i="13" s="1"/>
  <c r="E69" i="13" s="1"/>
  <c r="E70" i="13" s="1"/>
  <c r="E71" i="13" s="1"/>
  <c r="E72" i="13" s="1"/>
  <c r="E73" i="13" s="1"/>
  <c r="O58" i="13"/>
  <c r="O59" i="13" s="1"/>
  <c r="O60" i="13" s="1"/>
  <c r="O61" i="13" s="1"/>
  <c r="O62" i="13" s="1"/>
  <c r="O63" i="13" s="1"/>
  <c r="O64" i="13" s="1"/>
  <c r="O65" i="13" s="1"/>
  <c r="O66" i="13" s="1"/>
  <c r="O67" i="13" s="1"/>
  <c r="O68" i="13" s="1"/>
  <c r="O69" i="13" s="1"/>
  <c r="O70" i="13" s="1"/>
  <c r="O71" i="13" s="1"/>
  <c r="O72" i="13" s="1"/>
  <c r="O73" i="13" s="1"/>
  <c r="J58" i="13"/>
  <c r="J59" i="13" s="1"/>
  <c r="J60" i="13" s="1"/>
  <c r="J61" i="13" s="1"/>
  <c r="J62" i="13" s="1"/>
  <c r="J63" i="13" s="1"/>
  <c r="J64" i="13" s="1"/>
  <c r="J65" i="13" s="1"/>
  <c r="J66" i="13" s="1"/>
  <c r="J67" i="13" s="1"/>
  <c r="J68" i="13" s="1"/>
  <c r="J69" i="13" s="1"/>
  <c r="J70" i="13" s="1"/>
  <c r="J71" i="13" s="1"/>
  <c r="J72" i="13" s="1"/>
  <c r="J73" i="13" s="1"/>
  <c r="I58" i="13"/>
  <c r="I59" i="13" s="1"/>
  <c r="I60" i="13" s="1"/>
  <c r="I61" i="13" s="1"/>
  <c r="I62" i="13" s="1"/>
  <c r="I63" i="13" s="1"/>
  <c r="I64" i="13" s="1"/>
  <c r="I65" i="13" s="1"/>
  <c r="I66" i="13" s="1"/>
  <c r="I67" i="13" s="1"/>
  <c r="I68" i="13" s="1"/>
  <c r="I69" i="13" s="1"/>
  <c r="I70" i="13" s="1"/>
  <c r="I71" i="13" s="1"/>
  <c r="I72" i="13" s="1"/>
  <c r="I73" i="13" s="1"/>
  <c r="P58" i="13"/>
  <c r="P59" i="13" s="1"/>
  <c r="P60" i="13" s="1"/>
  <c r="P61" i="13" s="1"/>
  <c r="P62" i="13" s="1"/>
  <c r="P63" i="13" s="1"/>
  <c r="P64" i="13" s="1"/>
  <c r="P65" i="13" s="1"/>
  <c r="P66" i="13" s="1"/>
  <c r="P67" i="13" s="1"/>
  <c r="P68" i="13" s="1"/>
  <c r="P69" i="13" s="1"/>
  <c r="P70" i="13" s="1"/>
  <c r="P71" i="13" s="1"/>
  <c r="P72" i="13" s="1"/>
  <c r="P73" i="13" s="1"/>
  <c r="M58" i="13"/>
  <c r="M59" i="13" s="1"/>
  <c r="M60" i="13" s="1"/>
  <c r="M61" i="13" s="1"/>
  <c r="M62" i="13" s="1"/>
  <c r="M63" i="13" s="1"/>
  <c r="M64" i="13" s="1"/>
  <c r="M65" i="13" s="1"/>
  <c r="M66" i="13" s="1"/>
  <c r="M67" i="13" s="1"/>
  <c r="M68" i="13" s="1"/>
  <c r="M69" i="13" s="1"/>
  <c r="M70" i="13" s="1"/>
  <c r="M71" i="13" s="1"/>
  <c r="M72" i="13" s="1"/>
  <c r="M73" i="13" s="1"/>
  <c r="G58" i="13"/>
  <c r="G59" i="13" s="1"/>
  <c r="G60" i="13" s="1"/>
  <c r="G61" i="13" s="1"/>
  <c r="G62" i="13" s="1"/>
  <c r="G63" i="13" s="1"/>
  <c r="G64" i="13" s="1"/>
  <c r="G65" i="13" s="1"/>
  <c r="G66" i="13" s="1"/>
  <c r="G67" i="13" s="1"/>
  <c r="G68" i="13" s="1"/>
  <c r="G69" i="13" s="1"/>
  <c r="G70" i="13" s="1"/>
  <c r="G71" i="13" s="1"/>
  <c r="G72" i="13" s="1"/>
  <c r="G73" i="13" s="1"/>
  <c r="Q14" i="13"/>
  <c r="Q15" i="13" s="1"/>
  <c r="Q16" i="13" s="1"/>
  <c r="Q17" i="13" s="1"/>
  <c r="Q18" i="13" s="1"/>
  <c r="Q19" i="13" s="1"/>
  <c r="P14" i="13"/>
  <c r="P15" i="13" s="1"/>
  <c r="P16" i="13" s="1"/>
  <c r="P17" i="13" s="1"/>
  <c r="P18" i="13" s="1"/>
  <c r="P19" i="13" s="1"/>
  <c r="O14" i="13"/>
  <c r="O15" i="13" s="1"/>
  <c r="O16" i="13" s="1"/>
  <c r="O17" i="13" s="1"/>
  <c r="O18" i="13" s="1"/>
  <c r="O19" i="13" s="1"/>
  <c r="M14" i="13"/>
  <c r="M15" i="13" s="1"/>
  <c r="M16" i="13" s="1"/>
  <c r="M17" i="13" s="1"/>
  <c r="M18" i="13" s="1"/>
  <c r="M19" i="13" s="1"/>
  <c r="L14" i="13"/>
  <c r="L15" i="13" s="1"/>
  <c r="L16" i="13" s="1"/>
  <c r="L17" i="13" s="1"/>
  <c r="L18" i="13" s="1"/>
  <c r="L19" i="13" s="1"/>
  <c r="J14" i="13"/>
  <c r="J15" i="13" s="1"/>
  <c r="J16" i="13" s="1"/>
  <c r="J17" i="13" s="1"/>
  <c r="J18" i="13" s="1"/>
  <c r="J19" i="13" s="1"/>
  <c r="I14" i="13"/>
  <c r="I15" i="13" s="1"/>
  <c r="I16" i="13" s="1"/>
  <c r="I17" i="13" s="1"/>
  <c r="I18" i="13" s="1"/>
  <c r="I19" i="13" s="1"/>
  <c r="F14" i="13"/>
  <c r="F15" i="13" s="1"/>
  <c r="F16" i="13" s="1"/>
  <c r="F17" i="13" s="1"/>
  <c r="F18" i="13" s="1"/>
  <c r="F19" i="13" s="1"/>
  <c r="E14" i="13"/>
  <c r="E15" i="13" s="1"/>
  <c r="E16" i="13" s="1"/>
  <c r="E17" i="13" s="1"/>
  <c r="E18" i="13" s="1"/>
  <c r="E19" i="13" s="1"/>
  <c r="E24" i="13" s="1"/>
  <c r="E25" i="13" s="1"/>
  <c r="E26" i="13" s="1"/>
  <c r="R7" i="13"/>
  <c r="R8" i="13" s="1"/>
  <c r="R9" i="13" s="1"/>
  <c r="R10" i="13" s="1"/>
  <c r="R11" i="13" s="1"/>
  <c r="R12" i="13" s="1"/>
  <c r="R13" i="13" s="1"/>
  <c r="N7" i="13"/>
  <c r="N8" i="13" s="1"/>
  <c r="N9" i="13" s="1"/>
  <c r="N10" i="13" s="1"/>
  <c r="N11" i="13" s="1"/>
  <c r="N12" i="13" s="1"/>
  <c r="N13" i="13" s="1"/>
  <c r="H7" i="13"/>
  <c r="H8" i="13" s="1"/>
  <c r="H9" i="13" s="1"/>
  <c r="E38" i="24" l="1"/>
  <c r="E39" i="24" s="1"/>
  <c r="E40" i="24" s="1"/>
  <c r="U67" i="18"/>
  <c r="U68" i="18" s="1"/>
  <c r="V67" i="18"/>
  <c r="V68" i="18" s="1"/>
  <c r="X67" i="18"/>
  <c r="X68" i="18" s="1"/>
  <c r="W67" i="18"/>
  <c r="W68" i="18" s="1"/>
  <c r="I67" i="18"/>
  <c r="I68" i="18" s="1"/>
  <c r="O67" i="18"/>
  <c r="O68" i="18" s="1"/>
  <c r="P67" i="18"/>
  <c r="P68" i="18" s="1"/>
  <c r="M71" i="25"/>
  <c r="M72" i="25"/>
  <c r="M74" i="25" s="1"/>
  <c r="M75" i="25" s="1"/>
  <c r="J43" i="22"/>
  <c r="J44" i="22" s="1"/>
  <c r="J45" i="22" s="1"/>
  <c r="J46" i="22" s="1"/>
  <c r="J48" i="22" s="1"/>
  <c r="J49" i="22" s="1"/>
  <c r="J50" i="22" s="1"/>
  <c r="J52" i="22" s="1"/>
  <c r="J53" i="22" s="1"/>
  <c r="J54" i="22" s="1"/>
  <c r="J55" i="22" s="1"/>
  <c r="J56" i="22" s="1"/>
  <c r="I15" i="22"/>
  <c r="I16" i="22" s="1"/>
  <c r="I17" i="22" s="1"/>
  <c r="I18" i="22" s="1"/>
  <c r="I19" i="22" s="1"/>
  <c r="I20" i="22" s="1"/>
  <c r="I21" i="22" s="1"/>
  <c r="I22" i="22" s="1"/>
  <c r="I23" i="22" s="1"/>
  <c r="I24" i="22" s="1"/>
  <c r="I25" i="22" s="1"/>
  <c r="L12" i="9"/>
  <c r="L13" i="9" s="1"/>
  <c r="L14" i="9" s="1"/>
  <c r="L15" i="9" s="1"/>
  <c r="L16" i="9" s="1"/>
  <c r="L17" i="9" s="1"/>
  <c r="L18" i="9" s="1"/>
  <c r="L22" i="9" s="1"/>
  <c r="L23" i="9" s="1"/>
  <c r="L24" i="9" s="1"/>
  <c r="L25" i="9" s="1"/>
  <c r="L26" i="9" s="1"/>
  <c r="L27" i="9" s="1"/>
  <c r="L28" i="9" s="1"/>
  <c r="L29" i="9" s="1"/>
  <c r="L30" i="9" s="1"/>
  <c r="L31" i="9" s="1"/>
  <c r="H12" i="9"/>
  <c r="H13" i="9" s="1"/>
  <c r="H14" i="9" s="1"/>
  <c r="H15" i="9" s="1"/>
  <c r="H16" i="9" s="1"/>
  <c r="H17" i="9" s="1"/>
  <c r="H18" i="9" s="1"/>
  <c r="H22" i="9" s="1"/>
  <c r="H23" i="9" s="1"/>
  <c r="H24" i="9" s="1"/>
  <c r="H25" i="9" s="1"/>
  <c r="H26" i="9" s="1"/>
  <c r="H27" i="9" s="1"/>
  <c r="H28" i="9" s="1"/>
  <c r="E59" i="9"/>
  <c r="E60" i="9" s="1"/>
  <c r="E61" i="9" s="1"/>
  <c r="E62" i="9" s="1"/>
  <c r="E63" i="9" s="1"/>
  <c r="E64" i="9" s="1"/>
  <c r="G50" i="4"/>
  <c r="G51" i="4" s="1"/>
  <c r="G52" i="4" s="1"/>
  <c r="G53" i="4" s="1"/>
  <c r="G55" i="4" s="1"/>
  <c r="G56" i="4" s="1"/>
  <c r="G57" i="4" s="1"/>
  <c r="G58" i="4" s="1"/>
  <c r="O72" i="25"/>
  <c r="O74" i="25" s="1"/>
  <c r="O75" i="25" s="1"/>
  <c r="O71" i="25"/>
  <c r="S72" i="25"/>
  <c r="S74" i="25" s="1"/>
  <c r="S75" i="25" s="1"/>
  <c r="S71" i="25"/>
  <c r="W71" i="25"/>
  <c r="W72" i="25"/>
  <c r="W74" i="25" s="1"/>
  <c r="W75" i="25" s="1"/>
  <c r="P72" i="25"/>
  <c r="P74" i="25" s="1"/>
  <c r="P75" i="25" s="1"/>
  <c r="P71" i="25"/>
  <c r="J72" i="25"/>
  <c r="J73" i="25" s="1"/>
  <c r="J74" i="25" s="1"/>
  <c r="J75" i="25" s="1"/>
  <c r="J71" i="25"/>
  <c r="V72" i="25"/>
  <c r="V74" i="25" s="1"/>
  <c r="V75" i="25" s="1"/>
  <c r="V71" i="25"/>
  <c r="Y71" i="25"/>
  <c r="Y72" i="25"/>
  <c r="Y74" i="25" s="1"/>
  <c r="Y75" i="25" s="1"/>
  <c r="X71" i="25"/>
  <c r="X72" i="25"/>
  <c r="X74" i="25" s="1"/>
  <c r="X75" i="25" s="1"/>
  <c r="K72" i="25"/>
  <c r="K74" i="25" s="1"/>
  <c r="K75" i="25" s="1"/>
  <c r="R71" i="25"/>
  <c r="N71" i="25"/>
  <c r="L72" i="25"/>
  <c r="L74" i="25" s="1"/>
  <c r="L75" i="25" s="1"/>
  <c r="L71" i="25"/>
  <c r="L52" i="18"/>
  <c r="L53" i="18" s="1"/>
  <c r="L54" i="18" s="1"/>
  <c r="L55" i="18" s="1"/>
  <c r="L56" i="18" s="1"/>
  <c r="L57" i="18" s="1"/>
  <c r="L58" i="18" s="1"/>
  <c r="L59" i="18" s="1"/>
  <c r="L60" i="18" s="1"/>
  <c r="L61" i="18" s="1"/>
  <c r="L62" i="18" s="1"/>
  <c r="L63" i="18" s="1"/>
  <c r="L64" i="18" s="1"/>
  <c r="L66" i="18" s="1"/>
  <c r="N52" i="18"/>
  <c r="N53" i="18" s="1"/>
  <c r="N54" i="18" s="1"/>
  <c r="N55" i="18" s="1"/>
  <c r="N56" i="18" s="1"/>
  <c r="N57" i="18" s="1"/>
  <c r="N58" i="18" s="1"/>
  <c r="N59" i="18" s="1"/>
  <c r="N60" i="18" s="1"/>
  <c r="N61" i="18" s="1"/>
  <c r="N62" i="18" s="1"/>
  <c r="N63" i="18" s="1"/>
  <c r="N64" i="18" s="1"/>
  <c r="N66" i="18" s="1"/>
  <c r="S51" i="18"/>
  <c r="S52" i="18" s="1"/>
  <c r="S53" i="18" s="1"/>
  <c r="S54" i="18" s="1"/>
  <c r="S56" i="18" s="1"/>
  <c r="S57" i="18" s="1"/>
  <c r="S58" i="18" s="1"/>
  <c r="S59" i="18" s="1"/>
  <c r="S60" i="18" s="1"/>
  <c r="S61" i="18" s="1"/>
  <c r="S62" i="18" s="1"/>
  <c r="S63" i="18" s="1"/>
  <c r="S64" i="18" s="1"/>
  <c r="S66" i="18" s="1"/>
  <c r="M51" i="18"/>
  <c r="M52" i="18" s="1"/>
  <c r="M53" i="18" s="1"/>
  <c r="M54" i="18" s="1"/>
  <c r="M56" i="18" s="1"/>
  <c r="M57" i="18" s="1"/>
  <c r="M58" i="18" s="1"/>
  <c r="M59" i="18" s="1"/>
  <c r="M60" i="18" s="1"/>
  <c r="M61" i="18" s="1"/>
  <c r="M62" i="18" s="1"/>
  <c r="M63" i="18" s="1"/>
  <c r="M64" i="18" s="1"/>
  <c r="M66" i="18" s="1"/>
  <c r="N47" i="17"/>
  <c r="N48" i="17" s="1"/>
  <c r="N49" i="17" s="1"/>
  <c r="N50" i="17" s="1"/>
  <c r="N51" i="17" s="1"/>
  <c r="N52" i="17" s="1"/>
  <c r="N53" i="17" s="1"/>
  <c r="N54" i="17" s="1"/>
  <c r="N55" i="17" s="1"/>
  <c r="N56" i="17" s="1"/>
  <c r="N57" i="17" s="1"/>
  <c r="N58" i="17" s="1"/>
  <c r="N69" i="17" s="1"/>
  <c r="N70" i="17" s="1"/>
  <c r="N71" i="17" s="1"/>
  <c r="N72" i="17" s="1"/>
  <c r="J88" i="15"/>
  <c r="J89" i="15" s="1"/>
  <c r="J90" i="15" s="1"/>
  <c r="O59" i="15"/>
  <c r="O60" i="15" s="1"/>
  <c r="O61" i="15" s="1"/>
  <c r="O62" i="15" s="1"/>
  <c r="O63" i="15" s="1"/>
  <c r="O64" i="15" s="1"/>
  <c r="O65" i="15" s="1"/>
  <c r="O66" i="15" s="1"/>
  <c r="O67" i="15" s="1"/>
  <c r="O68" i="15" s="1"/>
  <c r="O70" i="15" s="1"/>
  <c r="O71" i="15" s="1"/>
  <c r="O72" i="15" s="1"/>
  <c r="O73" i="15" s="1"/>
  <c r="O75" i="15" s="1"/>
  <c r="O76" i="15" s="1"/>
  <c r="O77" i="15" s="1"/>
  <c r="O78" i="15" s="1"/>
  <c r="O79" i="15" s="1"/>
  <c r="U59" i="15"/>
  <c r="U60" i="15" s="1"/>
  <c r="U61" i="15" s="1"/>
  <c r="U62" i="15" s="1"/>
  <c r="U63" i="15" s="1"/>
  <c r="U64" i="15" s="1"/>
  <c r="U65" i="15" s="1"/>
  <c r="U66" i="15" s="1"/>
  <c r="U67" i="15" s="1"/>
  <c r="Y59" i="15"/>
  <c r="Y60" i="15" s="1"/>
  <c r="Y61" i="15" s="1"/>
  <c r="Y62" i="15" s="1"/>
  <c r="Y63" i="15" s="1"/>
  <c r="Y64" i="15" s="1"/>
  <c r="Y65" i="15" s="1"/>
  <c r="Y66" i="15" s="1"/>
  <c r="Y67" i="15" s="1"/>
  <c r="Q16" i="16"/>
  <c r="Q17" i="16" s="1"/>
  <c r="Q18" i="16" s="1"/>
  <c r="Q19" i="16" s="1"/>
  <c r="Q20" i="16" s="1"/>
  <c r="Q21" i="16" s="1"/>
  <c r="Q23" i="16" s="1"/>
  <c r="Q42" i="16"/>
  <c r="Q43" i="16" s="1"/>
  <c r="Q44" i="16" s="1"/>
  <c r="Q46" i="16" s="1"/>
  <c r="Q47" i="16" s="1"/>
  <c r="Q48" i="16" s="1"/>
  <c r="K41" i="16"/>
  <c r="K42" i="16" s="1"/>
  <c r="K43" i="16" s="1"/>
  <c r="K44" i="16" s="1"/>
  <c r="K45" i="16" s="1"/>
  <c r="K46" i="16" s="1"/>
  <c r="K47" i="16" s="1"/>
  <c r="K48" i="16" s="1"/>
  <c r="R41" i="16"/>
  <c r="R42" i="16" s="1"/>
  <c r="R43" i="16" s="1"/>
  <c r="R44" i="16" s="1"/>
  <c r="R46" i="16" s="1"/>
  <c r="R47" i="16" s="1"/>
  <c r="R48" i="16" s="1"/>
  <c r="J41" i="16"/>
  <c r="J42" i="16" s="1"/>
  <c r="J43" i="16" s="1"/>
  <c r="J44" i="16" s="1"/>
  <c r="J46" i="16" s="1"/>
  <c r="J47" i="16" s="1"/>
  <c r="J48" i="16" s="1"/>
  <c r="K10" i="16"/>
  <c r="K11" i="16" s="1"/>
  <c r="K12" i="16" s="1"/>
  <c r="K13" i="16" s="1"/>
  <c r="K15" i="16" s="1"/>
  <c r="K16" i="16" s="1"/>
  <c r="K17" i="16" s="1"/>
  <c r="K18" i="16" s="1"/>
  <c r="K19" i="16" s="1"/>
  <c r="K20" i="16" s="1"/>
  <c r="K21" i="16" s="1"/>
  <c r="K23" i="16" s="1"/>
  <c r="P41" i="19"/>
  <c r="P42" i="19" s="1"/>
  <c r="P43" i="19" s="1"/>
  <c r="P44" i="19" s="1"/>
  <c r="P46" i="19" s="1"/>
  <c r="I41" i="16"/>
  <c r="I42" i="16" s="1"/>
  <c r="I43" i="16" s="1"/>
  <c r="I44" i="16" s="1"/>
  <c r="I46" i="16" s="1"/>
  <c r="I47" i="16" s="1"/>
  <c r="I48" i="16" s="1"/>
  <c r="N41" i="16"/>
  <c r="N42" i="16" s="1"/>
  <c r="N43" i="16" s="1"/>
  <c r="N44" i="16" s="1"/>
  <c r="N46" i="16" s="1"/>
  <c r="N47" i="16" s="1"/>
  <c r="N48" i="16" s="1"/>
  <c r="O42" i="16"/>
  <c r="O43" i="16" s="1"/>
  <c r="O44" i="16" s="1"/>
  <c r="O46" i="16" s="1"/>
  <c r="O47" i="16" s="1"/>
  <c r="O48" i="16" s="1"/>
  <c r="P44" i="16"/>
  <c r="P46" i="16" s="1"/>
  <c r="P47" i="16" s="1"/>
  <c r="P48" i="16" s="1"/>
  <c r="O10" i="16"/>
  <c r="O11" i="16" s="1"/>
  <c r="O12" i="16" s="1"/>
  <c r="N10" i="16"/>
  <c r="N11" i="16" s="1"/>
  <c r="N12" i="16" s="1"/>
  <c r="J10" i="16"/>
  <c r="J11" i="16" s="1"/>
  <c r="J12" i="16" s="1"/>
  <c r="J13" i="16" s="1"/>
  <c r="J15" i="16" s="1"/>
  <c r="J16" i="16" s="1"/>
  <c r="J17" i="16" s="1"/>
  <c r="J18" i="16" s="1"/>
  <c r="J19" i="16" s="1"/>
  <c r="J20" i="16" s="1"/>
  <c r="J21" i="16" s="1"/>
  <c r="J23" i="16" s="1"/>
  <c r="L44" i="16"/>
  <c r="L45" i="16" s="1"/>
  <c r="L46" i="16" s="1"/>
  <c r="L47" i="16" s="1"/>
  <c r="L48" i="16" s="1"/>
  <c r="G53" i="22"/>
  <c r="G54" i="22" s="1"/>
  <c r="G55" i="22" s="1"/>
  <c r="G56" i="22" s="1"/>
  <c r="L17" i="22"/>
  <c r="L18" i="22" s="1"/>
  <c r="L20" i="22" s="1"/>
  <c r="L24" i="22" s="1"/>
  <c r="L25" i="22" s="1"/>
  <c r="L26" i="22" s="1"/>
  <c r="P9" i="16"/>
  <c r="P10" i="16" s="1"/>
  <c r="P11" i="16" s="1"/>
  <c r="P12" i="16" s="1"/>
  <c r="P13" i="16" s="1"/>
  <c r="P14" i="16" s="1"/>
  <c r="P15" i="16" s="1"/>
  <c r="P16" i="16" s="1"/>
  <c r="P17" i="16" s="1"/>
  <c r="P18" i="16" s="1"/>
  <c r="P19" i="16" s="1"/>
  <c r="P20" i="16" s="1"/>
  <c r="P21" i="16" s="1"/>
  <c r="P23" i="16" s="1"/>
  <c r="S10" i="16"/>
  <c r="S11" i="16" s="1"/>
  <c r="S12" i="16" s="1"/>
  <c r="S13" i="16" s="1"/>
  <c r="S14" i="16" s="1"/>
  <c r="S15" i="16" s="1"/>
  <c r="S16" i="16" s="1"/>
  <c r="S17" i="16" s="1"/>
  <c r="S18" i="16" s="1"/>
  <c r="S19" i="16" s="1"/>
  <c r="S20" i="16" s="1"/>
  <c r="S21" i="16" s="1"/>
  <c r="S23" i="16" s="1"/>
  <c r="R18" i="15"/>
  <c r="R19" i="15" s="1"/>
  <c r="R20" i="15" s="1"/>
  <c r="R21" i="15" s="1"/>
  <c r="R23" i="15" s="1"/>
  <c r="R24" i="15" s="1"/>
  <c r="R25" i="15" s="1"/>
  <c r="R26" i="15" s="1"/>
  <c r="R28" i="15" s="1"/>
  <c r="Q20" i="15"/>
  <c r="Q21" i="15" s="1"/>
  <c r="Q23" i="15" s="1"/>
  <c r="Q24" i="15" s="1"/>
  <c r="Q25" i="15" s="1"/>
  <c r="Q26" i="15" s="1"/>
  <c r="Q28" i="15" s="1"/>
  <c r="Q29" i="15" s="1"/>
  <c r="Q30" i="15" s="1"/>
  <c r="Q31" i="15" s="1"/>
  <c r="Q32" i="15" s="1"/>
  <c r="Q33" i="15" s="1"/>
  <c r="Q34" i="15" s="1"/>
  <c r="Q35" i="15" s="1"/>
  <c r="Q36" i="15" s="1"/>
  <c r="Q37" i="15" s="1"/>
  <c r="Q39" i="15" s="1"/>
  <c r="Q40" i="15" s="1"/>
  <c r="Q41" i="15" s="1"/>
  <c r="Q42" i="15" s="1"/>
  <c r="Q43" i="15" s="1"/>
  <c r="Q44" i="15" s="1"/>
  <c r="P20" i="15"/>
  <c r="P21" i="15" s="1"/>
  <c r="P22" i="15" s="1"/>
  <c r="P23" i="15" s="1"/>
  <c r="P24" i="15" s="1"/>
  <c r="P25" i="15" s="1"/>
  <c r="P26" i="15" s="1"/>
  <c r="P28" i="15" s="1"/>
  <c r="O20" i="15"/>
  <c r="O21" i="15" s="1"/>
  <c r="O23" i="15" s="1"/>
  <c r="O24" i="15" s="1"/>
  <c r="O25" i="15" s="1"/>
  <c r="O26" i="15" s="1"/>
  <c r="O28" i="15" s="1"/>
  <c r="O29" i="15" s="1"/>
  <c r="O30" i="15" s="1"/>
  <c r="O31" i="15" s="1"/>
  <c r="O32" i="15" s="1"/>
  <c r="O33" i="15" s="1"/>
  <c r="O34" i="15" s="1"/>
  <c r="O35" i="15" s="1"/>
  <c r="O36" i="15" s="1"/>
  <c r="O37" i="15" s="1"/>
  <c r="O39" i="15" s="1"/>
  <c r="L30" i="15"/>
  <c r="L31" i="15" s="1"/>
  <c r="L32" i="15" s="1"/>
  <c r="L33" i="15" s="1"/>
  <c r="L34" i="15" s="1"/>
  <c r="L35" i="15" s="1"/>
  <c r="L36" i="15" s="1"/>
  <c r="L37" i="15" s="1"/>
  <c r="L39" i="15" s="1"/>
  <c r="J20" i="15"/>
  <c r="J21" i="15" s="1"/>
  <c r="J23" i="15" s="1"/>
  <c r="J24" i="15" s="1"/>
  <c r="J25" i="15" s="1"/>
  <c r="J26" i="15" s="1"/>
  <c r="J28" i="15" s="1"/>
  <c r="J29" i="15" s="1"/>
  <c r="J30" i="15" s="1"/>
  <c r="J31" i="15" s="1"/>
  <c r="J32" i="15" s="1"/>
  <c r="J33" i="15" s="1"/>
  <c r="J34" i="15" s="1"/>
  <c r="J35" i="15" s="1"/>
  <c r="J36" i="15" s="1"/>
  <c r="J37" i="15" s="1"/>
  <c r="J39" i="15" s="1"/>
  <c r="I20" i="15"/>
  <c r="I21" i="15" s="1"/>
  <c r="I23" i="15" s="1"/>
  <c r="I24" i="15" s="1"/>
  <c r="I25" i="15" s="1"/>
  <c r="I26" i="15" s="1"/>
  <c r="I28" i="15" s="1"/>
  <c r="I29" i="15" s="1"/>
  <c r="I30" i="15" s="1"/>
  <c r="I31" i="15" s="1"/>
  <c r="I32" i="15" s="1"/>
  <c r="I33" i="15" s="1"/>
  <c r="I34" i="15" s="1"/>
  <c r="I35" i="15" s="1"/>
  <c r="I36" i="15" s="1"/>
  <c r="I37" i="15" s="1"/>
  <c r="I38" i="15" s="1"/>
  <c r="I39" i="15" s="1"/>
  <c r="H32" i="15"/>
  <c r="H33" i="15" s="1"/>
  <c r="H34" i="15" s="1"/>
  <c r="H35" i="15" s="1"/>
  <c r="H36" i="15" s="1"/>
  <c r="H37" i="15" s="1"/>
  <c r="H39" i="15" s="1"/>
  <c r="G18" i="15"/>
  <c r="V15" i="18"/>
  <c r="V16" i="18" s="1"/>
  <c r="V18" i="18" s="1"/>
  <c r="V19" i="18" s="1"/>
  <c r="V20" i="18" s="1"/>
  <c r="V21" i="18" s="1"/>
  <c r="V22" i="18" s="1"/>
  <c r="V23" i="18" s="1"/>
  <c r="V24" i="18" s="1"/>
  <c r="V25" i="18" s="1"/>
  <c r="V26" i="18" s="1"/>
  <c r="V27" i="18" s="1"/>
  <c r="V28" i="18" s="1"/>
  <c r="V29" i="18" s="1"/>
  <c r="V30" i="18" s="1"/>
  <c r="V31" i="18" s="1"/>
  <c r="V32" i="18" s="1"/>
  <c r="V33" i="18" s="1"/>
  <c r="V34" i="18" s="1"/>
  <c r="V14" i="18"/>
  <c r="W15" i="18"/>
  <c r="W16" i="18" s="1"/>
  <c r="W18" i="18" s="1"/>
  <c r="W19" i="18" s="1"/>
  <c r="W20" i="18" s="1"/>
  <c r="W21" i="18" s="1"/>
  <c r="W22" i="18" s="1"/>
  <c r="W23" i="18" s="1"/>
  <c r="W24" i="18" s="1"/>
  <c r="W25" i="18" s="1"/>
  <c r="W26" i="18" s="1"/>
  <c r="W27" i="18" s="1"/>
  <c r="W28" i="18" s="1"/>
  <c r="W29" i="18" s="1"/>
  <c r="W30" i="18" s="1"/>
  <c r="W31" i="18" s="1"/>
  <c r="W32" i="18" s="1"/>
  <c r="W33" i="18" s="1"/>
  <c r="W34" i="18" s="1"/>
  <c r="W14" i="18"/>
  <c r="X15" i="18"/>
  <c r="X16" i="18" s="1"/>
  <c r="X18" i="18" s="1"/>
  <c r="X19" i="18" s="1"/>
  <c r="X20" i="18" s="1"/>
  <c r="X21" i="18" s="1"/>
  <c r="X22" i="18" s="1"/>
  <c r="X23" i="18" s="1"/>
  <c r="X24" i="18" s="1"/>
  <c r="X25" i="18" s="1"/>
  <c r="X26" i="18" s="1"/>
  <c r="X27" i="18" s="1"/>
  <c r="X28" i="18" s="1"/>
  <c r="X29" i="18" s="1"/>
  <c r="X30" i="18" s="1"/>
  <c r="X31" i="18" s="1"/>
  <c r="X32" i="18" s="1"/>
  <c r="X33" i="18" s="1"/>
  <c r="X34" i="18" s="1"/>
  <c r="X14" i="18"/>
  <c r="U12" i="18"/>
  <c r="U14" i="18" s="1"/>
  <c r="I15" i="18"/>
  <c r="I16" i="18" s="1"/>
  <c r="I18" i="18" s="1"/>
  <c r="I19" i="18" s="1"/>
  <c r="I14" i="18"/>
  <c r="R52" i="18"/>
  <c r="R53" i="18" s="1"/>
  <c r="R54" i="18" s="1"/>
  <c r="R56" i="18" s="1"/>
  <c r="R57" i="18" s="1"/>
  <c r="R58" i="18" s="1"/>
  <c r="R59" i="18" s="1"/>
  <c r="Q64" i="18"/>
  <c r="Q66" i="18" s="1"/>
  <c r="J49" i="18"/>
  <c r="J50" i="18" s="1"/>
  <c r="K61" i="18"/>
  <c r="K65" i="18" s="1"/>
  <c r="K66" i="18" s="1"/>
  <c r="H59" i="18"/>
  <c r="H60" i="18" s="1"/>
  <c r="H61" i="18" s="1"/>
  <c r="H15" i="18"/>
  <c r="H16" i="18" s="1"/>
  <c r="H18" i="18" s="1"/>
  <c r="H19" i="18" s="1"/>
  <c r="H20" i="18" s="1"/>
  <c r="H14" i="18"/>
  <c r="N15" i="18"/>
  <c r="N16" i="18" s="1"/>
  <c r="N17" i="18" s="1"/>
  <c r="N14" i="18"/>
  <c r="O15" i="18"/>
  <c r="O16" i="18" s="1"/>
  <c r="O18" i="18" s="1"/>
  <c r="O19" i="18" s="1"/>
  <c r="O20" i="18" s="1"/>
  <c r="O21" i="18" s="1"/>
  <c r="O22" i="18" s="1"/>
  <c r="O23" i="18" s="1"/>
  <c r="O24" i="18" s="1"/>
  <c r="O25" i="18" s="1"/>
  <c r="O26" i="18" s="1"/>
  <c r="O28" i="18" s="1"/>
  <c r="O29" i="18" s="1"/>
  <c r="O30" i="18" s="1"/>
  <c r="O31" i="18" s="1"/>
  <c r="O14" i="18"/>
  <c r="P15" i="18"/>
  <c r="P16" i="18" s="1"/>
  <c r="P18" i="18" s="1"/>
  <c r="P19" i="18" s="1"/>
  <c r="P20" i="18" s="1"/>
  <c r="P21" i="18" s="1"/>
  <c r="P22" i="18" s="1"/>
  <c r="P23" i="18" s="1"/>
  <c r="P24" i="18" s="1"/>
  <c r="P25" i="18" s="1"/>
  <c r="P26" i="18" s="1"/>
  <c r="P27" i="18" s="1"/>
  <c r="P33" i="18" s="1"/>
  <c r="P34" i="18" s="1"/>
  <c r="P14" i="18"/>
  <c r="Q15" i="18"/>
  <c r="Q16" i="18" s="1"/>
  <c r="Q18" i="18" s="1"/>
  <c r="Q19" i="18" s="1"/>
  <c r="Q20" i="18" s="1"/>
  <c r="Q21" i="18" s="1"/>
  <c r="Q22" i="18" s="1"/>
  <c r="Q23" i="18" s="1"/>
  <c r="Q24" i="18" s="1"/>
  <c r="Q25" i="18" s="1"/>
  <c r="Q26" i="18" s="1"/>
  <c r="Q28" i="18" s="1"/>
  <c r="Q29" i="18" s="1"/>
  <c r="Q30" i="18" s="1"/>
  <c r="Q31" i="18" s="1"/>
  <c r="Q14" i="18"/>
  <c r="R15" i="18"/>
  <c r="R16" i="18" s="1"/>
  <c r="R18" i="18" s="1"/>
  <c r="R19" i="18" s="1"/>
  <c r="R20" i="18" s="1"/>
  <c r="R21" i="18" s="1"/>
  <c r="R22" i="18" s="1"/>
  <c r="R23" i="18" s="1"/>
  <c r="R24" i="18" s="1"/>
  <c r="R25" i="18" s="1"/>
  <c r="R26" i="18" s="1"/>
  <c r="R27" i="18" s="1"/>
  <c r="R28" i="18" s="1"/>
  <c r="R29" i="18" s="1"/>
  <c r="R30" i="18" s="1"/>
  <c r="R31" i="18" s="1"/>
  <c r="R32" i="18" s="1"/>
  <c r="R33" i="18" s="1"/>
  <c r="R34" i="18" s="1"/>
  <c r="R14" i="18"/>
  <c r="S15" i="18"/>
  <c r="S16" i="18" s="1"/>
  <c r="S18" i="18" s="1"/>
  <c r="S19" i="18" s="1"/>
  <c r="S20" i="18" s="1"/>
  <c r="S21" i="18" s="1"/>
  <c r="S22" i="18" s="1"/>
  <c r="S23" i="18" s="1"/>
  <c r="S24" i="18" s="1"/>
  <c r="S25" i="18" s="1"/>
  <c r="S26" i="18" s="1"/>
  <c r="S28" i="18" s="1"/>
  <c r="S29" i="18" s="1"/>
  <c r="S30" i="18" s="1"/>
  <c r="S31" i="18" s="1"/>
  <c r="S14" i="18"/>
  <c r="M15" i="18"/>
  <c r="M16" i="18" s="1"/>
  <c r="M18" i="18" s="1"/>
  <c r="M19" i="18" s="1"/>
  <c r="M20" i="18" s="1"/>
  <c r="M21" i="18" s="1"/>
  <c r="M22" i="18" s="1"/>
  <c r="M23" i="18" s="1"/>
  <c r="M24" i="18" s="1"/>
  <c r="M25" i="18" s="1"/>
  <c r="M26" i="18" s="1"/>
  <c r="M28" i="18" s="1"/>
  <c r="M29" i="18" s="1"/>
  <c r="M30" i="18" s="1"/>
  <c r="M31" i="18" s="1"/>
  <c r="M14" i="18"/>
  <c r="K15" i="18"/>
  <c r="K16" i="18" s="1"/>
  <c r="K18" i="18" s="1"/>
  <c r="K19" i="18" s="1"/>
  <c r="K20" i="18" s="1"/>
  <c r="K21" i="18" s="1"/>
  <c r="K22" i="18" s="1"/>
  <c r="K23" i="18" s="1"/>
  <c r="K24" i="18" s="1"/>
  <c r="K25" i="18" s="1"/>
  <c r="K26" i="18" s="1"/>
  <c r="K27" i="18" s="1"/>
  <c r="K28" i="18" s="1"/>
  <c r="K29" i="18" s="1"/>
  <c r="K30" i="18" s="1"/>
  <c r="K31" i="18" s="1"/>
  <c r="K14" i="18"/>
  <c r="L15" i="18"/>
  <c r="L16" i="18" s="1"/>
  <c r="L18" i="18" s="1"/>
  <c r="L19" i="18" s="1"/>
  <c r="L20" i="18" s="1"/>
  <c r="L21" i="18" s="1"/>
  <c r="L22" i="18" s="1"/>
  <c r="L23" i="18" s="1"/>
  <c r="L24" i="18" s="1"/>
  <c r="L25" i="18" s="1"/>
  <c r="L26" i="18" s="1"/>
  <c r="L27" i="18" s="1"/>
  <c r="L33" i="18" s="1"/>
  <c r="L34" i="18" s="1"/>
  <c r="L14" i="18"/>
  <c r="J15" i="18"/>
  <c r="J16" i="18" s="1"/>
  <c r="J18" i="18" s="1"/>
  <c r="J19" i="18" s="1"/>
  <c r="J14" i="18"/>
  <c r="I23" i="17"/>
  <c r="I24" i="17" s="1"/>
  <c r="N23" i="17"/>
  <c r="N24" i="17" s="1"/>
  <c r="G23" i="17"/>
  <c r="G24" i="17" s="1"/>
  <c r="L24" i="17"/>
  <c r="L25" i="17" s="1"/>
  <c r="J24" i="17"/>
  <c r="K58" i="17"/>
  <c r="K69" i="17" s="1"/>
  <c r="K70" i="17" s="1"/>
  <c r="K71" i="17" s="1"/>
  <c r="K72" i="17" s="1"/>
  <c r="I47" i="17"/>
  <c r="I48" i="17" s="1"/>
  <c r="I49" i="17" s="1"/>
  <c r="I50" i="17" s="1"/>
  <c r="I51" i="17" s="1"/>
  <c r="I52" i="17" s="1"/>
  <c r="I53" i="17" s="1"/>
  <c r="I54" i="17" s="1"/>
  <c r="I55" i="17" s="1"/>
  <c r="I56" i="17" s="1"/>
  <c r="I57" i="17" s="1"/>
  <c r="J58" i="17"/>
  <c r="J69" i="17" s="1"/>
  <c r="J70" i="17" s="1"/>
  <c r="J71" i="17" s="1"/>
  <c r="J72" i="17" s="1"/>
  <c r="J73" i="17" s="1"/>
  <c r="H68" i="17"/>
  <c r="G69" i="17"/>
  <c r="G70" i="17" s="1"/>
  <c r="G71" i="17" s="1"/>
  <c r="G72" i="17" s="1"/>
  <c r="H19" i="17"/>
  <c r="M25" i="17"/>
  <c r="D10" i="14"/>
  <c r="E27" i="13"/>
  <c r="E28" i="13" s="1"/>
  <c r="E29" i="13" s="1"/>
  <c r="E30" i="13" s="1"/>
  <c r="E31" i="13" s="1"/>
  <c r="E32" i="13" s="1"/>
  <c r="E33" i="13" s="1"/>
  <c r="E34" i="13" s="1"/>
  <c r="E35" i="13" s="1"/>
  <c r="E36" i="13" s="1"/>
  <c r="E37" i="13" s="1"/>
  <c r="E38" i="13" s="1"/>
  <c r="E39" i="13" s="1"/>
  <c r="E40" i="13" s="1"/>
  <c r="E41" i="13" s="1"/>
  <c r="E42" i="13" s="1"/>
  <c r="E43" i="13" s="1"/>
  <c r="E44" i="13" s="1"/>
  <c r="H10" i="13"/>
  <c r="H11" i="13" s="1"/>
  <c r="H12" i="13" s="1"/>
  <c r="H13" i="13" s="1"/>
  <c r="H14" i="13" s="1"/>
  <c r="H15" i="13" s="1"/>
  <c r="H16" i="13" s="1"/>
  <c r="H17" i="13" s="1"/>
  <c r="H18" i="13" s="1"/>
  <c r="H19" i="13" s="1"/>
  <c r="R14" i="13"/>
  <c r="R15" i="13" s="1"/>
  <c r="R16" i="13" s="1"/>
  <c r="R17" i="13" s="1"/>
  <c r="R18" i="13" s="1"/>
  <c r="R19" i="13" s="1"/>
  <c r="R20" i="13" s="1"/>
  <c r="N14" i="13"/>
  <c r="N15" i="13" s="1"/>
  <c r="N16" i="13" s="1"/>
  <c r="N17" i="13" s="1"/>
  <c r="N18" i="13" s="1"/>
  <c r="N19" i="13" s="1"/>
  <c r="N20" i="13" s="1"/>
  <c r="F78" i="13"/>
  <c r="F79" i="13" s="1"/>
  <c r="F80" i="13" s="1"/>
  <c r="F81" i="13" s="1"/>
  <c r="F82" i="13" s="1"/>
  <c r="F83" i="13" s="1"/>
  <c r="F84" i="13" s="1"/>
  <c r="F77" i="13"/>
  <c r="E20" i="13"/>
  <c r="F24" i="13"/>
  <c r="F25" i="13" s="1"/>
  <c r="F26" i="13" s="1"/>
  <c r="F20" i="13"/>
  <c r="I20" i="13"/>
  <c r="I24" i="13"/>
  <c r="I25" i="13" s="1"/>
  <c r="I26" i="13" s="1"/>
  <c r="P77" i="13"/>
  <c r="P78" i="13"/>
  <c r="P79" i="13" s="1"/>
  <c r="P80" i="13" s="1"/>
  <c r="P81" i="13" s="1"/>
  <c r="P82" i="13" s="1"/>
  <c r="P83" i="13" s="1"/>
  <c r="P84" i="13" s="1"/>
  <c r="O24" i="13"/>
  <c r="O25" i="13" s="1"/>
  <c r="O26" i="13" s="1"/>
  <c r="O20" i="13"/>
  <c r="G77" i="13"/>
  <c r="G78" i="13"/>
  <c r="G79" i="13" s="1"/>
  <c r="G80" i="13" s="1"/>
  <c r="G81" i="13" s="1"/>
  <c r="G82" i="13" s="1"/>
  <c r="G83" i="13" s="1"/>
  <c r="G84" i="13" s="1"/>
  <c r="D49" i="14"/>
  <c r="D50" i="14" s="1"/>
  <c r="D52" i="14" s="1"/>
  <c r="D53" i="14" s="1"/>
  <c r="L72" i="15"/>
  <c r="L73" i="15" s="1"/>
  <c r="L75" i="15" s="1"/>
  <c r="L76" i="15" s="1"/>
  <c r="L77" i="15" s="1"/>
  <c r="L78" i="15" s="1"/>
  <c r="L79" i="15" s="1"/>
  <c r="P24" i="13"/>
  <c r="P25" i="13" s="1"/>
  <c r="P26" i="13" s="1"/>
  <c r="P27" i="13" s="1"/>
  <c r="P28" i="13" s="1"/>
  <c r="P29" i="13" s="1"/>
  <c r="P30" i="13" s="1"/>
  <c r="P31" i="13" s="1"/>
  <c r="P32" i="13" s="1"/>
  <c r="P33" i="13" s="1"/>
  <c r="P34" i="13" s="1"/>
  <c r="P35" i="13" s="1"/>
  <c r="P36" i="13" s="1"/>
  <c r="P37" i="13" s="1"/>
  <c r="P38" i="13" s="1"/>
  <c r="P39" i="13" s="1"/>
  <c r="P40" i="13" s="1"/>
  <c r="P41" i="13" s="1"/>
  <c r="P42" i="13" s="1"/>
  <c r="P43" i="13" s="1"/>
  <c r="P44" i="13" s="1"/>
  <c r="P20" i="13"/>
  <c r="M77" i="13"/>
  <c r="M78" i="13"/>
  <c r="M79" i="13" s="1"/>
  <c r="M80" i="13" s="1"/>
  <c r="M81" i="13" s="1"/>
  <c r="M82" i="13" s="1"/>
  <c r="M83" i="13" s="1"/>
  <c r="M84" i="13" s="1"/>
  <c r="J77" i="13"/>
  <c r="J78" i="13"/>
  <c r="J79" i="13" s="1"/>
  <c r="J80" i="13" s="1"/>
  <c r="J81" i="13" s="1"/>
  <c r="J82" i="13" s="1"/>
  <c r="J83" i="13" s="1"/>
  <c r="J84" i="13" s="1"/>
  <c r="J85" i="13" s="1"/>
  <c r="Q77" i="13"/>
  <c r="Q78" i="13"/>
  <c r="Q79" i="13" s="1"/>
  <c r="Q80" i="13" s="1"/>
  <c r="Q81" i="13" s="1"/>
  <c r="Q82" i="13" s="1"/>
  <c r="Q83" i="13" s="1"/>
  <c r="Q84" i="13" s="1"/>
  <c r="Q85" i="13" s="1"/>
  <c r="E77" i="13"/>
  <c r="E78" i="13"/>
  <c r="E79" i="13" s="1"/>
  <c r="E80" i="13" s="1"/>
  <c r="E81" i="13" s="1"/>
  <c r="E82" i="13" s="1"/>
  <c r="E83" i="13" s="1"/>
  <c r="E84" i="13" s="1"/>
  <c r="E85" i="13" s="1"/>
  <c r="Q20" i="13"/>
  <c r="Q24" i="13"/>
  <c r="Q25" i="13" s="1"/>
  <c r="Q26" i="13" s="1"/>
  <c r="Q27" i="13" s="1"/>
  <c r="Q28" i="13" s="1"/>
  <c r="Q29" i="13" s="1"/>
  <c r="Q30" i="13" s="1"/>
  <c r="Q31" i="13" s="1"/>
  <c r="Q32" i="13" s="1"/>
  <c r="Q33" i="13" s="1"/>
  <c r="E49" i="14"/>
  <c r="E50" i="14" s="1"/>
  <c r="E52" i="14" s="1"/>
  <c r="E53" i="14" s="1"/>
  <c r="R80" i="15"/>
  <c r="R81" i="15" s="1"/>
  <c r="H78" i="13"/>
  <c r="H79" i="13" s="1"/>
  <c r="H80" i="13" s="1"/>
  <c r="H81" i="13" s="1"/>
  <c r="H82" i="13" s="1"/>
  <c r="H83" i="13" s="1"/>
  <c r="H84" i="13" s="1"/>
  <c r="H77" i="13"/>
  <c r="J20" i="13"/>
  <c r="J24" i="13"/>
  <c r="J25" i="13" s="1"/>
  <c r="J26" i="13" s="1"/>
  <c r="J27" i="13" s="1"/>
  <c r="J28" i="13" s="1"/>
  <c r="J29" i="13" s="1"/>
  <c r="J30" i="13" s="1"/>
  <c r="J31" i="13" s="1"/>
  <c r="J32" i="13" s="1"/>
  <c r="J33" i="13" s="1"/>
  <c r="J34" i="13" s="1"/>
  <c r="J35" i="13" s="1"/>
  <c r="J36" i="13" s="1"/>
  <c r="J37" i="13" s="1"/>
  <c r="J38" i="13" s="1"/>
  <c r="J39" i="13" s="1"/>
  <c r="J40" i="13" s="1"/>
  <c r="O78" i="13"/>
  <c r="O79" i="13" s="1"/>
  <c r="O80" i="13" s="1"/>
  <c r="O81" i="13" s="1"/>
  <c r="O82" i="13" s="1"/>
  <c r="O83" i="13" s="1"/>
  <c r="O84" i="13" s="1"/>
  <c r="O77" i="13"/>
  <c r="F49" i="14"/>
  <c r="F50" i="14" s="1"/>
  <c r="F52" i="14" s="1"/>
  <c r="F53" i="14" s="1"/>
  <c r="L20" i="13"/>
  <c r="L24" i="13"/>
  <c r="L25" i="13" s="1"/>
  <c r="L26" i="13" s="1"/>
  <c r="L27" i="13" s="1"/>
  <c r="L28" i="13" s="1"/>
  <c r="L29" i="13" s="1"/>
  <c r="L30" i="13" s="1"/>
  <c r="L31" i="13" s="1"/>
  <c r="L32" i="13" s="1"/>
  <c r="L33" i="13" s="1"/>
  <c r="L34" i="13" s="1"/>
  <c r="L35" i="13" s="1"/>
  <c r="L36" i="13" s="1"/>
  <c r="L37" i="13" s="1"/>
  <c r="L38" i="13" s="1"/>
  <c r="L39" i="13" s="1"/>
  <c r="L40" i="13" s="1"/>
  <c r="L41" i="13" s="1"/>
  <c r="L42" i="13" s="1"/>
  <c r="L43" i="13" s="1"/>
  <c r="L44" i="13" s="1"/>
  <c r="G49" i="14"/>
  <c r="G50" i="14" s="1"/>
  <c r="G52" i="14" s="1"/>
  <c r="G53" i="14" s="1"/>
  <c r="M20" i="13"/>
  <c r="M24" i="13"/>
  <c r="M25" i="13" s="1"/>
  <c r="M26" i="13" s="1"/>
  <c r="I77" i="13"/>
  <c r="I78" i="13"/>
  <c r="I79" i="13" s="1"/>
  <c r="I80" i="13" s="1"/>
  <c r="I81" i="13" s="1"/>
  <c r="I82" i="13" s="1"/>
  <c r="I83" i="13" s="1"/>
  <c r="I84" i="13" s="1"/>
  <c r="I72" i="15"/>
  <c r="I73" i="15" s="1"/>
  <c r="I74" i="15" s="1"/>
  <c r="I75" i="15" s="1"/>
  <c r="I76" i="15" s="1"/>
  <c r="I77" i="15" s="1"/>
  <c r="I78" i="15" s="1"/>
  <c r="I79" i="15" s="1"/>
  <c r="E10" i="14"/>
  <c r="G10" i="14"/>
  <c r="F10" i="14"/>
  <c r="O25" i="17"/>
  <c r="L77" i="13"/>
  <c r="N78" i="13"/>
  <c r="N79" i="13" s="1"/>
  <c r="N80" i="13" s="1"/>
  <c r="N81" i="13" s="1"/>
  <c r="N82" i="13" s="1"/>
  <c r="N83" i="13" s="1"/>
  <c r="N84" i="13" s="1"/>
  <c r="S67" i="18" l="1"/>
  <c r="S68" i="18" s="1"/>
  <c r="S73" i="18" s="1"/>
  <c r="S74" i="18" s="1"/>
  <c r="S75" i="18" s="1"/>
  <c r="S76" i="18" s="1"/>
  <c r="N67" i="18"/>
  <c r="N68" i="18" s="1"/>
  <c r="N73" i="18" s="1"/>
  <c r="N74" i="18" s="1"/>
  <c r="N75" i="18" s="1"/>
  <c r="N76" i="18" s="1"/>
  <c r="M67" i="18"/>
  <c r="M68" i="18" s="1"/>
  <c r="K67" i="18"/>
  <c r="K68" i="18" s="1"/>
  <c r="L67" i="18"/>
  <c r="L68" i="18" s="1"/>
  <c r="Q67" i="18"/>
  <c r="Q68" i="18" s="1"/>
  <c r="R22" i="13"/>
  <c r="R25" i="13" s="1"/>
  <c r="R26" i="13" s="1"/>
  <c r="R27" i="13" s="1"/>
  <c r="R28" i="13" s="1"/>
  <c r="R29" i="13" s="1"/>
  <c r="R30" i="13" s="1"/>
  <c r="R31" i="13" s="1"/>
  <c r="R32" i="13" s="1"/>
  <c r="R33" i="13" s="1"/>
  <c r="H29" i="9"/>
  <c r="H30" i="9" s="1"/>
  <c r="H31" i="9" s="1"/>
  <c r="M32" i="18"/>
  <c r="M33" i="18" s="1"/>
  <c r="M34" i="18" s="1"/>
  <c r="I20" i="18"/>
  <c r="I21" i="18" s="1"/>
  <c r="I22" i="18" s="1"/>
  <c r="I23" i="18" s="1"/>
  <c r="I24" i="18" s="1"/>
  <c r="I25" i="18" s="1"/>
  <c r="I26" i="18" s="1"/>
  <c r="I27" i="18" s="1"/>
  <c r="I28" i="18" s="1"/>
  <c r="I29" i="18" s="1"/>
  <c r="I30" i="18" s="1"/>
  <c r="I31" i="18" s="1"/>
  <c r="I32" i="18" s="1"/>
  <c r="I33" i="18" s="1"/>
  <c r="I34" i="18" s="1"/>
  <c r="Q32" i="18"/>
  <c r="Q33" i="18" s="1"/>
  <c r="Q34" i="18" s="1"/>
  <c r="R60" i="18"/>
  <c r="R61" i="18" s="1"/>
  <c r="R62" i="18" s="1"/>
  <c r="R63" i="18" s="1"/>
  <c r="R64" i="18" s="1"/>
  <c r="R66" i="18" s="1"/>
  <c r="K32" i="18"/>
  <c r="K33" i="18" s="1"/>
  <c r="K34" i="18" s="1"/>
  <c r="N15" i="16"/>
  <c r="N16" i="16" s="1"/>
  <c r="N17" i="16" s="1"/>
  <c r="N18" i="16" s="1"/>
  <c r="N19" i="16" s="1"/>
  <c r="N20" i="16" s="1"/>
  <c r="N21" i="16" s="1"/>
  <c r="N23" i="16" s="1"/>
  <c r="O15" i="16"/>
  <c r="O16" i="16" s="1"/>
  <c r="O17" i="16" s="1"/>
  <c r="O18" i="16" s="1"/>
  <c r="O19" i="16" s="1"/>
  <c r="O20" i="16" s="1"/>
  <c r="O21" i="16" s="1"/>
  <c r="O23" i="16" s="1"/>
  <c r="J25" i="17"/>
  <c r="J26" i="17"/>
  <c r="L26" i="17"/>
  <c r="L27" i="17" s="1"/>
  <c r="L28" i="17" s="1"/>
  <c r="L29" i="17" s="1"/>
  <c r="L30" i="17" s="1"/>
  <c r="L31" i="17" s="1"/>
  <c r="L32" i="17" s="1"/>
  <c r="L33" i="17" s="1"/>
  <c r="L36" i="17" s="1"/>
  <c r="U15" i="18"/>
  <c r="U16" i="18" s="1"/>
  <c r="U18" i="18" s="1"/>
  <c r="U19" i="18" s="1"/>
  <c r="U20" i="18" s="1"/>
  <c r="U21" i="18" s="1"/>
  <c r="U22" i="18" s="1"/>
  <c r="U23" i="18" s="1"/>
  <c r="U24" i="18" s="1"/>
  <c r="U25" i="18" s="1"/>
  <c r="U26" i="18" s="1"/>
  <c r="U27" i="18" s="1"/>
  <c r="U28" i="18" s="1"/>
  <c r="U29" i="18" s="1"/>
  <c r="U30" i="18" s="1"/>
  <c r="U31" i="18" s="1"/>
  <c r="U32" i="18" s="1"/>
  <c r="U33" i="18" s="1"/>
  <c r="U34" i="18" s="1"/>
  <c r="S32" i="18"/>
  <c r="S33" i="18" s="1"/>
  <c r="S34" i="18" s="1"/>
  <c r="O32" i="18"/>
  <c r="O33" i="18" s="1"/>
  <c r="O34" i="18" s="1"/>
  <c r="G19" i="15"/>
  <c r="G20" i="15" s="1"/>
  <c r="G21" i="15" s="1"/>
  <c r="G23" i="15" s="1"/>
  <c r="G24" i="15" s="1"/>
  <c r="G25" i="15" s="1"/>
  <c r="G26" i="15" s="1"/>
  <c r="G28" i="15" s="1"/>
  <c r="G29" i="15" s="1"/>
  <c r="G30" i="15" s="1"/>
  <c r="G31" i="15" s="1"/>
  <c r="J51" i="18"/>
  <c r="J52" i="18" s="1"/>
  <c r="J53" i="18" s="1"/>
  <c r="J54" i="18" s="1"/>
  <c r="J56" i="18" s="1"/>
  <c r="J57" i="18" s="1"/>
  <c r="J58" i="18" s="1"/>
  <c r="J59" i="18" s="1"/>
  <c r="J60" i="18" s="1"/>
  <c r="J61" i="18" s="1"/>
  <c r="H62" i="18"/>
  <c r="H63" i="18" s="1"/>
  <c r="H64" i="18" s="1"/>
  <c r="H21" i="18"/>
  <c r="H22" i="18" s="1"/>
  <c r="H23" i="18" s="1"/>
  <c r="H24" i="18" s="1"/>
  <c r="H25" i="18" s="1"/>
  <c r="H26" i="18" s="1"/>
  <c r="H27" i="18" s="1"/>
  <c r="H35" i="18" s="1"/>
  <c r="H37" i="18" s="1"/>
  <c r="N21" i="18"/>
  <c r="N22" i="18" s="1"/>
  <c r="N23" i="18" s="1"/>
  <c r="N24" i="18" s="1"/>
  <c r="N25" i="18" s="1"/>
  <c r="N26" i="18" s="1"/>
  <c r="N27" i="18" s="1"/>
  <c r="N35" i="18" s="1"/>
  <c r="N37" i="18" s="1"/>
  <c r="J20" i="18"/>
  <c r="J21" i="18" s="1"/>
  <c r="G25" i="17"/>
  <c r="G26" i="17"/>
  <c r="G27" i="17" s="1"/>
  <c r="G28" i="17" s="1"/>
  <c r="G29" i="17" s="1"/>
  <c r="G30" i="17" s="1"/>
  <c r="G31" i="17" s="1"/>
  <c r="G32" i="17" s="1"/>
  <c r="G33" i="17" s="1"/>
  <c r="G36" i="17" s="1"/>
  <c r="N25" i="17"/>
  <c r="N26" i="17"/>
  <c r="I25" i="17"/>
  <c r="I26" i="17"/>
  <c r="I27" i="17" s="1"/>
  <c r="I28" i="17" s="1"/>
  <c r="I29" i="17" s="1"/>
  <c r="I30" i="17" s="1"/>
  <c r="I31" i="17" s="1"/>
  <c r="I32" i="17" s="1"/>
  <c r="I33" i="17" s="1"/>
  <c r="I58" i="17"/>
  <c r="I59" i="17" s="1"/>
  <c r="I60" i="17" s="1"/>
  <c r="I69" i="17" s="1"/>
  <c r="I70" i="17" s="1"/>
  <c r="I71" i="17" s="1"/>
  <c r="I72" i="17" s="1"/>
  <c r="H20" i="17"/>
  <c r="Q86" i="13"/>
  <c r="Q87" i="13" s="1"/>
  <c r="Q88" i="13" s="1"/>
  <c r="Q89" i="13" s="1"/>
  <c r="Q90" i="13" s="1"/>
  <c r="Q91" i="13" s="1"/>
  <c r="N24" i="13"/>
  <c r="N25" i="13" s="1"/>
  <c r="N26" i="13" s="1"/>
  <c r="N27" i="13" s="1"/>
  <c r="N28" i="13" s="1"/>
  <c r="N29" i="13" s="1"/>
  <c r="N30" i="13" s="1"/>
  <c r="N31" i="13" s="1"/>
  <c r="N32" i="13" s="1"/>
  <c r="N33" i="13" s="1"/>
  <c r="N34" i="13" s="1"/>
  <c r="N35" i="13" s="1"/>
  <c r="N36" i="13" s="1"/>
  <c r="N37" i="13" s="1"/>
  <c r="N38" i="13" s="1"/>
  <c r="N39" i="13" s="1"/>
  <c r="N40" i="13" s="1"/>
  <c r="J86" i="13"/>
  <c r="J87" i="13" s="1"/>
  <c r="J88" i="13" s="1"/>
  <c r="J89" i="13" s="1"/>
  <c r="J90" i="13" s="1"/>
  <c r="J91" i="13" s="1"/>
  <c r="H20" i="13"/>
  <c r="H24" i="13"/>
  <c r="H25" i="13" s="1"/>
  <c r="H26" i="13" s="1"/>
  <c r="H27" i="13" s="1"/>
  <c r="H28" i="13" s="1"/>
  <c r="H29" i="13" s="1"/>
  <c r="H30" i="13" s="1"/>
  <c r="H31" i="13" s="1"/>
  <c r="H32" i="13" s="1"/>
  <c r="H33" i="13" s="1"/>
  <c r="H34" i="13" s="1"/>
  <c r="H35" i="13" s="1"/>
  <c r="H36" i="13" s="1"/>
  <c r="H37" i="13" s="1"/>
  <c r="H38" i="13" s="1"/>
  <c r="H39" i="13" s="1"/>
  <c r="R67" i="18" l="1"/>
  <c r="R68" i="18" s="1"/>
  <c r="R73" i="18" s="1"/>
  <c r="R74" i="18" s="1"/>
  <c r="R75" i="18" s="1"/>
  <c r="R76" i="18" s="1"/>
  <c r="H40" i="13"/>
  <c r="H41" i="13" s="1"/>
  <c r="G32" i="15"/>
  <c r="G33" i="15" s="1"/>
  <c r="G34" i="15" s="1"/>
  <c r="G35" i="15" s="1"/>
  <c r="G36" i="15" s="1"/>
  <c r="G37" i="15" s="1"/>
  <c r="G39" i="15" s="1"/>
  <c r="G40" i="15" s="1"/>
  <c r="G41" i="15" s="1"/>
  <c r="G42" i="15" s="1"/>
  <c r="G43" i="15" s="1"/>
  <c r="G44" i="15" s="1"/>
  <c r="H21" i="17"/>
  <c r="H22" i="17" s="1"/>
  <c r="H23" i="17" s="1"/>
  <c r="H24" i="17" s="1"/>
  <c r="J62" i="18"/>
  <c r="J63" i="18" s="1"/>
  <c r="J64" i="18" s="1"/>
  <c r="J66" i="18" s="1"/>
  <c r="J22" i="18"/>
  <c r="J23" i="18" s="1"/>
  <c r="J24" i="18" s="1"/>
  <c r="J25" i="18" s="1"/>
  <c r="J26" i="18" s="1"/>
  <c r="J28" i="18" s="1"/>
  <c r="J29" i="18" s="1"/>
  <c r="J30" i="18" s="1"/>
  <c r="J31" i="18" s="1"/>
  <c r="H66" i="18"/>
  <c r="E86" i="13"/>
  <c r="E87" i="13" s="1"/>
  <c r="E88" i="13" s="1"/>
  <c r="E89" i="13" s="1"/>
  <c r="E90" i="13" s="1"/>
  <c r="E91" i="13" s="1"/>
  <c r="H67" i="18" l="1"/>
  <c r="H68" i="18" s="1"/>
  <c r="H72" i="18" s="1"/>
  <c r="H73" i="18" s="1"/>
  <c r="H74" i="18" s="1"/>
  <c r="H75" i="18" s="1"/>
  <c r="H76" i="18" s="1"/>
  <c r="J67" i="18"/>
  <c r="J68" i="18" s="1"/>
  <c r="J32" i="18"/>
  <c r="J33" i="18" s="1"/>
  <c r="J34" i="18" s="1"/>
  <c r="N16" i="11" l="1"/>
  <c r="N17" i="11" s="1"/>
  <c r="N18" i="11" s="1"/>
  <c r="N24" i="11" s="1"/>
  <c r="N25" i="11" s="1"/>
  <c r="N26" i="11" s="1"/>
  <c r="N28" i="11" s="1"/>
  <c r="N29" i="11" s="1"/>
  <c r="N30" i="11" s="1"/>
  <c r="L12" i="11"/>
  <c r="L13" i="11" s="1"/>
  <c r="L14" i="11" s="1"/>
  <c r="L15" i="11" s="1"/>
  <c r="L16" i="11" s="1"/>
  <c r="L17" i="11" s="1"/>
  <c r="L18" i="11" s="1"/>
  <c r="L24" i="11" s="1"/>
  <c r="L25" i="11" s="1"/>
  <c r="L26" i="11" s="1"/>
  <c r="L28" i="11" s="1"/>
  <c r="L29" i="11" s="1"/>
  <c r="L30" i="11" s="1"/>
  <c r="Q39" i="11"/>
  <c r="Q40" i="11" s="1"/>
  <c r="Q42" i="11" s="1"/>
  <c r="Q43" i="11" s="1"/>
  <c r="Q44" i="11" s="1"/>
  <c r="Q45" i="11" s="1"/>
  <c r="Q46" i="11" s="1"/>
  <c r="Q47" i="11" s="1"/>
  <c r="Q48" i="11" s="1"/>
  <c r="Q49" i="11" s="1"/>
  <c r="Q50" i="11" s="1"/>
  <c r="Q52" i="11" s="1"/>
  <c r="Q53" i="11" s="1"/>
  <c r="Q54" i="11" s="1"/>
  <c r="Q55" i="11" s="1"/>
  <c r="Q56" i="11" s="1"/>
  <c r="Q57" i="11" s="1"/>
  <c r="P39" i="11"/>
  <c r="P40" i="11" s="1"/>
  <c r="P42" i="11" s="1"/>
  <c r="P43" i="11" s="1"/>
  <c r="P44" i="11" s="1"/>
  <c r="P45" i="11" s="1"/>
  <c r="P46" i="11" s="1"/>
  <c r="P47" i="11" s="1"/>
  <c r="P48" i="11" s="1"/>
  <c r="P49" i="11" s="1"/>
  <c r="P50" i="11" s="1"/>
  <c r="O39" i="11"/>
  <c r="O40" i="11" s="1"/>
  <c r="O42" i="11" s="1"/>
  <c r="O43" i="11" s="1"/>
  <c r="O44" i="11" s="1"/>
  <c r="O45" i="11" s="1"/>
  <c r="O46" i="11" s="1"/>
  <c r="O47" i="11" s="1"/>
  <c r="O48" i="11" s="1"/>
  <c r="O49" i="11" s="1"/>
  <c r="O50" i="11" s="1"/>
  <c r="N39" i="11"/>
  <c r="N40" i="11" s="1"/>
  <c r="N42" i="11" s="1"/>
  <c r="N43" i="11" s="1"/>
  <c r="N44" i="11" s="1"/>
  <c r="N45" i="11" s="1"/>
  <c r="N46" i="11" s="1"/>
  <c r="N47" i="11" s="1"/>
  <c r="N48" i="11" s="1"/>
  <c r="N49" i="11" s="1"/>
  <c r="N50" i="11" s="1"/>
  <c r="M39" i="11"/>
  <c r="M40" i="11" s="1"/>
  <c r="M42" i="11" s="1"/>
  <c r="M43" i="11" s="1"/>
  <c r="M44" i="11" s="1"/>
  <c r="M45" i="11" s="1"/>
  <c r="M46" i="11" s="1"/>
  <c r="M47" i="11" s="1"/>
  <c r="M48" i="11" s="1"/>
  <c r="M49" i="11" s="1"/>
  <c r="M50" i="11" s="1"/>
  <c r="L39" i="11"/>
  <c r="L40" i="11" s="1"/>
  <c r="L42" i="11" s="1"/>
  <c r="L43" i="11" s="1"/>
  <c r="L44" i="11" s="1"/>
  <c r="L45" i="11" s="1"/>
  <c r="L46" i="11" s="1"/>
  <c r="L47" i="11" s="1"/>
  <c r="L48" i="11" s="1"/>
  <c r="L49" i="11" s="1"/>
  <c r="L50" i="11" s="1"/>
  <c r="K39" i="11"/>
  <c r="K40" i="11" s="1"/>
  <c r="K42" i="11" s="1"/>
  <c r="K43" i="11" s="1"/>
  <c r="K44" i="11" s="1"/>
  <c r="K45" i="11" s="1"/>
  <c r="K46" i="11" s="1"/>
  <c r="K47" i="11" s="1"/>
  <c r="K48" i="11" s="1"/>
  <c r="K49" i="11" s="1"/>
  <c r="K50" i="11" s="1"/>
  <c r="J39" i="11"/>
  <c r="J40" i="11" s="1"/>
  <c r="J42" i="11" s="1"/>
  <c r="J43" i="11" s="1"/>
  <c r="J44" i="11" s="1"/>
  <c r="J45" i="11" s="1"/>
  <c r="J46" i="11" s="1"/>
  <c r="J47" i="11" s="1"/>
  <c r="J48" i="11" s="1"/>
  <c r="J49" i="11" s="1"/>
  <c r="J50" i="11" s="1"/>
  <c r="H39" i="11"/>
  <c r="H40" i="11" s="1"/>
  <c r="H42" i="11" s="1"/>
  <c r="H43" i="11" s="1"/>
  <c r="H44" i="11" s="1"/>
  <c r="H45" i="11" s="1"/>
  <c r="H46" i="11" s="1"/>
  <c r="H47" i="11" s="1"/>
  <c r="H48" i="11" s="1"/>
  <c r="H49" i="11" s="1"/>
  <c r="H50" i="11" s="1"/>
  <c r="G39" i="11"/>
  <c r="G40" i="11" s="1"/>
  <c r="G42" i="11" s="1"/>
  <c r="G43" i="11" s="1"/>
  <c r="G44" i="11" s="1"/>
  <c r="G45" i="11" s="1"/>
  <c r="G46" i="11" s="1"/>
  <c r="G47" i="11" s="1"/>
  <c r="G48" i="11" s="1"/>
  <c r="G49" i="11" s="1"/>
  <c r="G50" i="11" s="1"/>
  <c r="F54" i="11"/>
  <c r="F55" i="11" s="1"/>
  <c r="F56" i="11" s="1"/>
  <c r="F57" i="11" s="1"/>
  <c r="F58" i="11" s="1"/>
  <c r="F59" i="11" s="1"/>
  <c r="F60" i="11" s="1"/>
  <c r="F61" i="11" s="1"/>
  <c r="F62" i="11" s="1"/>
  <c r="I39" i="11"/>
  <c r="I40" i="11" s="1"/>
  <c r="I42" i="11" s="1"/>
  <c r="I43" i="11" s="1"/>
  <c r="I44" i="11" s="1"/>
  <c r="I45" i="11" s="1"/>
  <c r="I46" i="11" s="1"/>
  <c r="I47" i="11" s="1"/>
  <c r="G16" i="11"/>
  <c r="G17" i="11" s="1"/>
  <c r="G18" i="11" s="1"/>
  <c r="G24" i="11" s="1"/>
  <c r="G25" i="11" s="1"/>
  <c r="G26" i="11" s="1"/>
  <c r="G28" i="11" s="1"/>
  <c r="G29" i="11" s="1"/>
  <c r="G30" i="11" s="1"/>
  <c r="M7" i="11"/>
  <c r="M8" i="11" s="1"/>
  <c r="M9" i="11" s="1"/>
  <c r="M10" i="11" s="1"/>
  <c r="M11" i="11" s="1"/>
  <c r="M12" i="11" s="1"/>
  <c r="M13" i="11" s="1"/>
  <c r="M14" i="11" s="1"/>
  <c r="M15" i="11" s="1"/>
  <c r="M16" i="11" s="1"/>
  <c r="M17" i="11" s="1"/>
  <c r="M18" i="11" s="1"/>
  <c r="M24" i="11" s="1"/>
  <c r="M25" i="11" s="1"/>
  <c r="M26" i="11" s="1"/>
  <c r="M28" i="11" s="1"/>
  <c r="M29" i="11" s="1"/>
  <c r="M30" i="11" s="1"/>
  <c r="K7" i="11"/>
  <c r="K8" i="11" s="1"/>
  <c r="K9" i="11" s="1"/>
  <c r="K10" i="11" s="1"/>
  <c r="K11" i="11" s="1"/>
  <c r="K12" i="11" s="1"/>
  <c r="K13" i="11" s="1"/>
  <c r="K14" i="11" s="1"/>
  <c r="K15" i="11" s="1"/>
  <c r="K16" i="11" s="1"/>
  <c r="K17" i="11" s="1"/>
  <c r="K18" i="11" s="1"/>
  <c r="K24" i="11" s="1"/>
  <c r="K25" i="11" s="1"/>
  <c r="K26" i="11" s="1"/>
  <c r="K28" i="11" s="1"/>
  <c r="K29" i="11" s="1"/>
  <c r="K30" i="11" s="1"/>
  <c r="J12" i="11"/>
  <c r="J13" i="11" s="1"/>
  <c r="J14" i="11" s="1"/>
  <c r="J15" i="11" s="1"/>
  <c r="J16" i="11" s="1"/>
  <c r="J17" i="11" s="1"/>
  <c r="J18" i="11" s="1"/>
  <c r="J24" i="11" s="1"/>
  <c r="J25" i="11" s="1"/>
  <c r="J26" i="11" s="1"/>
  <c r="J28" i="11" s="1"/>
  <c r="J29" i="11" s="1"/>
  <c r="J30" i="11" s="1"/>
  <c r="I24" i="11"/>
  <c r="I25" i="11" s="1"/>
  <c r="I26" i="11" s="1"/>
  <c r="I28" i="11" s="1"/>
  <c r="I29" i="11" s="1"/>
  <c r="I30" i="11" s="1"/>
  <c r="H7" i="11"/>
  <c r="H8" i="11" s="1"/>
  <c r="H9" i="11" s="1"/>
  <c r="H10" i="11" s="1"/>
  <c r="H11" i="11" s="1"/>
  <c r="H12" i="11" s="1"/>
  <c r="O19" i="11" l="1"/>
  <c r="O20" i="11" s="1"/>
  <c r="O21" i="11" s="1"/>
  <c r="O22" i="11" s="1"/>
  <c r="O23" i="11" s="1"/>
  <c r="O24" i="11" s="1"/>
  <c r="O25" i="11" s="1"/>
  <c r="O26" i="11" s="1"/>
  <c r="O28" i="11" s="1"/>
  <c r="O29" i="11" s="1"/>
  <c r="O30" i="11" s="1"/>
  <c r="H13" i="11"/>
  <c r="H14" i="11" s="1"/>
  <c r="H15" i="11" s="1"/>
  <c r="H16" i="11" s="1"/>
  <c r="H17" i="11" s="1"/>
  <c r="H25" i="11" s="1"/>
  <c r="H26" i="11" s="1"/>
  <c r="Q51" i="11"/>
  <c r="L52" i="11"/>
  <c r="L53" i="11" s="1"/>
  <c r="L54" i="11" s="1"/>
  <c r="L55" i="11" s="1"/>
  <c r="L56" i="11" s="1"/>
  <c r="L57" i="11" s="1"/>
  <c r="L51" i="11"/>
  <c r="F20" i="11"/>
  <c r="I48" i="11"/>
  <c r="I49" i="11" s="1"/>
  <c r="I50" i="11" s="1"/>
  <c r="G51" i="11"/>
  <c r="G52" i="11"/>
  <c r="G53" i="11" s="1"/>
  <c r="N52" i="11"/>
  <c r="N53" i="11" s="1"/>
  <c r="N51" i="11"/>
  <c r="J52" i="11"/>
  <c r="J53" i="11" s="1"/>
  <c r="J54" i="11" s="1"/>
  <c r="J55" i="11" s="1"/>
  <c r="J56" i="11" s="1"/>
  <c r="J57" i="11" s="1"/>
  <c r="J51" i="11"/>
  <c r="K52" i="11"/>
  <c r="K53" i="11" s="1"/>
  <c r="K54" i="11" s="1"/>
  <c r="K55" i="11" s="1"/>
  <c r="K56" i="11" s="1"/>
  <c r="K57" i="11" s="1"/>
  <c r="K58" i="11" s="1"/>
  <c r="K59" i="11" s="1"/>
  <c r="K60" i="11" s="1"/>
  <c r="K61" i="11" s="1"/>
  <c r="K62" i="11" s="1"/>
  <c r="K51" i="11"/>
  <c r="H52" i="11"/>
  <c r="H53" i="11" s="1"/>
  <c r="H54" i="11" s="1"/>
  <c r="H55" i="11" s="1"/>
  <c r="H56" i="11" s="1"/>
  <c r="H57" i="11" s="1"/>
  <c r="H58" i="11" s="1"/>
  <c r="H59" i="11" s="1"/>
  <c r="H60" i="11" s="1"/>
  <c r="H61" i="11" s="1"/>
  <c r="H62" i="11" s="1"/>
  <c r="H51" i="11"/>
  <c r="M52" i="11"/>
  <c r="M53" i="11" s="1"/>
  <c r="M54" i="11" s="1"/>
  <c r="M55" i="11" s="1"/>
  <c r="M56" i="11" s="1"/>
  <c r="M57" i="11" s="1"/>
  <c r="M58" i="11" s="1"/>
  <c r="M59" i="11" s="1"/>
  <c r="M60" i="11" s="1"/>
  <c r="M61" i="11" s="1"/>
  <c r="M62" i="11" s="1"/>
  <c r="M51" i="11"/>
  <c r="O51" i="11"/>
  <c r="O52" i="11"/>
  <c r="O53" i="11" s="1"/>
  <c r="O54" i="11" s="1"/>
  <c r="O55" i="11" s="1"/>
  <c r="O56" i="11" s="1"/>
  <c r="O57" i="11" s="1"/>
  <c r="H27" i="11" l="1"/>
  <c r="H28" i="11" s="1"/>
  <c r="H29" i="11" s="1"/>
  <c r="H30" i="11" s="1"/>
  <c r="F21" i="11"/>
  <c r="F22" i="11" s="1"/>
  <c r="F23" i="11" s="1"/>
  <c r="F24" i="11" s="1"/>
  <c r="F25" i="11" s="1"/>
  <c r="F26" i="11" s="1"/>
  <c r="F28" i="11" s="1"/>
  <c r="F29" i="11" s="1"/>
  <c r="F30" i="11" s="1"/>
  <c r="AA29" i="10"/>
  <c r="AA30" i="10" s="1"/>
  <c r="AA31" i="10" s="1"/>
  <c r="G50" i="9"/>
  <c r="G51" i="9" s="1"/>
  <c r="G52" i="9" s="1"/>
  <c r="G53" i="9" s="1"/>
  <c r="S37" i="4"/>
  <c r="O37" i="4"/>
  <c r="O38" i="4" s="1"/>
  <c r="O39" i="4" s="1"/>
  <c r="O40" i="4" s="1"/>
  <c r="H37" i="4"/>
  <c r="H38" i="4" s="1"/>
  <c r="H39" i="4" s="1"/>
  <c r="F37" i="4"/>
  <c r="F38" i="4" s="1"/>
  <c r="F39" i="4" s="1"/>
  <c r="F40" i="4" s="1"/>
  <c r="F41" i="4" s="1"/>
  <c r="F42" i="4" s="1"/>
  <c r="F43" i="4" s="1"/>
  <c r="F44" i="4" s="1"/>
  <c r="F45" i="4" s="1"/>
  <c r="F46" i="4" s="1"/>
  <c r="F47" i="4" s="1"/>
  <c r="F48" i="4" s="1"/>
  <c r="F49" i="4" s="1"/>
  <c r="F50" i="4" s="1"/>
  <c r="F51" i="4" s="1"/>
  <c r="F52" i="4" s="1"/>
  <c r="F53" i="4" s="1"/>
  <c r="F55" i="4" s="1"/>
  <c r="F56" i="4" s="1"/>
  <c r="F57" i="4" s="1"/>
  <c r="F58" i="4" s="1"/>
  <c r="W26" i="4"/>
  <c r="W27" i="4" s="1"/>
  <c r="W28" i="4" s="1"/>
  <c r="R26" i="4"/>
  <c r="H26" i="4"/>
  <c r="H27" i="4" s="1"/>
  <c r="H28" i="4" s="1"/>
  <c r="E22" i="4"/>
  <c r="T9" i="4"/>
  <c r="T11" i="4" s="1"/>
  <c r="T12" i="4" s="1"/>
  <c r="O26" i="4"/>
  <c r="O27" i="4" s="1"/>
  <c r="O28" i="4" s="1"/>
  <c r="I8" i="4"/>
  <c r="I9" i="4" s="1"/>
  <c r="I11" i="4" s="1"/>
  <c r="I12" i="4" s="1"/>
  <c r="V56" i="3"/>
  <c r="V57" i="3" s="1"/>
  <c r="V58" i="3" s="1"/>
  <c r="V59" i="3" s="1"/>
  <c r="V60" i="3" s="1"/>
  <c r="V61" i="3" s="1"/>
  <c r="V62" i="3" s="1"/>
  <c r="V63" i="3" s="1"/>
  <c r="V67" i="3" s="1"/>
  <c r="V68" i="3" s="1"/>
  <c r="V69" i="3" s="1"/>
  <c r="V70" i="3" s="1"/>
  <c r="V71" i="3" s="1"/>
  <c r="V72" i="3" s="1"/>
  <c r="V73" i="3" s="1"/>
  <c r="V74" i="3" s="1"/>
  <c r="V75" i="3" s="1"/>
  <c r="V76" i="3" s="1"/>
  <c r="V77" i="3" s="1"/>
  <c r="V78" i="3" s="1"/>
  <c r="V79" i="3" s="1"/>
  <c r="V80" i="3" s="1"/>
  <c r="V81" i="3" s="1"/>
  <c r="U56" i="3"/>
  <c r="U57" i="3" s="1"/>
  <c r="U58" i="3" s="1"/>
  <c r="U59" i="3" s="1"/>
  <c r="U60" i="3" s="1"/>
  <c r="U61" i="3" s="1"/>
  <c r="U62" i="3" s="1"/>
  <c r="U63" i="3" s="1"/>
  <c r="U67" i="3" s="1"/>
  <c r="U68" i="3" s="1"/>
  <c r="U69" i="3" s="1"/>
  <c r="U70" i="3" s="1"/>
  <c r="U71" i="3" s="1"/>
  <c r="U72" i="3" s="1"/>
  <c r="U73" i="3" s="1"/>
  <c r="U74" i="3" s="1"/>
  <c r="U79" i="3" s="1"/>
  <c r="U80" i="3" s="1"/>
  <c r="U81" i="3" s="1"/>
  <c r="T56" i="3"/>
  <c r="T57" i="3" s="1"/>
  <c r="T58" i="3" s="1"/>
  <c r="T59" i="3" s="1"/>
  <c r="T60" i="3" s="1"/>
  <c r="T61" i="3" s="1"/>
  <c r="T62" i="3" s="1"/>
  <c r="T63" i="3" s="1"/>
  <c r="T67" i="3" s="1"/>
  <c r="T68" i="3" s="1"/>
  <c r="T69" i="3" s="1"/>
  <c r="T70" i="3" s="1"/>
  <c r="T71" i="3" s="1"/>
  <c r="T72" i="3" s="1"/>
  <c r="T73" i="3" s="1"/>
  <c r="T74" i="3" s="1"/>
  <c r="T79" i="3" s="1"/>
  <c r="T80" i="3" s="1"/>
  <c r="T81" i="3" s="1"/>
  <c r="S56" i="3"/>
  <c r="S57" i="3" s="1"/>
  <c r="S58" i="3" s="1"/>
  <c r="S59" i="3" s="1"/>
  <c r="S60" i="3" s="1"/>
  <c r="S61" i="3" s="1"/>
  <c r="S62" i="3" s="1"/>
  <c r="S63" i="3" s="1"/>
  <c r="S67" i="3" s="1"/>
  <c r="S68" i="3" s="1"/>
  <c r="S69" i="3" s="1"/>
  <c r="S70" i="3" s="1"/>
  <c r="S71" i="3" s="1"/>
  <c r="S72" i="3" s="1"/>
  <c r="S73" i="3" s="1"/>
  <c r="S74" i="3" s="1"/>
  <c r="S79" i="3" s="1"/>
  <c r="S80" i="3" s="1"/>
  <c r="S81" i="3" s="1"/>
  <c r="R56" i="3"/>
  <c r="R57" i="3" s="1"/>
  <c r="R58" i="3" s="1"/>
  <c r="R59" i="3" s="1"/>
  <c r="R60" i="3" s="1"/>
  <c r="R61" i="3" s="1"/>
  <c r="R62" i="3" s="1"/>
  <c r="R63" i="3" s="1"/>
  <c r="R67" i="3" s="1"/>
  <c r="R68" i="3" s="1"/>
  <c r="R69" i="3" s="1"/>
  <c r="R70" i="3" s="1"/>
  <c r="R71" i="3" s="1"/>
  <c r="R72" i="3" s="1"/>
  <c r="R73" i="3" s="1"/>
  <c r="R74" i="3" s="1"/>
  <c r="R79" i="3" s="1"/>
  <c r="R80" i="3" s="1"/>
  <c r="R81" i="3" s="1"/>
  <c r="Q56" i="3"/>
  <c r="Q57" i="3" s="1"/>
  <c r="Q58" i="3" s="1"/>
  <c r="Q59" i="3" s="1"/>
  <c r="Q60" i="3" s="1"/>
  <c r="Q61" i="3" s="1"/>
  <c r="Q62" i="3" s="1"/>
  <c r="Q63" i="3" s="1"/>
  <c r="Q67" i="3" s="1"/>
  <c r="Q68" i="3" s="1"/>
  <c r="Q69" i="3" s="1"/>
  <c r="Q70" i="3" s="1"/>
  <c r="Q71" i="3" s="1"/>
  <c r="Q72" i="3" s="1"/>
  <c r="Q73" i="3" s="1"/>
  <c r="Q74" i="3" s="1"/>
  <c r="Q79" i="3" s="1"/>
  <c r="Q80" i="3" s="1"/>
  <c r="Q81" i="3" s="1"/>
  <c r="P56" i="3"/>
  <c r="P57" i="3" s="1"/>
  <c r="P58" i="3" s="1"/>
  <c r="N56" i="3"/>
  <c r="N57" i="3" s="1"/>
  <c r="N58" i="3" s="1"/>
  <c r="N59" i="3" s="1"/>
  <c r="N60" i="3" s="1"/>
  <c r="N61" i="3" s="1"/>
  <c r="N62" i="3" s="1"/>
  <c r="N63" i="3" s="1"/>
  <c r="N67" i="3" s="1"/>
  <c r="N68" i="3" s="1"/>
  <c r="N69" i="3" s="1"/>
  <c r="N70" i="3" s="1"/>
  <c r="N71" i="3" s="1"/>
  <c r="N72" i="3" s="1"/>
  <c r="N73" i="3" s="1"/>
  <c r="N74" i="3" s="1"/>
  <c r="N79" i="3" s="1"/>
  <c r="N80" i="3" s="1"/>
  <c r="N81" i="3" s="1"/>
  <c r="M56" i="3"/>
  <c r="M57" i="3" s="1"/>
  <c r="M58" i="3" s="1"/>
  <c r="M59" i="3" s="1"/>
  <c r="M60" i="3" s="1"/>
  <c r="M61" i="3" s="1"/>
  <c r="M62" i="3" s="1"/>
  <c r="M63" i="3" s="1"/>
  <c r="M67" i="3" s="1"/>
  <c r="M68" i="3" s="1"/>
  <c r="M69" i="3" s="1"/>
  <c r="M70" i="3" s="1"/>
  <c r="M71" i="3" s="1"/>
  <c r="M72" i="3" s="1"/>
  <c r="M73" i="3" s="1"/>
  <c r="M74" i="3" s="1"/>
  <c r="M79" i="3" s="1"/>
  <c r="M80" i="3" s="1"/>
  <c r="M81" i="3" s="1"/>
  <c r="L56" i="3"/>
  <c r="L57" i="3" s="1"/>
  <c r="L58" i="3" s="1"/>
  <c r="L59" i="3" s="1"/>
  <c r="L60" i="3" s="1"/>
  <c r="L61" i="3" s="1"/>
  <c r="L62" i="3" s="1"/>
  <c r="L63" i="3" s="1"/>
  <c r="L67" i="3" s="1"/>
  <c r="L68" i="3" s="1"/>
  <c r="L69" i="3" s="1"/>
  <c r="L70" i="3" s="1"/>
  <c r="L71" i="3" s="1"/>
  <c r="L72" i="3" s="1"/>
  <c r="L73" i="3" s="1"/>
  <c r="L74" i="3" s="1"/>
  <c r="L79" i="3" s="1"/>
  <c r="L80" i="3" s="1"/>
  <c r="L81" i="3" s="1"/>
  <c r="K56" i="3"/>
  <c r="K57" i="3" s="1"/>
  <c r="K58" i="3" s="1"/>
  <c r="K59" i="3" s="1"/>
  <c r="K60" i="3" s="1"/>
  <c r="K61" i="3" s="1"/>
  <c r="K62" i="3" s="1"/>
  <c r="K63" i="3" s="1"/>
  <c r="K67" i="3" s="1"/>
  <c r="K68" i="3" s="1"/>
  <c r="K69" i="3" s="1"/>
  <c r="K70" i="3" s="1"/>
  <c r="K71" i="3" s="1"/>
  <c r="K72" i="3" s="1"/>
  <c r="K73" i="3" s="1"/>
  <c r="K74" i="3" s="1"/>
  <c r="K79" i="3" s="1"/>
  <c r="K80" i="3" s="1"/>
  <c r="K81" i="3" s="1"/>
  <c r="J56" i="3"/>
  <c r="J57" i="3" s="1"/>
  <c r="J58" i="3" s="1"/>
  <c r="J59" i="3" s="1"/>
  <c r="J60" i="3" s="1"/>
  <c r="J61" i="3" s="1"/>
  <c r="J62" i="3" s="1"/>
  <c r="J63" i="3" s="1"/>
  <c r="J64" i="3" s="1"/>
  <c r="J65" i="3" s="1"/>
  <c r="J66" i="3" s="1"/>
  <c r="J71" i="3" s="1"/>
  <c r="J72" i="3" s="1"/>
  <c r="J73" i="3" s="1"/>
  <c r="J74" i="3" s="1"/>
  <c r="J79" i="3" s="1"/>
  <c r="J80" i="3" s="1"/>
  <c r="J81" i="3" s="1"/>
  <c r="I56" i="3"/>
  <c r="I57" i="3" s="1"/>
  <c r="I58" i="3" s="1"/>
  <c r="I59" i="3" s="1"/>
  <c r="I60" i="3" s="1"/>
  <c r="I61" i="3" s="1"/>
  <c r="I62" i="3" s="1"/>
  <c r="I63" i="3" s="1"/>
  <c r="I67" i="3" s="1"/>
  <c r="I68" i="3" s="1"/>
  <c r="I69" i="3" s="1"/>
  <c r="I70" i="3" s="1"/>
  <c r="I71" i="3" s="1"/>
  <c r="I72" i="3" s="1"/>
  <c r="I73" i="3" s="1"/>
  <c r="I74" i="3" s="1"/>
  <c r="I79" i="3" s="1"/>
  <c r="I80" i="3" s="1"/>
  <c r="I81" i="3" s="1"/>
  <c r="H56" i="3"/>
  <c r="H57" i="3" s="1"/>
  <c r="H58" i="3" s="1"/>
  <c r="AD51" i="3"/>
  <c r="AD52" i="3" s="1"/>
  <c r="AD53" i="3" s="1"/>
  <c r="AD54" i="3" s="1"/>
  <c r="AD55" i="3" s="1"/>
  <c r="AD56" i="3" s="1"/>
  <c r="AD57" i="3" s="1"/>
  <c r="AD58" i="3" s="1"/>
  <c r="AD59" i="3" s="1"/>
  <c r="AD60" i="3" s="1"/>
  <c r="AD61" i="3" s="1"/>
  <c r="AD62" i="3" s="1"/>
  <c r="AD63" i="3" s="1"/>
  <c r="AD67" i="3" s="1"/>
  <c r="AD68" i="3" s="1"/>
  <c r="AD69" i="3" s="1"/>
  <c r="AD70" i="3" s="1"/>
  <c r="AD71" i="3" s="1"/>
  <c r="AD72" i="3" s="1"/>
  <c r="AD73" i="3" s="1"/>
  <c r="AD74" i="3" s="1"/>
  <c r="AD75" i="3" s="1"/>
  <c r="AD76" i="3" s="1"/>
  <c r="AD77" i="3" s="1"/>
  <c r="AD78" i="3" s="1"/>
  <c r="AD79" i="3" s="1"/>
  <c r="AD80" i="3" s="1"/>
  <c r="AD81" i="3" s="1"/>
  <c r="AD82" i="3" s="1"/>
  <c r="AD83" i="3" s="1"/>
  <c r="AD84" i="3" s="1"/>
  <c r="AD85" i="3" s="1"/>
  <c r="AD86" i="3" s="1"/>
  <c r="AD87" i="3" s="1"/>
  <c r="AC51" i="3"/>
  <c r="AC52" i="3" s="1"/>
  <c r="AC53" i="3" s="1"/>
  <c r="AC54" i="3" s="1"/>
  <c r="AC55" i="3" s="1"/>
  <c r="AC56" i="3" s="1"/>
  <c r="AC57" i="3" s="1"/>
  <c r="AC58" i="3" s="1"/>
  <c r="AC59" i="3" s="1"/>
  <c r="AC60" i="3" s="1"/>
  <c r="AC61" i="3" s="1"/>
  <c r="AC62" i="3" s="1"/>
  <c r="AC63" i="3" s="1"/>
  <c r="AC67" i="3" s="1"/>
  <c r="AC68" i="3" s="1"/>
  <c r="AC69" i="3" s="1"/>
  <c r="AC70" i="3" s="1"/>
  <c r="AC71" i="3" s="1"/>
  <c r="AC72" i="3" s="1"/>
  <c r="AC73" i="3" s="1"/>
  <c r="AC74" i="3" s="1"/>
  <c r="AC75" i="3" s="1"/>
  <c r="AC76" i="3" s="1"/>
  <c r="AC77" i="3" s="1"/>
  <c r="AC78" i="3" s="1"/>
  <c r="AC79" i="3" s="1"/>
  <c r="AC80" i="3" s="1"/>
  <c r="AC81" i="3" s="1"/>
  <c r="AB51" i="3"/>
  <c r="AB52" i="3" s="1"/>
  <c r="AB53" i="3" s="1"/>
  <c r="AB54" i="3" s="1"/>
  <c r="AB55" i="3" s="1"/>
  <c r="AB56" i="3" s="1"/>
  <c r="AB57" i="3" s="1"/>
  <c r="AB58" i="3" s="1"/>
  <c r="AB59" i="3" s="1"/>
  <c r="AB60" i="3" s="1"/>
  <c r="AB61" i="3" s="1"/>
  <c r="AB62" i="3" s="1"/>
  <c r="AB63" i="3" s="1"/>
  <c r="AB67" i="3" s="1"/>
  <c r="AB68" i="3" s="1"/>
  <c r="AB69" i="3" s="1"/>
  <c r="AB70" i="3" s="1"/>
  <c r="AB71" i="3" s="1"/>
  <c r="AB72" i="3" s="1"/>
  <c r="AB73" i="3" s="1"/>
  <c r="AB74" i="3" s="1"/>
  <c r="AB75" i="3" s="1"/>
  <c r="AB76" i="3" s="1"/>
  <c r="AB77" i="3" s="1"/>
  <c r="AB78" i="3" s="1"/>
  <c r="AB79" i="3" s="1"/>
  <c r="AB80" i="3" s="1"/>
  <c r="AB81" i="3" s="1"/>
  <c r="AB82" i="3" s="1"/>
  <c r="AB83" i="3" s="1"/>
  <c r="AB84" i="3" s="1"/>
  <c r="AB85" i="3" s="1"/>
  <c r="AB86" i="3" s="1"/>
  <c r="AB87" i="3" s="1"/>
  <c r="AA51" i="3"/>
  <c r="AA52" i="3" s="1"/>
  <c r="AA53" i="3" s="1"/>
  <c r="AA54" i="3" s="1"/>
  <c r="AA55" i="3" s="1"/>
  <c r="AA56" i="3" s="1"/>
  <c r="AA57" i="3" s="1"/>
  <c r="AA58" i="3" s="1"/>
  <c r="AA59" i="3" s="1"/>
  <c r="AA60" i="3" s="1"/>
  <c r="AA61" i="3" s="1"/>
  <c r="AA62" i="3" s="1"/>
  <c r="AA63" i="3" s="1"/>
  <c r="AA67" i="3" s="1"/>
  <c r="AA68" i="3" s="1"/>
  <c r="AA69" i="3" s="1"/>
  <c r="AA70" i="3" s="1"/>
  <c r="AA71" i="3" s="1"/>
  <c r="AA72" i="3" s="1"/>
  <c r="AA73" i="3" s="1"/>
  <c r="AA74" i="3" s="1"/>
  <c r="AA75" i="3" s="1"/>
  <c r="AA76" i="3" s="1"/>
  <c r="AA77" i="3" s="1"/>
  <c r="AA78" i="3" s="1"/>
  <c r="AA79" i="3" s="1"/>
  <c r="AA80" i="3" s="1"/>
  <c r="AA81" i="3" s="1"/>
  <c r="Z51" i="3"/>
  <c r="Z52" i="3" s="1"/>
  <c r="Z53" i="3" s="1"/>
  <c r="Z54" i="3" s="1"/>
  <c r="Z55" i="3" s="1"/>
  <c r="Z56" i="3" s="1"/>
  <c r="Z57" i="3" s="1"/>
  <c r="Z58" i="3" s="1"/>
  <c r="Z59" i="3" s="1"/>
  <c r="Z60" i="3" s="1"/>
  <c r="Z61" i="3" s="1"/>
  <c r="Z62" i="3" s="1"/>
  <c r="Z63" i="3" s="1"/>
  <c r="Z67" i="3" s="1"/>
  <c r="Z68" i="3" s="1"/>
  <c r="Z69" i="3" s="1"/>
  <c r="Z70" i="3" s="1"/>
  <c r="Z71" i="3" s="1"/>
  <c r="Z72" i="3" s="1"/>
  <c r="Z73" i="3" s="1"/>
  <c r="Z74" i="3" s="1"/>
  <c r="Z75" i="3" s="1"/>
  <c r="Z76" i="3" s="1"/>
  <c r="Z77" i="3" s="1"/>
  <c r="Z78" i="3" s="1"/>
  <c r="Z79" i="3" s="1"/>
  <c r="Z80" i="3" s="1"/>
  <c r="Z81" i="3" s="1"/>
  <c r="Z82" i="3" s="1"/>
  <c r="Z83" i="3" s="1"/>
  <c r="Z84" i="3" s="1"/>
  <c r="Z85" i="3" s="1"/>
  <c r="Z86" i="3" s="1"/>
  <c r="Z87" i="3" s="1"/>
  <c r="W51" i="3"/>
  <c r="W52" i="3" s="1"/>
  <c r="W53" i="3" s="1"/>
  <c r="W54" i="3" s="1"/>
  <c r="W55" i="3" s="1"/>
  <c r="W56" i="3" s="1"/>
  <c r="W57" i="3" s="1"/>
  <c r="W58" i="3" s="1"/>
  <c r="W59" i="3" s="1"/>
  <c r="W60" i="3" s="1"/>
  <c r="W61" i="3" s="1"/>
  <c r="W62" i="3" s="1"/>
  <c r="W63" i="3" s="1"/>
  <c r="W67" i="3" s="1"/>
  <c r="W68" i="3" s="1"/>
  <c r="W69" i="3" s="1"/>
  <c r="W70" i="3" s="1"/>
  <c r="W71" i="3" s="1"/>
  <c r="W72" i="3" s="1"/>
  <c r="W73" i="3" s="1"/>
  <c r="W74" i="3" s="1"/>
  <c r="W75" i="3" s="1"/>
  <c r="W76" i="3" s="1"/>
  <c r="W77" i="3" s="1"/>
  <c r="W78" i="3" s="1"/>
  <c r="W79" i="3" s="1"/>
  <c r="W80" i="3" s="1"/>
  <c r="W81" i="3" s="1"/>
  <c r="O51" i="3"/>
  <c r="O52" i="3" s="1"/>
  <c r="O53" i="3" s="1"/>
  <c r="O54" i="3" s="1"/>
  <c r="O55" i="3" s="1"/>
  <c r="O56" i="3" s="1"/>
  <c r="O57" i="3" s="1"/>
  <c r="O58" i="3" s="1"/>
  <c r="O59" i="3" s="1"/>
  <c r="O60" i="3" s="1"/>
  <c r="O61" i="3" s="1"/>
  <c r="O62" i="3" s="1"/>
  <c r="O63" i="3" s="1"/>
  <c r="O64" i="3" s="1"/>
  <c r="O65" i="3" s="1"/>
  <c r="O66" i="3" s="1"/>
  <c r="O71" i="3" s="1"/>
  <c r="O72" i="3" s="1"/>
  <c r="O73" i="3" s="1"/>
  <c r="O74" i="3" s="1"/>
  <c r="O79" i="3" s="1"/>
  <c r="O80" i="3" s="1"/>
  <c r="O81" i="3" s="1"/>
  <c r="O82" i="3" s="1"/>
  <c r="O85" i="3" s="1"/>
  <c r="O86" i="3" s="1"/>
  <c r="O87" i="3" s="1"/>
  <c r="G51" i="3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71" i="3" s="1"/>
  <c r="G72" i="3" s="1"/>
  <c r="G73" i="3" s="1"/>
  <c r="G74" i="3" s="1"/>
  <c r="G79" i="3" s="1"/>
  <c r="G80" i="3" s="1"/>
  <c r="G81" i="3" s="1"/>
  <c r="G82" i="3" s="1"/>
  <c r="G85" i="3" s="1"/>
  <c r="G86" i="3" s="1"/>
  <c r="G87" i="3" s="1"/>
  <c r="J26" i="3"/>
  <c r="J30" i="3" s="1"/>
  <c r="J31" i="3" s="1"/>
  <c r="J32" i="3" s="1"/>
  <c r="J33" i="3" s="1"/>
  <c r="G23" i="3"/>
  <c r="G24" i="3" s="1"/>
  <c r="G25" i="3" s="1"/>
  <c r="G26" i="3" s="1"/>
  <c r="G30" i="3" s="1"/>
  <c r="G31" i="3" s="1"/>
  <c r="G32" i="3" s="1"/>
  <c r="G33" i="3" s="1"/>
  <c r="G34" i="3" s="1"/>
  <c r="G35" i="3" s="1"/>
  <c r="G36" i="3" s="1"/>
  <c r="G37" i="3" s="1"/>
  <c r="G38" i="3" s="1"/>
  <c r="V14" i="3"/>
  <c r="V19" i="3" s="1"/>
  <c r="V20" i="3" s="1"/>
  <c r="V21" i="3" s="1"/>
  <c r="V22" i="3" s="1"/>
  <c r="V23" i="3" s="1"/>
  <c r="V24" i="3" s="1"/>
  <c r="V25" i="3" s="1"/>
  <c r="V26" i="3" s="1"/>
  <c r="V30" i="3" s="1"/>
  <c r="V31" i="3" s="1"/>
  <c r="V32" i="3" s="1"/>
  <c r="V33" i="3" s="1"/>
  <c r="V34" i="3" s="1"/>
  <c r="V35" i="3" s="1"/>
  <c r="V36" i="3" s="1"/>
  <c r="V37" i="3" s="1"/>
  <c r="V38" i="3" s="1"/>
  <c r="P14" i="3"/>
  <c r="P19" i="3" s="1"/>
  <c r="P20" i="3" s="1"/>
  <c r="P21" i="3" s="1"/>
  <c r="P22" i="3" s="1"/>
  <c r="P23" i="3" s="1"/>
  <c r="P24" i="3" s="1"/>
  <c r="P25" i="3" s="1"/>
  <c r="P26" i="3" s="1"/>
  <c r="P30" i="3" s="1"/>
  <c r="P31" i="3" s="1"/>
  <c r="P32" i="3" s="1"/>
  <c r="P33" i="3" s="1"/>
  <c r="P34" i="3" s="1"/>
  <c r="P35" i="3" s="1"/>
  <c r="P36" i="3" s="1"/>
  <c r="P37" i="3" s="1"/>
  <c r="P38" i="3" s="1"/>
  <c r="AC13" i="3"/>
  <c r="AC14" i="3" s="1"/>
  <c r="AC15" i="3" s="1"/>
  <c r="AC16" i="3" s="1"/>
  <c r="AC17" i="3" s="1"/>
  <c r="AC18" i="3" s="1"/>
  <c r="AC19" i="3" s="1"/>
  <c r="AC20" i="3" s="1"/>
  <c r="AC21" i="3" s="1"/>
  <c r="AC22" i="3" s="1"/>
  <c r="AC23" i="3" s="1"/>
  <c r="AC24" i="3" s="1"/>
  <c r="AC25" i="3" s="1"/>
  <c r="AC26" i="3" s="1"/>
  <c r="AC30" i="3" s="1"/>
  <c r="AC31" i="3" s="1"/>
  <c r="AC32" i="3" s="1"/>
  <c r="AC33" i="3" s="1"/>
  <c r="AC34" i="3" s="1"/>
  <c r="AC35" i="3" s="1"/>
  <c r="AC36" i="3" s="1"/>
  <c r="AC37" i="3" s="1"/>
  <c r="AC38" i="3" s="1"/>
  <c r="AC39" i="3" s="1"/>
  <c r="AC40" i="3" s="1"/>
  <c r="AC41" i="3" s="1"/>
  <c r="AC42" i="3" s="1"/>
  <c r="AA13" i="3"/>
  <c r="AA14" i="3" s="1"/>
  <c r="AA15" i="3" s="1"/>
  <c r="AA16" i="3" s="1"/>
  <c r="AA17" i="3" s="1"/>
  <c r="AA18" i="3" s="1"/>
  <c r="AA19" i="3" s="1"/>
  <c r="AA20" i="3" s="1"/>
  <c r="AA21" i="3" s="1"/>
  <c r="AA22" i="3" s="1"/>
  <c r="AA23" i="3" s="1"/>
  <c r="AA24" i="3" s="1"/>
  <c r="AA25" i="3" s="1"/>
  <c r="AA26" i="3" s="1"/>
  <c r="AA30" i="3" s="1"/>
  <c r="AA31" i="3" s="1"/>
  <c r="AA32" i="3" s="1"/>
  <c r="AA33" i="3" s="1"/>
  <c r="AA34" i="3" s="1"/>
  <c r="AA35" i="3" s="1"/>
  <c r="AA36" i="3" s="1"/>
  <c r="AA37" i="3" s="1"/>
  <c r="AA38" i="3" s="1"/>
  <c r="AA39" i="3" s="1"/>
  <c r="AA40" i="3" s="1"/>
  <c r="AA41" i="3" s="1"/>
  <c r="AA42" i="3" s="1"/>
  <c r="W13" i="3"/>
  <c r="W14" i="3" s="1"/>
  <c r="V13" i="3"/>
  <c r="U13" i="3"/>
  <c r="U14" i="3" s="1"/>
  <c r="U19" i="3" s="1"/>
  <c r="U20" i="3" s="1"/>
  <c r="U21" i="3" s="1"/>
  <c r="U22" i="3" s="1"/>
  <c r="U23" i="3" s="1"/>
  <c r="U24" i="3" s="1"/>
  <c r="U25" i="3" s="1"/>
  <c r="U26" i="3" s="1"/>
  <c r="U30" i="3" s="1"/>
  <c r="U31" i="3" s="1"/>
  <c r="U32" i="3" s="1"/>
  <c r="U33" i="3" s="1"/>
  <c r="U34" i="3" s="1"/>
  <c r="U35" i="3" s="1"/>
  <c r="U36" i="3" s="1"/>
  <c r="U37" i="3" s="1"/>
  <c r="U38" i="3" s="1"/>
  <c r="T13" i="3"/>
  <c r="T14" i="3" s="1"/>
  <c r="T19" i="3" s="1"/>
  <c r="T20" i="3" s="1"/>
  <c r="T21" i="3" s="1"/>
  <c r="T22" i="3" s="1"/>
  <c r="T23" i="3" s="1"/>
  <c r="T24" i="3" s="1"/>
  <c r="T25" i="3" s="1"/>
  <c r="T26" i="3" s="1"/>
  <c r="T30" i="3" s="1"/>
  <c r="T31" i="3" s="1"/>
  <c r="T32" i="3" s="1"/>
  <c r="T33" i="3" s="1"/>
  <c r="T34" i="3" s="1"/>
  <c r="T35" i="3" s="1"/>
  <c r="T36" i="3" s="1"/>
  <c r="T37" i="3" s="1"/>
  <c r="T38" i="3" s="1"/>
  <c r="S13" i="3"/>
  <c r="S14" i="3" s="1"/>
  <c r="S19" i="3" s="1"/>
  <c r="S20" i="3" s="1"/>
  <c r="S21" i="3" s="1"/>
  <c r="S22" i="3" s="1"/>
  <c r="S23" i="3" s="1"/>
  <c r="S24" i="3" s="1"/>
  <c r="S25" i="3" s="1"/>
  <c r="S26" i="3" s="1"/>
  <c r="S30" i="3" s="1"/>
  <c r="S31" i="3" s="1"/>
  <c r="S32" i="3" s="1"/>
  <c r="S33" i="3" s="1"/>
  <c r="S34" i="3" s="1"/>
  <c r="S35" i="3" s="1"/>
  <c r="S36" i="3" s="1"/>
  <c r="S37" i="3" s="1"/>
  <c r="S38" i="3" s="1"/>
  <c r="P13" i="3"/>
  <c r="O13" i="3"/>
  <c r="O14" i="3" s="1"/>
  <c r="O19" i="3" s="1"/>
  <c r="O20" i="3" s="1"/>
  <c r="O21" i="3" s="1"/>
  <c r="O22" i="3" s="1"/>
  <c r="O23" i="3" s="1"/>
  <c r="O24" i="3" s="1"/>
  <c r="O25" i="3" s="1"/>
  <c r="O26" i="3" s="1"/>
  <c r="O30" i="3" s="1"/>
  <c r="O31" i="3" s="1"/>
  <c r="O32" i="3" s="1"/>
  <c r="O33" i="3" s="1"/>
  <c r="O34" i="3" s="1"/>
  <c r="O35" i="3" s="1"/>
  <c r="O36" i="3" s="1"/>
  <c r="O37" i="3" s="1"/>
  <c r="O38" i="3" s="1"/>
  <c r="N13" i="3"/>
  <c r="N14" i="3" s="1"/>
  <c r="N19" i="3" s="1"/>
  <c r="N20" i="3" s="1"/>
  <c r="N21" i="3" s="1"/>
  <c r="N22" i="3" s="1"/>
  <c r="N23" i="3" s="1"/>
  <c r="N24" i="3" s="1"/>
  <c r="N25" i="3" s="1"/>
  <c r="N26" i="3" s="1"/>
  <c r="N30" i="3" s="1"/>
  <c r="N31" i="3" s="1"/>
  <c r="N32" i="3" s="1"/>
  <c r="N33" i="3" s="1"/>
  <c r="N34" i="3" s="1"/>
  <c r="N35" i="3" s="1"/>
  <c r="N36" i="3" s="1"/>
  <c r="N37" i="3" s="1"/>
  <c r="N38" i="3" s="1"/>
  <c r="M13" i="3"/>
  <c r="M14" i="3" s="1"/>
  <c r="M19" i="3" s="1"/>
  <c r="M20" i="3" s="1"/>
  <c r="M21" i="3" s="1"/>
  <c r="M22" i="3" s="1"/>
  <c r="M23" i="3" s="1"/>
  <c r="M24" i="3" s="1"/>
  <c r="M25" i="3" s="1"/>
  <c r="M26" i="3" s="1"/>
  <c r="M30" i="3" s="1"/>
  <c r="M31" i="3" s="1"/>
  <c r="M32" i="3" s="1"/>
  <c r="M33" i="3" s="1"/>
  <c r="M34" i="3" s="1"/>
  <c r="M35" i="3" s="1"/>
  <c r="M36" i="3" s="1"/>
  <c r="M37" i="3" s="1"/>
  <c r="M38" i="3" s="1"/>
  <c r="L13" i="3"/>
  <c r="L14" i="3" s="1"/>
  <c r="L19" i="3" s="1"/>
  <c r="L20" i="3" s="1"/>
  <c r="L21" i="3" s="1"/>
  <c r="L22" i="3" s="1"/>
  <c r="L23" i="3" s="1"/>
  <c r="L24" i="3" s="1"/>
  <c r="L25" i="3" s="1"/>
  <c r="L26" i="3" s="1"/>
  <c r="L30" i="3" s="1"/>
  <c r="L31" i="3" s="1"/>
  <c r="L32" i="3" s="1"/>
  <c r="L33" i="3" s="1"/>
  <c r="L34" i="3" s="1"/>
  <c r="L35" i="3" s="1"/>
  <c r="L36" i="3" s="1"/>
  <c r="L37" i="3" s="1"/>
  <c r="L38" i="3" s="1"/>
  <c r="H13" i="3"/>
  <c r="H14" i="3" s="1"/>
  <c r="H19" i="3" s="1"/>
  <c r="H20" i="3" s="1"/>
  <c r="H21" i="3" s="1"/>
  <c r="H22" i="3" s="1"/>
  <c r="H23" i="3" s="1"/>
  <c r="H24" i="3" s="1"/>
  <c r="H25" i="3" s="1"/>
  <c r="H26" i="3" s="1"/>
  <c r="H30" i="3" s="1"/>
  <c r="H31" i="3" s="1"/>
  <c r="H32" i="3" s="1"/>
  <c r="H33" i="3" s="1"/>
  <c r="H34" i="3" s="1"/>
  <c r="H35" i="3" s="1"/>
  <c r="H36" i="3" s="1"/>
  <c r="H37" i="3" s="1"/>
  <c r="H38" i="3" s="1"/>
  <c r="R13" i="3"/>
  <c r="R14" i="3" s="1"/>
  <c r="R19" i="3" s="1"/>
  <c r="R20" i="3" s="1"/>
  <c r="R21" i="3" s="1"/>
  <c r="R22" i="3" s="1"/>
  <c r="R27" i="3" s="1"/>
  <c r="R28" i="3" s="1"/>
  <c r="R29" i="3" s="1"/>
  <c r="R30" i="3" s="1"/>
  <c r="R31" i="3" s="1"/>
  <c r="K13" i="3"/>
  <c r="K14" i="3" s="1"/>
  <c r="K19" i="3" s="1"/>
  <c r="K20" i="3" s="1"/>
  <c r="K21" i="3" s="1"/>
  <c r="K22" i="3" s="1"/>
  <c r="K27" i="3" s="1"/>
  <c r="K28" i="3" s="1"/>
  <c r="K29" i="3" s="1"/>
  <c r="K30" i="3" s="1"/>
  <c r="K31" i="3" s="1"/>
  <c r="K32" i="3" s="1"/>
  <c r="K33" i="3" s="1"/>
  <c r="K34" i="3" s="1"/>
  <c r="K35" i="3" s="1"/>
  <c r="K36" i="3" s="1"/>
  <c r="K37" i="3" s="1"/>
  <c r="K38" i="3" s="1"/>
  <c r="K39" i="3" s="1"/>
  <c r="K40" i="3" s="1"/>
  <c r="K41" i="3" s="1"/>
  <c r="K42" i="3" s="1"/>
  <c r="Q13" i="3"/>
  <c r="Q14" i="3" s="1"/>
  <c r="Q19" i="3" s="1"/>
  <c r="Q20" i="3" s="1"/>
  <c r="Q21" i="3" s="1"/>
  <c r="Q22" i="3" s="1"/>
  <c r="Q23" i="3" s="1"/>
  <c r="Q24" i="3" s="1"/>
  <c r="Q25" i="3" s="1"/>
  <c r="Q26" i="3" s="1"/>
  <c r="Q30" i="3" s="1"/>
  <c r="Q31" i="3" s="1"/>
  <c r="Q32" i="3" s="1"/>
  <c r="Q33" i="3" s="1"/>
  <c r="I10" i="3"/>
  <c r="AD13" i="3"/>
  <c r="AD14" i="3" s="1"/>
  <c r="AD15" i="3" s="1"/>
  <c r="AD16" i="3" s="1"/>
  <c r="AD17" i="3" s="1"/>
  <c r="AD18" i="3" s="1"/>
  <c r="AD19" i="3" s="1"/>
  <c r="AD20" i="3" s="1"/>
  <c r="AD21" i="3" s="1"/>
  <c r="AD22" i="3" s="1"/>
  <c r="AD23" i="3" s="1"/>
  <c r="AD24" i="3" s="1"/>
  <c r="AD25" i="3" s="1"/>
  <c r="AD26" i="3" s="1"/>
  <c r="AD30" i="3" s="1"/>
  <c r="AD31" i="3" s="1"/>
  <c r="AD32" i="3" s="1"/>
  <c r="AD33" i="3" s="1"/>
  <c r="AD34" i="3" s="1"/>
  <c r="AD35" i="3" s="1"/>
  <c r="AD36" i="3" s="1"/>
  <c r="AD37" i="3" s="1"/>
  <c r="AD38" i="3" s="1"/>
  <c r="AD39" i="3" s="1"/>
  <c r="AD40" i="3" s="1"/>
  <c r="AD41" i="3" s="1"/>
  <c r="AD42" i="3" s="1"/>
  <c r="AB13" i="3"/>
  <c r="AB14" i="3" s="1"/>
  <c r="AB15" i="3" s="1"/>
  <c r="AB16" i="3" s="1"/>
  <c r="AB17" i="3" s="1"/>
  <c r="AB18" i="3" s="1"/>
  <c r="AB19" i="3" s="1"/>
  <c r="AB20" i="3" s="1"/>
  <c r="AB21" i="3" s="1"/>
  <c r="AB22" i="3" s="1"/>
  <c r="AB23" i="3" s="1"/>
  <c r="AB24" i="3" s="1"/>
  <c r="AB25" i="3" s="1"/>
  <c r="AB26" i="3" s="1"/>
  <c r="AB30" i="3" s="1"/>
  <c r="AB31" i="3" s="1"/>
  <c r="AB32" i="3" s="1"/>
  <c r="AB33" i="3" s="1"/>
  <c r="AB34" i="3" s="1"/>
  <c r="AB35" i="3" s="1"/>
  <c r="AB36" i="3" s="1"/>
  <c r="AB37" i="3" s="1"/>
  <c r="AB38" i="3" s="1"/>
  <c r="AB39" i="3" s="1"/>
  <c r="AB40" i="3" s="1"/>
  <c r="AB41" i="3" s="1"/>
  <c r="AB42" i="3" s="1"/>
  <c r="Z13" i="3"/>
  <c r="Z14" i="3" s="1"/>
  <c r="Z15" i="3" s="1"/>
  <c r="Z16" i="3" s="1"/>
  <c r="Z17" i="3" s="1"/>
  <c r="Z18" i="3" s="1"/>
  <c r="Z19" i="3" s="1"/>
  <c r="Z20" i="3" s="1"/>
  <c r="Z21" i="3" s="1"/>
  <c r="Z22" i="3" s="1"/>
  <c r="Z23" i="3" s="1"/>
  <c r="Z24" i="3" s="1"/>
  <c r="Z25" i="3" s="1"/>
  <c r="Z26" i="3" s="1"/>
  <c r="Z30" i="3" s="1"/>
  <c r="Z31" i="3" s="1"/>
  <c r="Z32" i="3" s="1"/>
  <c r="Z33" i="3" s="1"/>
  <c r="Z34" i="3" s="1"/>
  <c r="Z35" i="3" s="1"/>
  <c r="Z36" i="3" s="1"/>
  <c r="Z37" i="3" s="1"/>
  <c r="Z38" i="3" s="1"/>
  <c r="Z39" i="3" s="1"/>
  <c r="Z40" i="3" s="1"/>
  <c r="Z41" i="3" s="1"/>
  <c r="Z42" i="3" s="1"/>
  <c r="X13" i="3"/>
  <c r="X14" i="3" s="1"/>
  <c r="W82" i="3" l="1"/>
  <c r="W83" i="3" s="1"/>
  <c r="W84" i="3" s="1"/>
  <c r="W85" i="3" s="1"/>
  <c r="I11" i="3"/>
  <c r="I12" i="3" s="1"/>
  <c r="I13" i="3" s="1"/>
  <c r="I14" i="3" s="1"/>
  <c r="I19" i="3" s="1"/>
  <c r="I20" i="3" s="1"/>
  <c r="I21" i="3" s="1"/>
  <c r="I22" i="3" s="1"/>
  <c r="I23" i="3" s="1"/>
  <c r="I24" i="3" s="1"/>
  <c r="I25" i="3" s="1"/>
  <c r="I26" i="3" s="1"/>
  <c r="I30" i="3" s="1"/>
  <c r="I31" i="3" s="1"/>
  <c r="I32" i="3" s="1"/>
  <c r="I33" i="3" s="1"/>
  <c r="I35" i="3" s="1"/>
  <c r="I36" i="3" s="1"/>
  <c r="I37" i="3" s="1"/>
  <c r="I38" i="3" s="1"/>
  <c r="R32" i="3"/>
  <c r="R33" i="3" s="1"/>
  <c r="R34" i="3" s="1"/>
  <c r="R35" i="3" s="1"/>
  <c r="R36" i="3" s="1"/>
  <c r="R37" i="3" s="1"/>
  <c r="R38" i="3" s="1"/>
  <c r="R39" i="3" s="1"/>
  <c r="R40" i="3" s="1"/>
  <c r="R41" i="3" s="1"/>
  <c r="R42" i="3" s="1"/>
  <c r="P60" i="3"/>
  <c r="P61" i="3" s="1"/>
  <c r="P62" i="3" s="1"/>
  <c r="P63" i="3" s="1"/>
  <c r="P67" i="3" s="1"/>
  <c r="P68" i="3" s="1"/>
  <c r="P69" i="3" s="1"/>
  <c r="P70" i="3" s="1"/>
  <c r="P71" i="3" s="1"/>
  <c r="P72" i="3" s="1"/>
  <c r="P73" i="3" s="1"/>
  <c r="P74" i="3" s="1"/>
  <c r="P79" i="3" s="1"/>
  <c r="P80" i="3" s="1"/>
  <c r="P81" i="3" s="1"/>
  <c r="P82" i="3" s="1"/>
  <c r="P83" i="3" s="1"/>
  <c r="P84" i="3" s="1"/>
  <c r="H60" i="3"/>
  <c r="H61" i="3" s="1"/>
  <c r="H62" i="3" s="1"/>
  <c r="H63" i="3" s="1"/>
  <c r="H67" i="3" s="1"/>
  <c r="H68" i="3" s="1"/>
  <c r="H69" i="3" s="1"/>
  <c r="H70" i="3" s="1"/>
  <c r="H71" i="3" s="1"/>
  <c r="H72" i="3" s="1"/>
  <c r="H73" i="3" s="1"/>
  <c r="H74" i="3" s="1"/>
  <c r="H79" i="3" s="1"/>
  <c r="H80" i="3" s="1"/>
  <c r="H81" i="3" s="1"/>
  <c r="Q35" i="3"/>
  <c r="Q36" i="3" s="1"/>
  <c r="Q37" i="3" s="1"/>
  <c r="Q38" i="3" s="1"/>
  <c r="J35" i="3"/>
  <c r="J36" i="3" s="1"/>
  <c r="J37" i="3" s="1"/>
  <c r="J38" i="3" s="1"/>
  <c r="Y17" i="10"/>
  <c r="Y18" i="10" s="1"/>
  <c r="Y19" i="10" s="1"/>
  <c r="Y20" i="10" s="1"/>
  <c r="Y21" i="10" s="1"/>
  <c r="Y22" i="10" s="1"/>
  <c r="Y23" i="10" s="1"/>
  <c r="Y24" i="10" s="1"/>
  <c r="S38" i="4"/>
  <c r="S39" i="4" s="1"/>
  <c r="S40" i="4" s="1"/>
  <c r="S41" i="4" s="1"/>
  <c r="R27" i="4"/>
  <c r="R28" i="4" s="1"/>
  <c r="E23" i="4"/>
  <c r="E24" i="4" s="1"/>
  <c r="E25" i="4" s="1"/>
  <c r="K12" i="4"/>
  <c r="K13" i="4" s="1"/>
  <c r="K14" i="4" s="1"/>
  <c r="K15" i="4" s="1"/>
  <c r="K16" i="4" s="1"/>
  <c r="K17" i="4" s="1"/>
  <c r="K18" i="4" s="1"/>
  <c r="K19" i="4" s="1"/>
  <c r="K20" i="4" s="1"/>
  <c r="K21" i="4" s="1"/>
  <c r="K22" i="4" s="1"/>
  <c r="I13" i="4"/>
  <c r="I14" i="4" s="1"/>
  <c r="G54" i="9"/>
  <c r="G55" i="9" s="1"/>
  <c r="J58" i="9"/>
  <c r="J59" i="9" s="1"/>
  <c r="J60" i="9" s="1"/>
  <c r="J61" i="9" s="1"/>
  <c r="J62" i="9" s="1"/>
  <c r="J63" i="9" s="1"/>
  <c r="J64" i="9" s="1"/>
  <c r="W86" i="3" l="1"/>
  <c r="W87" i="3" s="1"/>
  <c r="H82" i="3"/>
  <c r="H83" i="3" s="1"/>
  <c r="H84" i="3" s="1"/>
  <c r="Y26" i="10"/>
  <c r="Y27" i="10" s="1"/>
  <c r="Y28" i="10" s="1"/>
  <c r="Y29" i="10" s="1"/>
  <c r="Y30" i="10" s="1"/>
  <c r="Y31" i="10" s="1"/>
  <c r="G56" i="9"/>
  <c r="G57" i="9" s="1"/>
  <c r="G58" i="9" s="1"/>
  <c r="G59" i="9" s="1"/>
  <c r="G60" i="9" s="1"/>
  <c r="G61" i="9" s="1"/>
  <c r="G62" i="9" s="1"/>
  <c r="G63" i="9" s="1"/>
  <c r="G64" i="9" s="1"/>
  <c r="E26" i="4"/>
  <c r="E27" i="4" s="1"/>
  <c r="E28" i="4" s="1"/>
  <c r="K23" i="4"/>
  <c r="K24" i="4" s="1"/>
  <c r="K25" i="4" s="1"/>
  <c r="K26" i="4" s="1"/>
  <c r="K27" i="4" s="1"/>
  <c r="K28" i="4" s="1"/>
  <c r="I15" i="4"/>
  <c r="I16" i="4" s="1"/>
  <c r="I17" i="4" s="1"/>
  <c r="I18" i="4" s="1"/>
  <c r="I19" i="4" s="1"/>
  <c r="I20" i="4" s="1"/>
  <c r="I21" i="4" s="1"/>
  <c r="I22" i="4" l="1"/>
  <c r="I23" i="4" l="1"/>
  <c r="I24" i="4" s="1"/>
  <c r="I25" i="4" s="1"/>
  <c r="I26" i="4" s="1"/>
  <c r="I27" i="4" s="1"/>
  <c r="I28" i="4" s="1"/>
</calcChain>
</file>

<file path=xl/sharedStrings.xml><?xml version="1.0" encoding="utf-8"?>
<sst xmlns="http://schemas.openxmlformats.org/spreadsheetml/2006/main" count="4438" uniqueCount="431">
  <si>
    <t>číslo spoje</t>
  </si>
  <si>
    <t>jede v</t>
  </si>
  <si>
    <t>X</t>
  </si>
  <si>
    <t>km</t>
  </si>
  <si>
    <t>Tč</t>
  </si>
  <si>
    <t>specifické dny jízdy</t>
  </si>
  <si>
    <t>Třebíč,,aut.nádr.</t>
  </si>
  <si>
    <t>&lt;</t>
  </si>
  <si>
    <t>opačný směr</t>
  </si>
  <si>
    <t>&gt;</t>
  </si>
  <si>
    <t>Pracovní dny</t>
  </si>
  <si>
    <t>Soboty, neděle a státní svátky</t>
  </si>
  <si>
    <t>6 +</t>
  </si>
  <si>
    <t>Jihlava,,BOSCH Pávov</t>
  </si>
  <si>
    <t>Jihlava,,Motorpal hala</t>
  </si>
  <si>
    <t>Jihlava,,Na dolech</t>
  </si>
  <si>
    <t>Jihlava,,aut.nádr.</t>
  </si>
  <si>
    <t>Jihlava,,Hradební</t>
  </si>
  <si>
    <t>Jihlava,,Brtnická ul.</t>
  </si>
  <si>
    <t>Puklice,Studénky</t>
  </si>
  <si>
    <t>Puklice,,zámek</t>
  </si>
  <si>
    <t>Puklice,,škola</t>
  </si>
  <si>
    <t>Brtnice,Příseka</t>
  </si>
  <si>
    <t>Brtnice,Uhřínovice,rozc.</t>
  </si>
  <si>
    <t>Brtnice,,Nová čtvrť</t>
  </si>
  <si>
    <t>Brtnice,,škola</t>
  </si>
  <si>
    <t>Brtnice,,nám.</t>
  </si>
  <si>
    <t>Brtnice,,Horní město</t>
  </si>
  <si>
    <t>Kněžice</t>
  </si>
  <si>
    <t>Kněžice,Víska</t>
  </si>
  <si>
    <t>Kněžice,,stř.Chaloupky</t>
  </si>
  <si>
    <t>Kněžice,Rychlov,rozc.1.3</t>
  </si>
  <si>
    <t>Zašovice,Nová Brtnice</t>
  </si>
  <si>
    <t>Zašovice,Nová Brtnice,rozc.1.0</t>
  </si>
  <si>
    <t>Zašovice</t>
  </si>
  <si>
    <t>Okříšky,,cihelna</t>
  </si>
  <si>
    <t>Okříšky,,aut.nádr.</t>
  </si>
  <si>
    <t>Petrovice</t>
  </si>
  <si>
    <t>Krahulov</t>
  </si>
  <si>
    <t>Stařeč,,Červená Hospoda</t>
  </si>
  <si>
    <t>Třebíč,Borovina,Pražská</t>
  </si>
  <si>
    <t>Třebíč,,Sýpky</t>
  </si>
  <si>
    <t>Třebíč,,M.Majerové</t>
  </si>
  <si>
    <t>Třebíč,,Hotel Atom</t>
  </si>
  <si>
    <t>Třebíč,,Znojemská</t>
  </si>
  <si>
    <t>6+</t>
  </si>
  <si>
    <t>+</t>
  </si>
  <si>
    <t>Třebíč,,žel.st.</t>
  </si>
  <si>
    <t>Třebíč,,Hrotovická</t>
  </si>
  <si>
    <t>|</t>
  </si>
  <si>
    <t>Třebíč,,Družstevní</t>
  </si>
  <si>
    <t>Střítež (TR),,rozc.</t>
  </si>
  <si>
    <t>Třebíč,Slavice</t>
  </si>
  <si>
    <t>Mikulovice</t>
  </si>
  <si>
    <t>Kojetice</t>
  </si>
  <si>
    <t>Kojetice,,žel.st.</t>
  </si>
  <si>
    <t>Horní Újezd</t>
  </si>
  <si>
    <t>Jaroměřice n.Rok.,Vacenovice,rozc.1.5</t>
  </si>
  <si>
    <t>Šebkovice,,žel.st.</t>
  </si>
  <si>
    <t>Šebkovice</t>
  </si>
  <si>
    <t>Šebkovice,,Milatice rozc.</t>
  </si>
  <si>
    <t>Lesůňky</t>
  </si>
  <si>
    <t>Jaroměřice n.Rok.,Popovice</t>
  </si>
  <si>
    <t>Jaroměřice n.Rok.,,žel.st.</t>
  </si>
  <si>
    <t>Jaroměřice n.Rok.,,Snaha</t>
  </si>
  <si>
    <t>Jaroměřice n.Rok.,,u mlékárny</t>
  </si>
  <si>
    <t>Jaroměřice n.Rok.,,Poděbradova</t>
  </si>
  <si>
    <t>Jaroměřice n.Rok.,,aut.nádr.</t>
  </si>
  <si>
    <t>Bohušice</t>
  </si>
  <si>
    <t>Jaroměřice n.Rok.,Vacenovice</t>
  </si>
  <si>
    <t>Markvartice (TR)</t>
  </si>
  <si>
    <t>Chlístov</t>
  </si>
  <si>
    <t>Rokytnice n.Rok.,,Veverka</t>
  </si>
  <si>
    <t>Rokytnice n.Rok.</t>
  </si>
  <si>
    <t>Římov</t>
  </si>
  <si>
    <t>Čáslavice,,Sádek</t>
  </si>
  <si>
    <t>Čáslavice</t>
  </si>
  <si>
    <t>Petrůvky,,rozc.1.0</t>
  </si>
  <si>
    <t>Petrůvky</t>
  </si>
  <si>
    <t>Výčapy</t>
  </si>
  <si>
    <t>Stařeč</t>
  </si>
  <si>
    <t>Stařeč,,Tyršova</t>
  </si>
  <si>
    <t>Třebíč,,Za Rybníkem</t>
  </si>
  <si>
    <t>Třebíč,,Koželužská</t>
  </si>
  <si>
    <t>Třebíč,,U Kapličky</t>
  </si>
  <si>
    <t>Třebíč,,Nemocnice</t>
  </si>
  <si>
    <t>Želetava</t>
  </si>
  <si>
    <t>Stařeč,,žel.st.</t>
  </si>
  <si>
    <t>Želetava,Bítovánky</t>
  </si>
  <si>
    <t>Želetava,Šašovice,rozc.1.5</t>
  </si>
  <si>
    <t>Želetava,Šašovice</t>
  </si>
  <si>
    <t>Meziříčko (TR)</t>
  </si>
  <si>
    <t>Čechočovice</t>
  </si>
  <si>
    <t>Štěměchy</t>
  </si>
  <si>
    <t>Předín</t>
  </si>
  <si>
    <t>Opatov (TR)</t>
  </si>
  <si>
    <t>Brtnička</t>
  </si>
  <si>
    <t>Krahulov,,rozc.</t>
  </si>
  <si>
    <t>Krahulov,,Steklý rybník 1.0</t>
  </si>
  <si>
    <t>Hvězdoňovice</t>
  </si>
  <si>
    <t>Pokojovice</t>
  </si>
  <si>
    <t>Heraltice,,Podheraltice</t>
  </si>
  <si>
    <t>Heraltice</t>
  </si>
  <si>
    <t>Okříšky,,žel.st.</t>
  </si>
  <si>
    <t>Okříšky,,pila</t>
  </si>
  <si>
    <t>Přibyslavice,,závod</t>
  </si>
  <si>
    <t>Přibyslavice,,kolonie</t>
  </si>
  <si>
    <t>Nová Ves,,MANN+HUMMEL</t>
  </si>
  <si>
    <t>Nová Ves (TR)</t>
  </si>
  <si>
    <t>Třebíč,Sokolí,osada chat</t>
  </si>
  <si>
    <t>Třebíč,Sokolí</t>
  </si>
  <si>
    <t>Třebíč,Sokolí,rozc.1.0</t>
  </si>
  <si>
    <t>Třebíč,,Račerovická</t>
  </si>
  <si>
    <t xml:space="preserve">Třebíč,,aut.nádr. </t>
  </si>
  <si>
    <t>Třebíč,,U lípy</t>
  </si>
  <si>
    <t>Třebíč,,Správa silnic</t>
  </si>
  <si>
    <t>Dolní Vilémovice</t>
  </si>
  <si>
    <t>Třebenice</t>
  </si>
  <si>
    <t>Valeč</t>
  </si>
  <si>
    <t>Dalešice,,rozc.</t>
  </si>
  <si>
    <t>Hrotovice,,aut.nádr.</t>
  </si>
  <si>
    <t>Rouchovany</t>
  </si>
  <si>
    <t>Dukovany,,EDU</t>
  </si>
  <si>
    <t>Dukovany,,rozc.2.0</t>
  </si>
  <si>
    <t>Dukovany,,obec</t>
  </si>
  <si>
    <t>Kožichovice,,Jitona</t>
  </si>
  <si>
    <t>Kožichovice,,TIPAFROST</t>
  </si>
  <si>
    <t>Třebíč,,Cyrilometodějská</t>
  </si>
  <si>
    <t>Třebíč,,Dřevařské závody</t>
  </si>
  <si>
    <t>Třebíč,,U Pekárny</t>
  </si>
  <si>
    <t>Třebíč,Pocoucov</t>
  </si>
  <si>
    <t>Trnava,,rozc.</t>
  </si>
  <si>
    <t>Trnava</t>
  </si>
  <si>
    <t>Trnava,,zahradnictví</t>
  </si>
  <si>
    <t>Rudíkov,,ZD</t>
  </si>
  <si>
    <t>Rudíkov,Březiny</t>
  </si>
  <si>
    <t>Nárameč,,Dvorek</t>
  </si>
  <si>
    <t>Nárameč</t>
  </si>
  <si>
    <t>Budišov</t>
  </si>
  <si>
    <t>Budišov,,Sv.Václav</t>
  </si>
  <si>
    <t>Budišov,,škola</t>
  </si>
  <si>
    <t>Budišov,Mihoukovice</t>
  </si>
  <si>
    <t>Tasov,,mlýn</t>
  </si>
  <si>
    <t>Tasov</t>
  </si>
  <si>
    <t>Čikov</t>
  </si>
  <si>
    <t>Velká Bíteš,Holubí Zhoř</t>
  </si>
  <si>
    <t>Velká Bíteš,Březka</t>
  </si>
  <si>
    <t>Velká Bíteš,Březka,rozc.</t>
  </si>
  <si>
    <t>Nové Sady</t>
  </si>
  <si>
    <t>Velká Bíteš,,nám.</t>
  </si>
  <si>
    <t>Velká Bíteš,,škola</t>
  </si>
  <si>
    <t>Velká Bíteš,,sídliště</t>
  </si>
  <si>
    <t>Velká Bíteš,,BDS</t>
  </si>
  <si>
    <t>Rudíkov,,rozc.Hroznatín</t>
  </si>
  <si>
    <t>Třebíč,,Colas</t>
  </si>
  <si>
    <t>Třebíč,,Táborský mlýn</t>
  </si>
  <si>
    <t>Vladislav</t>
  </si>
  <si>
    <t>Smrk</t>
  </si>
  <si>
    <t>Kojatín</t>
  </si>
  <si>
    <t>Kojatín,,Spálený dvůr</t>
  </si>
  <si>
    <t>Budišov,,ZD</t>
  </si>
  <si>
    <t>Budišov,,Dvůr Holeje</t>
  </si>
  <si>
    <t>Pyšel</t>
  </si>
  <si>
    <t>Pyšel,Vaneč</t>
  </si>
  <si>
    <t>Pyšel,Vaneč,u mostu</t>
  </si>
  <si>
    <t>Třebíč,,Kaufland</t>
  </si>
  <si>
    <t>Třebíč,,Mototechna</t>
  </si>
  <si>
    <t>Koněšín,,Dvůr Jindřich</t>
  </si>
  <si>
    <t>Koněšín</t>
  </si>
  <si>
    <t>Koněšín,,rozc.</t>
  </si>
  <si>
    <t>Studenec</t>
  </si>
  <si>
    <t>Okarec</t>
  </si>
  <si>
    <t>Okarec,,rozc.1.0</t>
  </si>
  <si>
    <t>Vícenice u Náměště n.Osl.,,rozc.1.0</t>
  </si>
  <si>
    <t>Vícenice u Náměště n.Osl.</t>
  </si>
  <si>
    <t>Náměšť n.Osl.,Zňátky</t>
  </si>
  <si>
    <t>Vícenice u Náměště n.Osl.,,kamenolom</t>
  </si>
  <si>
    <t>Náměšť n.Osl.,,U Rathanu</t>
  </si>
  <si>
    <t>Náměšť n.Osl.,,škola na sídlišti</t>
  </si>
  <si>
    <t>Náměšť n.Osl.,,aut.nádr.</t>
  </si>
  <si>
    <t>Náměšť n.Osl.,,Kamenný most</t>
  </si>
  <si>
    <t>Náměšť n.Osl.,,zámek</t>
  </si>
  <si>
    <t>Jinošov</t>
  </si>
  <si>
    <t>Jinošov,,hájenka</t>
  </si>
  <si>
    <t>Krokočín,,rozc.1.7</t>
  </si>
  <si>
    <t>Krokočín</t>
  </si>
  <si>
    <t>Náměšť nad Oslavou,,škola na sídlišti</t>
  </si>
  <si>
    <t>Velká Bíteš,Jestřabí,rozc.</t>
  </si>
  <si>
    <t>Velká Bíteš,Jindřichov</t>
  </si>
  <si>
    <t>Pucov,,rozc.</t>
  </si>
  <si>
    <t>Jasenice</t>
  </si>
  <si>
    <t>Pucov</t>
  </si>
  <si>
    <t>Jinošov,,ZD</t>
  </si>
  <si>
    <t>Hluboké</t>
  </si>
  <si>
    <t>Jinošov,,ústav</t>
  </si>
  <si>
    <t>Náměšť n.Osl.,Otradice,samota</t>
  </si>
  <si>
    <t>Náměšť n.Osl.,Otradice</t>
  </si>
  <si>
    <t>Vícenice u Náměště n.Osl.,,kasárna</t>
  </si>
  <si>
    <t>Sedlec,,ADW</t>
  </si>
  <si>
    <t>Sedlec,,letiště</t>
  </si>
  <si>
    <t>Sedlec</t>
  </si>
  <si>
    <t>Popůvky</t>
  </si>
  <si>
    <t>Hartvíkovice</t>
  </si>
  <si>
    <t>Náměšť n.Osl.,,U obory</t>
  </si>
  <si>
    <t>Kralice n.Osl.</t>
  </si>
  <si>
    <t>Sudice,,náves</t>
  </si>
  <si>
    <t>Sudice,,škola</t>
  </si>
  <si>
    <t>Sudice,,Výhon</t>
  </si>
  <si>
    <t>Rapotice,,žel.st.</t>
  </si>
  <si>
    <t>Rapotice,,škola</t>
  </si>
  <si>
    <t>Lesní Jakubov</t>
  </si>
  <si>
    <t>Kralice n.Osl.,Horní Lhotice</t>
  </si>
  <si>
    <t>Kralice n.Osl.,,u školy</t>
  </si>
  <si>
    <t>Kralice n.Osl.,,rozc.</t>
  </si>
  <si>
    <t>Kralice n.Osl.,,žel.st.</t>
  </si>
  <si>
    <t>Březník,,Horky</t>
  </si>
  <si>
    <t>Březník</t>
  </si>
  <si>
    <t>Kuroslepy</t>
  </si>
  <si>
    <t>Kuroslepy,,rozc.1.0</t>
  </si>
  <si>
    <t>Kuroslepy,,pila</t>
  </si>
  <si>
    <t>Kuroslepy,,u mlýna</t>
  </si>
  <si>
    <t>Kladeruby n.Osl.,,rozc.2.0</t>
  </si>
  <si>
    <t>Mohelno,,ZD</t>
  </si>
  <si>
    <t>Mohelno,,sokolovna</t>
  </si>
  <si>
    <t>Mohelno</t>
  </si>
  <si>
    <t>Náměšť nad Oslavou,,U obory</t>
  </si>
  <si>
    <t>Kozlany</t>
  </si>
  <si>
    <t>Třesov</t>
  </si>
  <si>
    <t>Kramolín</t>
  </si>
  <si>
    <t>Kladeruby n.Osl.,,Vlčí kopec</t>
  </si>
  <si>
    <t>Kladeruby n.Osl.</t>
  </si>
  <si>
    <t>Slavětice,,rozvodna</t>
  </si>
  <si>
    <t>Vladislav,Hostákov</t>
  </si>
  <si>
    <t>Valdíkov,,drůbežárna</t>
  </si>
  <si>
    <t>Valdíkov</t>
  </si>
  <si>
    <t>Pozďatín</t>
  </si>
  <si>
    <t>Pozďatín,,myslivna</t>
  </si>
  <si>
    <t>Zahrádka,,hájenka</t>
  </si>
  <si>
    <t>Zahrádka</t>
  </si>
  <si>
    <t>Zahrádka,Častotice</t>
  </si>
  <si>
    <t>Ocmanice</t>
  </si>
  <si>
    <t>Naloučany</t>
  </si>
  <si>
    <t>Náměšť n.Osl.,Jedov,rozc.1.0</t>
  </si>
  <si>
    <t>Náměšť n.Osl.,Jedov</t>
  </si>
  <si>
    <t>Náměšť n.Osl.,,sídliště</t>
  </si>
  <si>
    <t>Klučov</t>
  </si>
  <si>
    <t>Dolní Vilémovice,,křiž.</t>
  </si>
  <si>
    <t>Třebenice,Plešice</t>
  </si>
  <si>
    <t>Třebenice,Chroustov</t>
  </si>
  <si>
    <t>Stropešín</t>
  </si>
  <si>
    <t>Dalešice,,škola</t>
  </si>
  <si>
    <t>Račice (TR)</t>
  </si>
  <si>
    <t>Velká Bíteš,,Jihlavská</t>
  </si>
  <si>
    <t>Velká Bíteš,,PBS</t>
  </si>
  <si>
    <t>Velká Bíteš,,Vlkovská</t>
  </si>
  <si>
    <t>Kamenná</t>
  </si>
  <si>
    <t xml:space="preserve">Kamenná </t>
  </si>
  <si>
    <t>I</t>
  </si>
  <si>
    <t>Stařeč,,rozc.Čehočovice</t>
  </si>
  <si>
    <t>Cidlina,,hájenka</t>
  </si>
  <si>
    <t>Velká Bíteš,Jestřabí</t>
  </si>
  <si>
    <t>Popůvky,,rozc.Sedlecký dvůr</t>
  </si>
  <si>
    <t>Velká Bíteš,průmyslová zóna Košíkov</t>
  </si>
  <si>
    <t xml:space="preserve">Střítež </t>
  </si>
  <si>
    <t>Třebíč,,Střítežská</t>
  </si>
  <si>
    <t>Třebíč,,Demlova školka</t>
  </si>
  <si>
    <t>Blatnice</t>
  </si>
  <si>
    <t>Jaroměřice n.Rok.,Příložany</t>
  </si>
  <si>
    <t>Myslibořice</t>
  </si>
  <si>
    <t>Číměř</t>
  </si>
  <si>
    <t>Vladislav,Střížov</t>
  </si>
  <si>
    <t>Třebíč,Slavice,rozc.1.0</t>
  </si>
  <si>
    <t>Ostašov</t>
  </si>
  <si>
    <t>Lipník</t>
  </si>
  <si>
    <t>Zárubice,,rozc.0.5</t>
  </si>
  <si>
    <t>Zárubice</t>
  </si>
  <si>
    <t>Myslibořice,,hájenka Ostré</t>
  </si>
  <si>
    <t>Krhov</t>
  </si>
  <si>
    <t>Bačice,Udeřice,točna</t>
  </si>
  <si>
    <t>Bačice,Udeřice,rozc.1.0</t>
  </si>
  <si>
    <t>Radkovice u Hrotovic</t>
  </si>
  <si>
    <t>Biskupice-Pulkov,Pulkov,rozc.1.5</t>
  </si>
  <si>
    <t>Biskupice-Pulkov,Pulkov</t>
  </si>
  <si>
    <t>Biskupice-Pulkov,Biskupice</t>
  </si>
  <si>
    <t>Litovany</t>
  </si>
  <si>
    <t>Přešovice</t>
  </si>
  <si>
    <t>Litovany,,Boříkovice</t>
  </si>
  <si>
    <t>Rouchovany,,lihovar</t>
  </si>
  <si>
    <t>Rouchovany,Šemíkovice</t>
  </si>
  <si>
    <t>Tavíkovice,,host.</t>
  </si>
  <si>
    <t>Jaroměřice n.R.,Ohrazenice</t>
  </si>
  <si>
    <t>Blatnice,Dvorek</t>
  </si>
  <si>
    <t>Výčapy,Štěpánovice</t>
  </si>
  <si>
    <t>Třebíč,Družstevní</t>
  </si>
  <si>
    <t>Blatnice,,ObÚ</t>
  </si>
  <si>
    <t>Třebíč,,Žerotínovo nám.</t>
  </si>
  <si>
    <t>Třebíč,,Palackého</t>
  </si>
  <si>
    <t>Třebíč,Týn</t>
  </si>
  <si>
    <t>Třebíč,,Dubina hájenka</t>
  </si>
  <si>
    <t>Třebíč,Budíkovice,rozc.</t>
  </si>
  <si>
    <t>Okřešice</t>
  </si>
  <si>
    <t>Třebíč,Budíkovice</t>
  </si>
  <si>
    <t>Benetice,Věstoňovice</t>
  </si>
  <si>
    <t>Benetice,,škola</t>
  </si>
  <si>
    <t>Horní Vilémovice</t>
  </si>
  <si>
    <t>Benetice</t>
  </si>
  <si>
    <t>Svatoslav</t>
  </si>
  <si>
    <t>Bochovice</t>
  </si>
  <si>
    <t>Bochovice,Batouchovice</t>
  </si>
  <si>
    <t>Horní Heřmanice</t>
  </si>
  <si>
    <t>Nový Telečkov</t>
  </si>
  <si>
    <t>Vlčatín</t>
  </si>
  <si>
    <t>Rudíkov,,žel.st.</t>
  </si>
  <si>
    <t>Rudíkov,,škola</t>
  </si>
  <si>
    <t>Rudíkov</t>
  </si>
  <si>
    <t>Přeckov</t>
  </si>
  <si>
    <t>Hroznatín</t>
  </si>
  <si>
    <t/>
  </si>
  <si>
    <t>Čáslavice,,Sádek zámek</t>
  </si>
  <si>
    <t>Jindřichovice</t>
  </si>
  <si>
    <t>Zdeňkov</t>
  </si>
  <si>
    <t>Nová Říše,,nám.</t>
  </si>
  <si>
    <t>Červený Hrádek</t>
  </si>
  <si>
    <t>Červený Hrádek,,rozc.Dolní Vilímeč</t>
  </si>
  <si>
    <t>Hřišice,Jersice,rozc.2.0</t>
  </si>
  <si>
    <t>Hřišice,obec</t>
  </si>
  <si>
    <t>Dačice,,Strojírenská</t>
  </si>
  <si>
    <t>Dačice,,U Trojice</t>
  </si>
  <si>
    <t>Dačice,,aut.nádr.</t>
  </si>
  <si>
    <t>JŘ pro VŘ, verze 9.10.2023</t>
  </si>
  <si>
    <t>Stařeč,,rozc.Čechočovice</t>
  </si>
  <si>
    <t>XXX381 TŘEBÍČ - JAROMĚŘICE NAD ROKYTNOU - PŘÍŠTPO</t>
  </si>
  <si>
    <t>Střítež,,rozc</t>
  </si>
  <si>
    <t xml:space="preserve">Výčapy </t>
  </si>
  <si>
    <t>Jaroměřice n.Rok.,Ratibořice</t>
  </si>
  <si>
    <t>Jaroměřice n.Rok.,Boňov,rozc.1.0</t>
  </si>
  <si>
    <t>Jaroměřice n.Rok.,Boňov,Ratibořická</t>
  </si>
  <si>
    <t>Jaroměřice n.Rok.,Boňov</t>
  </si>
  <si>
    <t>Příštpo,,kamenolom</t>
  </si>
  <si>
    <t>Příštpo,,mlýn</t>
  </si>
  <si>
    <t>Příštpo</t>
  </si>
  <si>
    <t>Střítež,,rozc.</t>
  </si>
  <si>
    <t>Jihlava,,Škola Bedřichov</t>
  </si>
  <si>
    <t>Jihlava,,dřevařské záv.</t>
  </si>
  <si>
    <t>XXX420 JIHLAVA - BRTNICE - KNĚŽICE - OKŘÍŠKY - TŘEBÍČ</t>
  </si>
  <si>
    <t>XXX421 TŘEBÍČ - HERALTICE - OKŘÍŠKY - PŘIBYSLAVICE - TŘEBÍČ</t>
  </si>
  <si>
    <t>XXX406 TŘEBÍČ - ŽELETAVA - NOVÁ ŘÍŠE - DAČICE</t>
  </si>
  <si>
    <t>Číhalín</t>
  </si>
  <si>
    <t>Červená Lhota</t>
  </si>
  <si>
    <t>Třebíč,,Míčova</t>
  </si>
  <si>
    <t>Dlouhá Brtnice,,ObÚ</t>
  </si>
  <si>
    <t>XXX422 TŘEBÍČ - OKŘÍŠKY - ČERVENÁ LHOTA</t>
  </si>
  <si>
    <t>XXX423 TŘEBÍČ - BENETICE - HORNÍ VILÉMOVICE - BOCHOVICE - RUDÍKOV</t>
  </si>
  <si>
    <t>XXX482 TŘEBÍČ - MYSLIBOŘICE - BISKUPICE-PULKOV - ROUCHOVANY - TAVÍKOVICE</t>
  </si>
  <si>
    <t>XXX481 TŘEBÍČ - DOLNÍ VILÉMOVICE - VALEČ - HROTOVICE</t>
  </si>
  <si>
    <r>
      <t>XXX457 NÁMĚŠŤ NAD OSLAVOU - RAPOTICE - BŘEZNÍK -</t>
    </r>
    <r>
      <rPr>
        <b/>
        <sz val="11"/>
        <rFont val="Arial"/>
        <family val="2"/>
        <charset val="238"/>
      </rPr>
      <t xml:space="preserve"> MOHELNO</t>
    </r>
    <r>
      <rPr>
        <b/>
        <sz val="11"/>
        <color theme="1"/>
        <rFont val="Arial"/>
        <family val="2"/>
        <charset val="238"/>
      </rPr>
      <t xml:space="preserve"> - DUKOVANY</t>
    </r>
  </si>
  <si>
    <t>XXX456 TŘEBÍČ - VLADISLAV, STŘÍŽOV</t>
  </si>
  <si>
    <t>XXX455 NOVÁ VES - OKŘÍŠKY - TŘEBÍČ - HARTVÍKOVICE  - MOHELNO - DUKOVANY</t>
  </si>
  <si>
    <t>XXX454 NÁMĚŠŤ NAD OSLAVOU - SEDLEC - HARTVÍKOVICE</t>
  </si>
  <si>
    <t>XXX453 TŘEBÍČ - VLADISLAV - BUDIŠOV - PYŠEL - TASOV</t>
  </si>
  <si>
    <t>XXX452 TŘEBÍČ - SMRK - PYŠEL - OCMANICE - NÁMĚŠŤ NAD OSLAVOU</t>
  </si>
  <si>
    <t>XXX451 VELKÁ BÍTEŠ - JASENICE - NÁMĚŠŤ NAD OSLAVOU</t>
  </si>
  <si>
    <t xml:space="preserve">XXX407 TŘEBÍČ - PŘEDÍN - DLOUHÁ BRTNICE </t>
  </si>
  <si>
    <t>XXX105 KOŽICHOVICE - TŘEBÍČ - BUDIŠOV - TASOV - VELKÁ BÍTEŠ</t>
  </si>
  <si>
    <t>číslo linky</t>
  </si>
  <si>
    <t>název linky</t>
  </si>
  <si>
    <t>mezikrajská</t>
  </si>
  <si>
    <t>kraj</t>
  </si>
  <si>
    <t>Poslední aktualizace linky</t>
  </si>
  <si>
    <t>NE</t>
  </si>
  <si>
    <t>VYS</t>
  </si>
  <si>
    <t>ANO</t>
  </si>
  <si>
    <t>VYS,JMK</t>
  </si>
  <si>
    <t>VYS,JČK</t>
  </si>
  <si>
    <t>Seznam linek Třebíčsko</t>
  </si>
  <si>
    <t>XXX105</t>
  </si>
  <si>
    <t>XXX381</t>
  </si>
  <si>
    <t>XXX382</t>
  </si>
  <si>
    <t>XXX383</t>
  </si>
  <si>
    <t>XXX384</t>
  </si>
  <si>
    <t>XXX386</t>
  </si>
  <si>
    <t>XXX406</t>
  </si>
  <si>
    <t>XXX407</t>
  </si>
  <si>
    <t>XXX420</t>
  </si>
  <si>
    <t>XXX421</t>
  </si>
  <si>
    <t>XXX422</t>
  </si>
  <si>
    <t>XXX423</t>
  </si>
  <si>
    <t>XXX450</t>
  </si>
  <si>
    <t>XXX451</t>
  </si>
  <si>
    <t>XXX452</t>
  </si>
  <si>
    <t>XXX453</t>
  </si>
  <si>
    <t>XXX454</t>
  </si>
  <si>
    <t>XXX455</t>
  </si>
  <si>
    <t>XXX456</t>
  </si>
  <si>
    <t>XXX457</t>
  </si>
  <si>
    <t>XXX481</t>
  </si>
  <si>
    <t>XXX482</t>
  </si>
  <si>
    <t>KOŽICHOVICE - TŘEBÍČ - BUDIŠOV - TASOV - VELKÁ BÍTEŠ</t>
  </si>
  <si>
    <t>TŘEBÍČ - JAROMĚŘICE NAD ROKYTNOU - PŘÍŠTPO</t>
  </si>
  <si>
    <t>XXX382 JAROMĚŘICE NAD ROKYTNOU - KOJETICE - VÝČAPY</t>
  </si>
  <si>
    <t>JAROMĚŘICE NAD ROKYTNOU - KOJETICE - VÝČAPY</t>
  </si>
  <si>
    <t xml:space="preserve">XXX383 JAROMĚŘICE N.R. - BLATNICE - BOHUŠICE - JAROMĚŘICE NAD ROKYTNOU </t>
  </si>
  <si>
    <t xml:space="preserve">JAROMĚŘICE N.R. - BLATNICE - BOHUŠICE - JAROMĚŘICE NAD ROKYTNOU </t>
  </si>
  <si>
    <t>XXX384 TŘEBÍČ - KOJETICE - ŠEBKOVICE - JAROMĚŘICE NAD ROKYTNOU</t>
  </si>
  <si>
    <t>TŘEBÍČ - KOJETICE - ŠEBKOVICE - JAROMĚŘICE NAD ROKYTNOU</t>
  </si>
  <si>
    <t>XXX386 TŘEBÍČ - KOJETICE - ČÁSLAVICE</t>
  </si>
  <si>
    <t>TŘEBÍČ - KOJETICE - ČÁSLAVICE</t>
  </si>
  <si>
    <t>TŘEBÍČ - ŽELETAVA - NOVÁ ŘÍŠE - DAČICE</t>
  </si>
  <si>
    <t xml:space="preserve">TŘEBÍČ - PŘEDÍN - DLOUHÁ BRTNICE </t>
  </si>
  <si>
    <t>JIHLAVA - BRTNICE - KNĚŽICE - OKŘÍŠKY - TŘEBÍČ</t>
  </si>
  <si>
    <t>TŘEBÍČ - HERALTICE - OKŘÍŠKY - PŘIBYSLAVICE - TŘEBÍČ</t>
  </si>
  <si>
    <t>TŘEBÍČ - OKŘÍŠKY - ČERVENÁ LHOTA</t>
  </si>
  <si>
    <t>TŘEBÍČ - BENETICE - HORNÍ VILÉMOVICE - BOCHOVICE - RUDÍKOV</t>
  </si>
  <si>
    <t>VELKÁ BÍTEŠ - JASENICE - NÁMĚŠŤ NAD OSLAVOU</t>
  </si>
  <si>
    <t>TŘEBÍČ - STUDENEC - NÁMĚŠŤ NAD OSLAVOU - JINOŠOV - VELKÁ BÍTEŠ</t>
  </si>
  <si>
    <t>XXX450 TŘEBÍČ - STUDENEC - NÁMĚŠŤ NAD OSLAVOU - JINOŠOV - VELKÁ BÍTEŠ</t>
  </si>
  <si>
    <t>TŘEBÍČ - SMRK - PYŠEL - OCMANICE - NÁMĚŠŤ NAD OSLAVOU</t>
  </si>
  <si>
    <t>TŘEBÍČ - VLADISLAV - BUDIŠOV - PYŠEL - TASOV</t>
  </si>
  <si>
    <t>NÁMĚŠŤ NAD OSLAVOU - SEDLEC - HARTVÍKOVICE</t>
  </si>
  <si>
    <t>NOVÁ VES - OKŘÍŠKY - TŘEBÍČ - HARTVÍKOVICE  - MOHELNO - DUKOVANY</t>
  </si>
  <si>
    <t>TŘEBÍČ - VLADISLAV, STŘÍŽOV</t>
  </si>
  <si>
    <t>NÁMĚŠŤ NAD OSLAVOU - RAPOTICE - BŘEZNÍK - MOHELNO - DUKOVANY</t>
  </si>
  <si>
    <t>TŘEBÍČ - DOLNÍ VILÉMOVICE - VALEČ - HROTOVICE</t>
  </si>
  <si>
    <t>TŘEBÍČ - MYSLIBOŘICE - BISKUPICE-PULKOV - ROUCHOVANY - TAVÍKOVICE</t>
  </si>
  <si>
    <t>JŘ do VŘ, verze 26.10.2023</t>
  </si>
  <si>
    <t>Kněžice,,rozc.Radonín</t>
  </si>
  <si>
    <t>Třebíč,,Červený mlýn</t>
  </si>
  <si>
    <t>Pokojovice,,rozc.Hvězdoňovice</t>
  </si>
  <si>
    <t>Popůvky,,Sedlecký dvůr</t>
  </si>
  <si>
    <t>JŘ do VŘ, verze 9.11.2023</t>
  </si>
  <si>
    <t>Třebíč,,Palečkův mlýn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</si>
</sst>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h:mm;@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i/>
      <sz val="9"/>
      <color theme="1"/>
      <name val="Arial"/>
      <family val="2"/>
      <charset val="238"/>
    </font>
    <font>
      <sz val="9"/>
      <name val="Arial"/>
      <family val="2"/>
      <charset val="238"/>
    </font>
    <font>
      <sz val="9"/>
      <color theme="0"/>
      <name val="Arial"/>
      <family val="2"/>
      <charset val="238"/>
    </font>
    <font>
      <b/>
      <sz val="9"/>
      <name val="Arial"/>
      <family val="2"/>
      <charset val="238"/>
    </font>
    <font>
      <sz val="9"/>
      <color theme="0" tint="-4.9989318521683403E-2"/>
      <name val="Arial"/>
      <family val="2"/>
      <charset val="238"/>
    </font>
    <font>
      <sz val="9"/>
      <color theme="0" tint="-0.14999847407452621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name val="Arial"/>
      <family val="2"/>
      <charset val="238"/>
    </font>
    <font>
      <i/>
      <sz val="9"/>
      <name val="Arial"/>
      <family val="2"/>
      <charset val="238"/>
    </font>
    <font>
      <u/>
      <sz val="11"/>
      <color rgb="FF0563C1"/>
      <name val="Calibri"/>
      <family val="2"/>
      <charset val="238"/>
    </font>
    <font>
      <sz val="10"/>
      <color rgb="FF000000"/>
      <name val="Arial"/>
      <family val="2"/>
      <charset val="238"/>
    </font>
    <font>
      <sz val="14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indexed="64"/>
      </right>
      <top/>
      <bottom style="hair">
        <color rgb="FF000000"/>
      </bottom>
      <diagonal/>
    </border>
    <border>
      <left style="thin">
        <color rgb="FF000000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hair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hair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7">
    <xf numFmtId="0" fontId="0" fillId="0" borderId="0"/>
    <xf numFmtId="0" fontId="4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7" fillId="0" borderId="0"/>
    <xf numFmtId="0" fontId="4" fillId="0" borderId="0"/>
    <xf numFmtId="0" fontId="18" fillId="0" borderId="0" applyNumberForma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19" fillId="0" borderId="0"/>
    <xf numFmtId="0" fontId="19" fillId="0" borderId="0"/>
  </cellStyleXfs>
  <cellXfs count="275">
    <xf numFmtId="0" fontId="0" fillId="0" borderId="0" xfId="0"/>
    <xf numFmtId="0" fontId="5" fillId="0" borderId="0" xfId="1" applyFont="1"/>
    <xf numFmtId="0" fontId="6" fillId="0" borderId="0" xfId="1" applyFont="1"/>
    <xf numFmtId="0" fontId="8" fillId="0" borderId="1" xfId="1" applyFont="1" applyBorder="1"/>
    <xf numFmtId="164" fontId="9" fillId="0" borderId="0" xfId="2" applyNumberFormat="1" applyFont="1" applyAlignment="1">
      <alignment horizontal="center" vertical="center"/>
    </xf>
    <xf numFmtId="0" fontId="5" fillId="0" borderId="0" xfId="1" applyFont="1" applyAlignment="1">
      <alignment horizontal="center"/>
    </xf>
    <xf numFmtId="49" fontId="9" fillId="0" borderId="2" xfId="2" applyNumberFormat="1" applyFont="1" applyBorder="1" applyAlignment="1">
      <alignment horizontal="left" vertical="center" shrinkToFit="1"/>
    </xf>
    <xf numFmtId="49" fontId="9" fillId="0" borderId="3" xfId="2" applyNumberFormat="1" applyFont="1" applyBorder="1" applyAlignment="1">
      <alignment horizontal="left" vertical="center" shrinkToFit="1"/>
    </xf>
    <xf numFmtId="49" fontId="9" fillId="0" borderId="4" xfId="2" applyNumberFormat="1" applyFont="1" applyBorder="1" applyAlignment="1">
      <alignment horizontal="left" vertical="center" shrinkToFit="1"/>
    </xf>
    <xf numFmtId="165" fontId="9" fillId="0" borderId="0" xfId="2" applyNumberFormat="1" applyFont="1" applyAlignment="1">
      <alignment horizontal="center" vertical="center"/>
    </xf>
    <xf numFmtId="49" fontId="9" fillId="0" borderId="5" xfId="2" applyNumberFormat="1" applyFont="1" applyBorder="1" applyAlignment="1">
      <alignment horizontal="left" vertical="center" shrinkToFit="1"/>
    </xf>
    <xf numFmtId="49" fontId="9" fillId="0" borderId="0" xfId="2" applyNumberFormat="1" applyFont="1" applyAlignment="1">
      <alignment horizontal="left" vertical="center" shrinkToFit="1"/>
    </xf>
    <xf numFmtId="0" fontId="8" fillId="0" borderId="0" xfId="1" applyFont="1"/>
    <xf numFmtId="164" fontId="5" fillId="0" borderId="0" xfId="1" applyNumberFormat="1" applyFont="1"/>
    <xf numFmtId="49" fontId="11" fillId="0" borderId="0" xfId="2" applyNumberFormat="1" applyFont="1" applyAlignment="1">
      <alignment horizontal="left" vertical="center"/>
    </xf>
    <xf numFmtId="1" fontId="9" fillId="0" borderId="1" xfId="2" applyNumberFormat="1" applyFont="1" applyBorder="1" applyAlignment="1">
      <alignment horizontal="center" vertical="center"/>
    </xf>
    <xf numFmtId="1" fontId="9" fillId="0" borderId="0" xfId="2" applyNumberFormat="1" applyFont="1" applyAlignment="1">
      <alignment horizontal="center" vertical="center"/>
    </xf>
    <xf numFmtId="165" fontId="9" fillId="0" borderId="5" xfId="2" applyNumberFormat="1" applyFont="1" applyBorder="1" applyAlignment="1">
      <alignment horizontal="center" vertical="center"/>
    </xf>
    <xf numFmtId="0" fontId="12" fillId="0" borderId="0" xfId="1" applyFont="1"/>
    <xf numFmtId="0" fontId="5" fillId="0" borderId="1" xfId="1" applyFont="1" applyBorder="1" applyAlignment="1">
      <alignment horizontal="center"/>
    </xf>
    <xf numFmtId="0" fontId="5" fillId="0" borderId="4" xfId="1" applyFont="1" applyBorder="1"/>
    <xf numFmtId="20" fontId="5" fillId="0" borderId="4" xfId="1" applyNumberFormat="1" applyFont="1" applyBorder="1" applyAlignment="1">
      <alignment horizontal="center"/>
    </xf>
    <xf numFmtId="0" fontId="5" fillId="0" borderId="4" xfId="1" applyFont="1" applyBorder="1" applyAlignment="1">
      <alignment horizontal="center"/>
    </xf>
    <xf numFmtId="20" fontId="5" fillId="0" borderId="5" xfId="1" applyNumberFormat="1" applyFont="1" applyBorder="1" applyAlignment="1">
      <alignment horizontal="center"/>
    </xf>
    <xf numFmtId="0" fontId="13" fillId="0" borderId="0" xfId="1" applyFont="1"/>
    <xf numFmtId="20" fontId="5" fillId="0" borderId="0" xfId="1" applyNumberFormat="1" applyFont="1"/>
    <xf numFmtId="0" fontId="8" fillId="0" borderId="8" xfId="1" applyFont="1" applyBorder="1"/>
    <xf numFmtId="0" fontId="5" fillId="0" borderId="5" xfId="1" applyFont="1" applyBorder="1"/>
    <xf numFmtId="0" fontId="5" fillId="0" borderId="1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5" fillId="0" borderId="2" xfId="1" applyFont="1" applyBorder="1"/>
    <xf numFmtId="20" fontId="5" fillId="0" borderId="0" xfId="1" applyNumberFormat="1" applyFont="1" applyAlignment="1">
      <alignment horizontal="center" vertical="center"/>
    </xf>
    <xf numFmtId="20" fontId="5" fillId="0" borderId="4" xfId="1" applyNumberFormat="1" applyFont="1" applyBorder="1" applyAlignment="1">
      <alignment horizontal="center" vertical="center"/>
    </xf>
    <xf numFmtId="20" fontId="5" fillId="0" borderId="5" xfId="1" applyNumberFormat="1" applyFont="1" applyBorder="1" applyAlignment="1">
      <alignment horizontal="center" vertical="center"/>
    </xf>
    <xf numFmtId="165" fontId="5" fillId="0" borderId="4" xfId="1" applyNumberFormat="1" applyFont="1" applyBorder="1" applyAlignment="1">
      <alignment horizontal="center"/>
    </xf>
    <xf numFmtId="165" fontId="5" fillId="0" borderId="0" xfId="1" applyNumberFormat="1" applyFont="1" applyAlignment="1">
      <alignment horizontal="center"/>
    </xf>
    <xf numFmtId="0" fontId="8" fillId="0" borderId="10" xfId="1" applyFont="1" applyBorder="1"/>
    <xf numFmtId="0" fontId="5" fillId="0" borderId="9" xfId="1" applyFont="1" applyBorder="1" applyAlignment="1">
      <alignment horizontal="center"/>
    </xf>
    <xf numFmtId="20" fontId="5" fillId="0" borderId="1" xfId="1" applyNumberFormat="1" applyFont="1" applyBorder="1" applyAlignment="1">
      <alignment horizontal="center"/>
    </xf>
    <xf numFmtId="0" fontId="5" fillId="0" borderId="0" xfId="0" applyFont="1"/>
    <xf numFmtId="0" fontId="15" fillId="0" borderId="0" xfId="0" applyFont="1"/>
    <xf numFmtId="0" fontId="12" fillId="0" borderId="0" xfId="0" applyFont="1"/>
    <xf numFmtId="20" fontId="12" fillId="0" borderId="0" xfId="0" applyNumberFormat="1" applyFont="1"/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64" fontId="9" fillId="2" borderId="0" xfId="2" applyNumberFormat="1" applyFont="1" applyFill="1" applyAlignment="1">
      <alignment horizontal="center" vertical="center"/>
    </xf>
    <xf numFmtId="0" fontId="9" fillId="2" borderId="0" xfId="1" applyFont="1" applyFill="1" applyAlignment="1">
      <alignment horizontal="center"/>
    </xf>
    <xf numFmtId="0" fontId="5" fillId="0" borderId="2" xfId="0" applyFont="1" applyBorder="1"/>
    <xf numFmtId="20" fontId="5" fillId="0" borderId="2" xfId="0" applyNumberFormat="1" applyFont="1" applyBorder="1" applyAlignment="1">
      <alignment horizontal="center" vertical="center"/>
    </xf>
    <xf numFmtId="0" fontId="5" fillId="0" borderId="4" xfId="0" applyFont="1" applyBorder="1"/>
    <xf numFmtId="20" fontId="5" fillId="0" borderId="4" xfId="0" applyNumberFormat="1" applyFont="1" applyBorder="1" applyAlignment="1">
      <alignment horizontal="center" vertical="center"/>
    </xf>
    <xf numFmtId="0" fontId="5" fillId="0" borderId="5" xfId="0" applyFont="1" applyBorder="1"/>
    <xf numFmtId="20" fontId="5" fillId="0" borderId="5" xfId="0" applyNumberFormat="1" applyFont="1" applyBorder="1" applyAlignment="1">
      <alignment horizontal="center" vertical="center"/>
    </xf>
    <xf numFmtId="0" fontId="5" fillId="0" borderId="3" xfId="0" applyFont="1" applyBorder="1"/>
    <xf numFmtId="20" fontId="5" fillId="0" borderId="3" xfId="0" applyNumberFormat="1" applyFont="1" applyBorder="1" applyAlignment="1">
      <alignment horizontal="center" vertical="center"/>
    </xf>
    <xf numFmtId="20" fontId="5" fillId="0" borderId="0" xfId="0" applyNumberFormat="1" applyFont="1"/>
    <xf numFmtId="49" fontId="9" fillId="0" borderId="3" xfId="2" applyNumberFormat="1" applyFont="1" applyBorder="1" applyAlignment="1">
      <alignment horizontal="left" vertical="center"/>
    </xf>
    <xf numFmtId="0" fontId="5" fillId="0" borderId="0" xfId="0" applyFont="1" applyAlignment="1">
      <alignment horizontal="center"/>
    </xf>
    <xf numFmtId="20" fontId="13" fillId="0" borderId="0" xfId="0" applyNumberFormat="1" applyFont="1"/>
    <xf numFmtId="0" fontId="8" fillId="0" borderId="0" xfId="0" applyFont="1"/>
    <xf numFmtId="49" fontId="9" fillId="0" borderId="5" xfId="2" applyNumberFormat="1" applyFont="1" applyBorder="1" applyAlignment="1">
      <alignment horizontal="left" vertical="center"/>
    </xf>
    <xf numFmtId="0" fontId="5" fillId="0" borderId="0" xfId="4" applyFont="1"/>
    <xf numFmtId="0" fontId="5" fillId="0" borderId="3" xfId="1" applyFont="1" applyBorder="1"/>
    <xf numFmtId="20" fontId="5" fillId="0" borderId="3" xfId="1" applyNumberFormat="1" applyFont="1" applyBorder="1" applyAlignment="1">
      <alignment horizontal="center"/>
    </xf>
    <xf numFmtId="0" fontId="5" fillId="0" borderId="3" xfId="1" applyFont="1" applyBorder="1" applyAlignment="1">
      <alignment horizontal="center"/>
    </xf>
    <xf numFmtId="0" fontId="5" fillId="0" borderId="0" xfId="5" applyFont="1"/>
    <xf numFmtId="0" fontId="5" fillId="0" borderId="9" xfId="1" applyFont="1" applyBorder="1" applyAlignment="1">
      <alignment horizontal="center" vertical="center"/>
    </xf>
    <xf numFmtId="20" fontId="5" fillId="0" borderId="3" xfId="1" applyNumberFormat="1" applyFont="1" applyBorder="1" applyAlignment="1">
      <alignment horizontal="center" vertical="center"/>
    </xf>
    <xf numFmtId="20" fontId="10" fillId="0" borderId="0" xfId="1" applyNumberFormat="1" applyFont="1" applyAlignment="1">
      <alignment horizontal="center" vertical="center"/>
    </xf>
    <xf numFmtId="1" fontId="5" fillId="0" borderId="0" xfId="1" applyNumberFormat="1" applyFont="1" applyAlignment="1">
      <alignment horizontal="center"/>
    </xf>
    <xf numFmtId="165" fontId="5" fillId="0" borderId="0" xfId="0" applyNumberFormat="1" applyFont="1"/>
    <xf numFmtId="165" fontId="9" fillId="0" borderId="4" xfId="2" applyNumberFormat="1" applyFont="1" applyBorder="1" applyAlignment="1">
      <alignment horizontal="left" vertical="center" shrinkToFit="1"/>
    </xf>
    <xf numFmtId="165" fontId="9" fillId="0" borderId="5" xfId="2" applyNumberFormat="1" applyFont="1" applyBorder="1" applyAlignment="1">
      <alignment horizontal="left" vertical="center" shrinkToFit="1"/>
    </xf>
    <xf numFmtId="165" fontId="9" fillId="0" borderId="3" xfId="2" applyNumberFormat="1" applyFont="1" applyBorder="1" applyAlignment="1">
      <alignment horizontal="left" vertical="center" shrinkToFit="1"/>
    </xf>
    <xf numFmtId="165" fontId="9" fillId="0" borderId="0" xfId="2" applyNumberFormat="1" applyFont="1" applyAlignment="1">
      <alignment horizontal="left" vertical="center" shrinkToFit="1"/>
    </xf>
    <xf numFmtId="165" fontId="8" fillId="0" borderId="0" xfId="1" applyNumberFormat="1" applyFont="1"/>
    <xf numFmtId="0" fontId="5" fillId="0" borderId="0" xfId="1" applyFont="1" applyAlignment="1">
      <alignment horizontal="right"/>
    </xf>
    <xf numFmtId="164" fontId="5" fillId="0" borderId="0" xfId="0" applyNumberFormat="1" applyFont="1"/>
    <xf numFmtId="165" fontId="9" fillId="0" borderId="4" xfId="6" applyNumberFormat="1" applyFont="1" applyBorder="1" applyAlignment="1">
      <alignment horizontal="left" vertical="center" shrinkToFit="1"/>
    </xf>
    <xf numFmtId="165" fontId="9" fillId="0" borderId="0" xfId="6" applyNumberFormat="1" applyFont="1" applyAlignment="1">
      <alignment horizontal="center" vertical="center"/>
    </xf>
    <xf numFmtId="0" fontId="9" fillId="0" borderId="0" xfId="2" applyFont="1" applyAlignment="1">
      <alignment horizontal="center" vertical="center"/>
    </xf>
    <xf numFmtId="0" fontId="15" fillId="0" borderId="0" xfId="0" applyFont="1" applyAlignment="1">
      <alignment horizontal="center"/>
    </xf>
    <xf numFmtId="164" fontId="5" fillId="0" borderId="0" xfId="0" applyNumberFormat="1" applyFont="1" applyAlignment="1">
      <alignment horizontal="center"/>
    </xf>
    <xf numFmtId="0" fontId="5" fillId="0" borderId="4" xfId="7" applyFont="1" applyBorder="1"/>
    <xf numFmtId="0" fontId="5" fillId="0" borderId="5" xfId="7" applyFont="1" applyBorder="1"/>
    <xf numFmtId="0" fontId="5" fillId="0" borderId="3" xfId="7" applyFont="1" applyBorder="1"/>
    <xf numFmtId="49" fontId="11" fillId="0" borderId="0" xfId="6" applyNumberFormat="1" applyFont="1" applyAlignment="1">
      <alignment horizontal="left" vertical="center"/>
    </xf>
    <xf numFmtId="0" fontId="6" fillId="0" borderId="0" xfId="0" applyFont="1"/>
    <xf numFmtId="0" fontId="5" fillId="0" borderId="13" xfId="0" applyFont="1" applyBorder="1" applyAlignment="1">
      <alignment horizontal="center"/>
    </xf>
    <xf numFmtId="165" fontId="5" fillId="0" borderId="0" xfId="0" applyNumberFormat="1" applyFont="1" applyAlignment="1">
      <alignment horizontal="center"/>
    </xf>
    <xf numFmtId="0" fontId="14" fillId="0" borderId="0" xfId="0" applyFont="1"/>
    <xf numFmtId="165" fontId="9" fillId="0" borderId="5" xfId="6" applyNumberFormat="1" applyFont="1" applyBorder="1" applyAlignment="1">
      <alignment horizontal="left" vertical="center" shrinkToFit="1"/>
    </xf>
    <xf numFmtId="165" fontId="9" fillId="0" borderId="2" xfId="6" applyNumberFormat="1" applyFont="1" applyBorder="1" applyAlignment="1">
      <alignment horizontal="left" vertical="center" shrinkToFit="1"/>
    </xf>
    <xf numFmtId="20" fontId="5" fillId="0" borderId="11" xfId="1" applyNumberFormat="1" applyFont="1" applyBorder="1" applyAlignment="1">
      <alignment horizontal="center" vertical="center"/>
    </xf>
    <xf numFmtId="164" fontId="0" fillId="0" borderId="0" xfId="0" applyNumberFormat="1" applyAlignment="1">
      <alignment horizontal="center"/>
    </xf>
    <xf numFmtId="164" fontId="0" fillId="0" borderId="0" xfId="0" applyNumberFormat="1"/>
    <xf numFmtId="165" fontId="0" fillId="0" borderId="0" xfId="0" applyNumberFormat="1"/>
    <xf numFmtId="0" fontId="21" fillId="0" borderId="0" xfId="15" applyFont="1" applyAlignment="1">
      <alignment vertical="center"/>
    </xf>
    <xf numFmtId="164" fontId="22" fillId="0" borderId="0" xfId="15" applyNumberFormat="1" applyFont="1" applyAlignment="1">
      <alignment horizontal="center" vertical="center"/>
    </xf>
    <xf numFmtId="165" fontId="22" fillId="0" borderId="16" xfId="15" applyNumberFormat="1" applyFont="1" applyBorder="1" applyAlignment="1">
      <alignment horizontal="center" vertical="center"/>
    </xf>
    <xf numFmtId="0" fontId="22" fillId="0" borderId="18" xfId="15" applyFont="1" applyBorder="1" applyAlignment="1">
      <alignment horizontal="left" vertical="center"/>
    </xf>
    <xf numFmtId="165" fontId="22" fillId="0" borderId="20" xfId="15" applyNumberFormat="1" applyFont="1" applyBorder="1" applyAlignment="1">
      <alignment horizontal="center" vertical="center"/>
    </xf>
    <xf numFmtId="165" fontId="22" fillId="0" borderId="18" xfId="15" applyNumberFormat="1" applyFont="1" applyBorder="1" applyAlignment="1">
      <alignment horizontal="center" vertical="center"/>
    </xf>
    <xf numFmtId="0" fontId="22" fillId="0" borderId="18" xfId="16" applyFont="1" applyBorder="1" applyAlignment="1">
      <alignment horizontal="left" vertical="center"/>
    </xf>
    <xf numFmtId="0" fontId="22" fillId="0" borderId="23" xfId="15" applyFont="1" applyBorder="1" applyAlignment="1">
      <alignment horizontal="left" vertical="center"/>
    </xf>
    <xf numFmtId="165" fontId="22" fillId="0" borderId="23" xfId="15" applyNumberFormat="1" applyFont="1" applyBorder="1" applyAlignment="1">
      <alignment horizontal="center" vertical="center"/>
    </xf>
    <xf numFmtId="0" fontId="22" fillId="0" borderId="20" xfId="15" applyFont="1" applyBorder="1" applyAlignment="1">
      <alignment horizontal="left" vertical="center"/>
    </xf>
    <xf numFmtId="0" fontId="21" fillId="0" borderId="0" xfId="16" applyFont="1" applyAlignment="1">
      <alignment vertical="center"/>
    </xf>
    <xf numFmtId="165" fontId="22" fillId="0" borderId="0" xfId="16" applyNumberFormat="1" applyFont="1" applyAlignment="1">
      <alignment vertical="center"/>
    </xf>
    <xf numFmtId="0" fontId="22" fillId="0" borderId="0" xfId="16" applyFont="1" applyAlignment="1">
      <alignment vertical="center"/>
    </xf>
    <xf numFmtId="164" fontId="22" fillId="0" borderId="0" xfId="16" applyNumberFormat="1" applyFont="1" applyAlignment="1">
      <alignment horizontal="center" vertical="center"/>
    </xf>
    <xf numFmtId="0" fontId="5" fillId="0" borderId="14" xfId="0" applyFont="1" applyBorder="1"/>
    <xf numFmtId="165" fontId="22" fillId="0" borderId="28" xfId="16" applyNumberFormat="1" applyFont="1" applyBorder="1" applyAlignment="1">
      <alignment horizontal="center" vertical="center"/>
    </xf>
    <xf numFmtId="165" fontId="22" fillId="0" borderId="17" xfId="16" applyNumberFormat="1" applyFont="1" applyBorder="1" applyAlignment="1">
      <alignment horizontal="center" vertical="center"/>
    </xf>
    <xf numFmtId="165" fontId="22" fillId="0" borderId="21" xfId="16" applyNumberFormat="1" applyFont="1" applyBorder="1" applyAlignment="1">
      <alignment horizontal="center" vertical="center"/>
    </xf>
    <xf numFmtId="165" fontId="22" fillId="0" borderId="18" xfId="16" applyNumberFormat="1" applyFont="1" applyBorder="1" applyAlignment="1">
      <alignment horizontal="center" vertical="center"/>
    </xf>
    <xf numFmtId="165" fontId="22" fillId="0" borderId="22" xfId="16" applyNumberFormat="1" applyFont="1" applyBorder="1" applyAlignment="1">
      <alignment horizontal="center" vertical="center"/>
    </xf>
    <xf numFmtId="0" fontId="22" fillId="0" borderId="23" xfId="16" applyFont="1" applyBorder="1" applyAlignment="1">
      <alignment horizontal="left" vertical="center"/>
    </xf>
    <xf numFmtId="165" fontId="22" fillId="0" borderId="24" xfId="16" applyNumberFormat="1" applyFont="1" applyBorder="1" applyAlignment="1">
      <alignment horizontal="center" vertical="center"/>
    </xf>
    <xf numFmtId="0" fontId="22" fillId="0" borderId="20" xfId="16" applyFont="1" applyBorder="1" applyAlignment="1">
      <alignment horizontal="left" vertical="center"/>
    </xf>
    <xf numFmtId="0" fontId="19" fillId="0" borderId="0" xfId="16" applyAlignment="1">
      <alignment vertical="center"/>
    </xf>
    <xf numFmtId="165" fontId="19" fillId="0" borderId="0" xfId="16" applyNumberFormat="1" applyAlignment="1">
      <alignment vertical="center"/>
    </xf>
    <xf numFmtId="0" fontId="9" fillId="0" borderId="0" xfId="6" applyFont="1" applyAlignment="1">
      <alignment horizontal="center" vertical="center"/>
    </xf>
    <xf numFmtId="165" fontId="9" fillId="0" borderId="0" xfId="6" applyNumberFormat="1" applyFont="1" applyAlignment="1">
      <alignment horizontal="left" vertical="center" shrinkToFit="1"/>
    </xf>
    <xf numFmtId="20" fontId="5" fillId="0" borderId="34" xfId="0" applyNumberFormat="1" applyFont="1" applyBorder="1" applyAlignment="1">
      <alignment horizontal="center" vertical="center"/>
    </xf>
    <xf numFmtId="20" fontId="5" fillId="0" borderId="32" xfId="0" applyNumberFormat="1" applyFont="1" applyBorder="1" applyAlignment="1">
      <alignment horizontal="center" vertical="center"/>
    </xf>
    <xf numFmtId="164" fontId="5" fillId="0" borderId="0" xfId="1" applyNumberFormat="1" applyFont="1" applyAlignment="1">
      <alignment horizontal="center"/>
    </xf>
    <xf numFmtId="20" fontId="5" fillId="0" borderId="33" xfId="0" applyNumberFormat="1" applyFont="1" applyBorder="1" applyAlignment="1">
      <alignment horizontal="center" vertical="center"/>
    </xf>
    <xf numFmtId="0" fontId="22" fillId="0" borderId="0" xfId="15" applyFont="1" applyAlignment="1">
      <alignment horizontal="center" vertical="center"/>
    </xf>
    <xf numFmtId="0" fontId="22" fillId="0" borderId="0" xfId="16" applyFont="1" applyAlignment="1">
      <alignment horizontal="center" vertical="center"/>
    </xf>
    <xf numFmtId="1" fontId="5" fillId="0" borderId="0" xfId="0" applyNumberFormat="1" applyFont="1" applyAlignment="1">
      <alignment horizontal="center"/>
    </xf>
    <xf numFmtId="165" fontId="6" fillId="0" borderId="0" xfId="0" applyNumberFormat="1" applyFont="1"/>
    <xf numFmtId="165" fontId="5" fillId="0" borderId="4" xfId="0" applyNumberFormat="1" applyFont="1" applyBorder="1"/>
    <xf numFmtId="165" fontId="8" fillId="0" borderId="0" xfId="0" applyNumberFormat="1" applyFont="1"/>
    <xf numFmtId="0" fontId="5" fillId="0" borderId="0" xfId="10" applyFont="1" applyAlignment="1">
      <alignment horizontal="center"/>
    </xf>
    <xf numFmtId="0" fontId="5" fillId="0" borderId="7" xfId="1" applyFont="1" applyBorder="1"/>
    <xf numFmtId="0" fontId="22" fillId="0" borderId="30" xfId="16" applyFont="1" applyBorder="1" applyAlignment="1">
      <alignment horizontal="left" vertical="center"/>
    </xf>
    <xf numFmtId="165" fontId="22" fillId="0" borderId="38" xfId="16" applyNumberFormat="1" applyFont="1" applyBorder="1" applyAlignment="1">
      <alignment horizontal="center" vertical="center"/>
    </xf>
    <xf numFmtId="0" fontId="24" fillId="0" borderId="0" xfId="0" applyFont="1"/>
    <xf numFmtId="0" fontId="24" fillId="0" borderId="0" xfId="0" applyFont="1" applyAlignment="1">
      <alignment wrapText="1"/>
    </xf>
    <xf numFmtId="0" fontId="23" fillId="0" borderId="40" xfId="0" applyFont="1" applyBorder="1" applyAlignment="1">
      <alignment horizontal="center"/>
    </xf>
    <xf numFmtId="0" fontId="23" fillId="0" borderId="41" xfId="0" applyFont="1" applyBorder="1" applyAlignment="1">
      <alignment horizontal="center"/>
    </xf>
    <xf numFmtId="0" fontId="23" fillId="0" borderId="42" xfId="0" applyFont="1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44" xfId="0" applyBorder="1"/>
    <xf numFmtId="0" fontId="0" fillId="0" borderId="1" xfId="0" applyBorder="1" applyAlignment="1">
      <alignment horizontal="center"/>
    </xf>
    <xf numFmtId="14" fontId="0" fillId="0" borderId="45" xfId="0" applyNumberFormat="1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6" xfId="0" applyBorder="1"/>
    <xf numFmtId="14" fontId="0" fillId="0" borderId="47" xfId="0" applyNumberFormat="1" applyBorder="1" applyAlignment="1">
      <alignment horizontal="center"/>
    </xf>
    <xf numFmtId="0" fontId="0" fillId="0" borderId="1" xfId="0" applyBorder="1"/>
    <xf numFmtId="0" fontId="0" fillId="0" borderId="48" xfId="0" applyBorder="1" applyAlignment="1">
      <alignment horizontal="center"/>
    </xf>
    <xf numFmtId="0" fontId="0" fillId="0" borderId="9" xfId="0" applyBorder="1"/>
    <xf numFmtId="0" fontId="0" fillId="0" borderId="49" xfId="0" applyBorder="1" applyAlignment="1">
      <alignment horizontal="center"/>
    </xf>
    <xf numFmtId="0" fontId="0" fillId="0" borderId="50" xfId="0" applyBorder="1"/>
    <xf numFmtId="0" fontId="0" fillId="0" borderId="50" xfId="0" applyBorder="1" applyAlignment="1">
      <alignment horizontal="center"/>
    </xf>
    <xf numFmtId="14" fontId="0" fillId="0" borderId="51" xfId="0" applyNumberFormat="1" applyBorder="1" applyAlignment="1">
      <alignment horizontal="center"/>
    </xf>
    <xf numFmtId="0" fontId="5" fillId="0" borderId="0" xfId="0" applyFont="1" applyAlignment="1">
      <alignment horizontal="right"/>
    </xf>
    <xf numFmtId="0" fontId="5" fillId="0" borderId="11" xfId="0" applyFont="1" applyBorder="1"/>
    <xf numFmtId="165" fontId="5" fillId="0" borderId="4" xfId="0" applyNumberFormat="1" applyFont="1" applyBorder="1" applyAlignment="1">
      <alignment horizontal="center" vertical="center"/>
    </xf>
    <xf numFmtId="165" fontId="5" fillId="0" borderId="36" xfId="0" applyNumberFormat="1" applyFont="1" applyBorder="1" applyAlignment="1">
      <alignment horizontal="center" vertical="center"/>
    </xf>
    <xf numFmtId="20" fontId="5" fillId="0" borderId="11" xfId="0" applyNumberFormat="1" applyFont="1" applyBorder="1" applyAlignment="1">
      <alignment horizontal="center" vertical="center"/>
    </xf>
    <xf numFmtId="165" fontId="5" fillId="0" borderId="3" xfId="0" applyNumberFormat="1" applyFont="1" applyBorder="1" applyAlignment="1">
      <alignment horizontal="center" vertical="center"/>
    </xf>
    <xf numFmtId="165" fontId="5" fillId="0" borderId="7" xfId="0" applyNumberFormat="1" applyFont="1" applyBorder="1" applyAlignment="1">
      <alignment horizontal="center" vertical="center"/>
    </xf>
    <xf numFmtId="165" fontId="5" fillId="0" borderId="5" xfId="0" applyNumberFormat="1" applyFont="1" applyBorder="1" applyAlignment="1">
      <alignment horizontal="center" vertical="center"/>
    </xf>
    <xf numFmtId="165" fontId="5" fillId="0" borderId="2" xfId="0" applyNumberFormat="1" applyFont="1" applyBorder="1" applyAlignment="1">
      <alignment horizontal="center" vertical="center"/>
    </xf>
    <xf numFmtId="164" fontId="9" fillId="0" borderId="11" xfId="2" applyNumberFormat="1" applyFont="1" applyBorder="1" applyAlignment="1">
      <alignment horizontal="center" vertical="center"/>
    </xf>
    <xf numFmtId="49" fontId="9" fillId="0" borderId="4" xfId="2" applyNumberFormat="1" applyFont="1" applyBorder="1" applyAlignment="1">
      <alignment horizontal="left" vertical="center"/>
    </xf>
    <xf numFmtId="164" fontId="9" fillId="0" borderId="0" xfId="6" applyNumberFormat="1" applyFont="1" applyAlignment="1">
      <alignment horizontal="center" vertical="center"/>
    </xf>
    <xf numFmtId="49" fontId="9" fillId="0" borderId="5" xfId="6" applyNumberFormat="1" applyFont="1" applyBorder="1" applyAlignment="1">
      <alignment horizontal="left" vertical="center" shrinkToFit="1"/>
    </xf>
    <xf numFmtId="49" fontId="9" fillId="0" borderId="4" xfId="6" applyNumberFormat="1" applyFont="1" applyBorder="1" applyAlignment="1">
      <alignment horizontal="left" vertical="center" shrinkToFit="1"/>
    </xf>
    <xf numFmtId="49" fontId="9" fillId="0" borderId="0" xfId="6" applyNumberFormat="1" applyFont="1" applyAlignment="1">
      <alignment horizontal="left" vertical="center" shrinkToFit="1"/>
    </xf>
    <xf numFmtId="49" fontId="9" fillId="0" borderId="3" xfId="6" applyNumberFormat="1" applyFont="1" applyBorder="1" applyAlignment="1">
      <alignment horizontal="left" vertical="center" shrinkToFit="1"/>
    </xf>
    <xf numFmtId="49" fontId="9" fillId="0" borderId="7" xfId="6" applyNumberFormat="1" applyFont="1" applyBorder="1" applyAlignment="1">
      <alignment horizontal="left" vertical="center" shrinkToFit="1"/>
    </xf>
    <xf numFmtId="49" fontId="9" fillId="0" borderId="2" xfId="6" applyNumberFormat="1" applyFont="1" applyBorder="1" applyAlignment="1">
      <alignment horizontal="left" vertical="center" shrinkToFit="1"/>
    </xf>
    <xf numFmtId="0" fontId="5" fillId="0" borderId="4" xfId="8" applyFont="1" applyBorder="1"/>
    <xf numFmtId="0" fontId="5" fillId="0" borderId="5" xfId="8" applyFont="1" applyBorder="1"/>
    <xf numFmtId="0" fontId="5" fillId="0" borderId="3" xfId="8" applyFont="1" applyBorder="1"/>
    <xf numFmtId="0" fontId="5" fillId="0" borderId="0" xfId="8" applyFont="1"/>
    <xf numFmtId="0" fontId="5" fillId="0" borderId="12" xfId="0" applyFont="1" applyBorder="1" applyAlignment="1">
      <alignment horizontal="center"/>
    </xf>
    <xf numFmtId="0" fontId="15" fillId="0" borderId="0" xfId="1" applyFont="1"/>
    <xf numFmtId="165" fontId="9" fillId="0" borderId="1" xfId="2" applyNumberFormat="1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/>
    </xf>
    <xf numFmtId="1" fontId="5" fillId="0" borderId="1" xfId="0" applyNumberFormat="1" applyFont="1" applyBorder="1" applyAlignment="1">
      <alignment horizontal="center"/>
    </xf>
    <xf numFmtId="165" fontId="9" fillId="0" borderId="4" xfId="2" applyNumberFormat="1" applyFont="1" applyBorder="1" applyAlignment="1">
      <alignment horizontal="center" vertical="center"/>
    </xf>
    <xf numFmtId="165" fontId="9" fillId="0" borderId="3" xfId="2" applyNumberFormat="1" applyFont="1" applyBorder="1" applyAlignment="1">
      <alignment horizontal="center" vertical="center"/>
    </xf>
    <xf numFmtId="165" fontId="5" fillId="0" borderId="4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65" fontId="9" fillId="0" borderId="7" xfId="2" applyNumberFormat="1" applyFont="1" applyBorder="1" applyAlignment="1">
      <alignment horizontal="center" vertical="center"/>
    </xf>
    <xf numFmtId="0" fontId="20" fillId="0" borderId="0" xfId="15" applyFont="1" applyAlignment="1">
      <alignment vertical="center"/>
    </xf>
    <xf numFmtId="165" fontId="19" fillId="0" borderId="0" xfId="15" applyNumberFormat="1" applyAlignment="1">
      <alignment vertical="center"/>
    </xf>
    <xf numFmtId="165" fontId="22" fillId="0" borderId="0" xfId="15" applyNumberFormat="1" applyFont="1" applyAlignment="1">
      <alignment vertical="center"/>
    </xf>
    <xf numFmtId="165" fontId="22" fillId="0" borderId="15" xfId="15" applyNumberFormat="1" applyFont="1" applyBorder="1" applyAlignment="1">
      <alignment horizontal="center" vertical="center"/>
    </xf>
    <xf numFmtId="165" fontId="22" fillId="0" borderId="17" xfId="15" applyNumberFormat="1" applyFont="1" applyBorder="1" applyAlignment="1">
      <alignment horizontal="center" vertical="center"/>
    </xf>
    <xf numFmtId="165" fontId="22" fillId="0" borderId="39" xfId="15" applyNumberFormat="1" applyFont="1" applyBorder="1" applyAlignment="1">
      <alignment horizontal="center" vertical="center"/>
    </xf>
    <xf numFmtId="165" fontId="22" fillId="0" borderId="19" xfId="15" applyNumberFormat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165" fontId="22" fillId="0" borderId="25" xfId="16" applyNumberFormat="1" applyFont="1" applyBorder="1" applyAlignment="1">
      <alignment horizontal="center" vertical="center"/>
    </xf>
    <xf numFmtId="165" fontId="22" fillId="0" borderId="26" xfId="16" applyNumberFormat="1" applyFont="1" applyBorder="1" applyAlignment="1">
      <alignment horizontal="center" vertical="center"/>
    </xf>
    <xf numFmtId="165" fontId="22" fillId="0" borderId="27" xfId="16" applyNumberFormat="1" applyFont="1" applyBorder="1" applyAlignment="1">
      <alignment horizontal="center" vertical="center"/>
    </xf>
    <xf numFmtId="165" fontId="22" fillId="0" borderId="8" xfId="16" applyNumberFormat="1" applyFont="1" applyBorder="1" applyAlignment="1">
      <alignment horizontal="center" vertical="center"/>
    </xf>
    <xf numFmtId="165" fontId="22" fillId="0" borderId="15" xfId="16" applyNumberFormat="1" applyFont="1" applyBorder="1" applyAlignment="1">
      <alignment horizontal="center" vertical="center"/>
    </xf>
    <xf numFmtId="165" fontId="22" fillId="0" borderId="16" xfId="16" applyNumberFormat="1" applyFont="1" applyBorder="1" applyAlignment="1">
      <alignment horizontal="center" vertical="center"/>
    </xf>
    <xf numFmtId="165" fontId="22" fillId="0" borderId="29" xfId="16" applyNumberFormat="1" applyFont="1" applyBorder="1" applyAlignment="1">
      <alignment horizontal="center" vertical="center"/>
    </xf>
    <xf numFmtId="165" fontId="22" fillId="0" borderId="19" xfId="16" applyNumberFormat="1" applyFont="1" applyBorder="1" applyAlignment="1">
      <alignment horizontal="center" vertical="center"/>
    </xf>
    <xf numFmtId="165" fontId="22" fillId="0" borderId="20" xfId="16" applyNumberFormat="1" applyFont="1" applyBorder="1" applyAlignment="1">
      <alignment horizontal="center" vertical="center"/>
    </xf>
    <xf numFmtId="165" fontId="22" fillId="0" borderId="30" xfId="16" applyNumberFormat="1" applyFont="1" applyBorder="1" applyAlignment="1">
      <alignment horizontal="center" vertical="center"/>
    </xf>
    <xf numFmtId="165" fontId="22" fillId="0" borderId="23" xfId="16" applyNumberFormat="1" applyFont="1" applyBorder="1" applyAlignment="1">
      <alignment horizontal="center" vertical="center"/>
    </xf>
    <xf numFmtId="20" fontId="5" fillId="0" borderId="2" xfId="1" applyNumberFormat="1" applyFont="1" applyBorder="1" applyAlignment="1">
      <alignment horizontal="center"/>
    </xf>
    <xf numFmtId="165" fontId="9" fillId="0" borderId="2" xfId="2" applyNumberFormat="1" applyFont="1" applyBorder="1" applyAlignment="1">
      <alignment horizontal="center" vertical="center"/>
    </xf>
    <xf numFmtId="49" fontId="9" fillId="0" borderId="0" xfId="2" applyNumberFormat="1" applyFont="1" applyAlignment="1">
      <alignment horizontal="center" vertical="center"/>
    </xf>
    <xf numFmtId="0" fontId="5" fillId="0" borderId="1" xfId="1" applyFont="1" applyBorder="1"/>
    <xf numFmtId="165" fontId="10" fillId="0" borderId="3" xfId="2" applyNumberFormat="1" applyFont="1" applyBorder="1" applyAlignment="1">
      <alignment horizontal="center" vertical="center"/>
    </xf>
    <xf numFmtId="165" fontId="9" fillId="0" borderId="6" xfId="2" applyNumberFormat="1" applyFont="1" applyBorder="1" applyAlignment="1">
      <alignment horizontal="center" vertical="center"/>
    </xf>
    <xf numFmtId="165" fontId="13" fillId="0" borderId="2" xfId="2" applyNumberFormat="1" applyFont="1" applyBorder="1" applyAlignment="1">
      <alignment horizontal="center" vertical="center"/>
    </xf>
    <xf numFmtId="165" fontId="13" fillId="0" borderId="3" xfId="2" applyNumberFormat="1" applyFont="1" applyBorder="1" applyAlignment="1">
      <alignment horizontal="center" vertical="center"/>
    </xf>
    <xf numFmtId="165" fontId="13" fillId="0" borderId="6" xfId="2" applyNumberFormat="1" applyFont="1" applyBorder="1" applyAlignment="1">
      <alignment horizontal="center" vertical="center"/>
    </xf>
    <xf numFmtId="0" fontId="5" fillId="0" borderId="0" xfId="1" applyFont="1" applyAlignment="1">
      <alignment horizontal="left"/>
    </xf>
    <xf numFmtId="49" fontId="14" fillId="0" borderId="0" xfId="2" applyNumberFormat="1" applyFont="1" applyAlignment="1">
      <alignment horizontal="left" vertical="center"/>
    </xf>
    <xf numFmtId="49" fontId="9" fillId="0" borderId="0" xfId="2" applyNumberFormat="1" applyFont="1" applyAlignment="1">
      <alignment horizontal="left" vertical="center"/>
    </xf>
    <xf numFmtId="20" fontId="10" fillId="0" borderId="2" xfId="0" applyNumberFormat="1" applyFont="1" applyBorder="1" applyAlignment="1">
      <alignment horizontal="center"/>
    </xf>
    <xf numFmtId="20" fontId="5" fillId="0" borderId="2" xfId="0" applyNumberFormat="1" applyFont="1" applyBorder="1" applyAlignment="1">
      <alignment horizontal="center"/>
    </xf>
    <xf numFmtId="20" fontId="10" fillId="0" borderId="4" xfId="0" applyNumberFormat="1" applyFont="1" applyBorder="1" applyAlignment="1">
      <alignment horizontal="center"/>
    </xf>
    <xf numFmtId="20" fontId="5" fillId="0" borderId="4" xfId="0" applyNumberFormat="1" applyFont="1" applyBorder="1" applyAlignment="1">
      <alignment horizontal="center"/>
    </xf>
    <xf numFmtId="20" fontId="5" fillId="0" borderId="5" xfId="0" applyNumberFormat="1" applyFont="1" applyBorder="1" applyAlignment="1">
      <alignment horizontal="center"/>
    </xf>
    <xf numFmtId="20" fontId="5" fillId="0" borderId="3" xfId="0" applyNumberFormat="1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20" fontId="10" fillId="0" borderId="0" xfId="0" applyNumberFormat="1" applyFont="1"/>
    <xf numFmtId="20" fontId="5" fillId="0" borderId="1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165" fontId="5" fillId="0" borderId="5" xfId="0" applyNumberFormat="1" applyFont="1" applyBorder="1" applyAlignment="1">
      <alignment horizontal="center"/>
    </xf>
    <xf numFmtId="165" fontId="5" fillId="0" borderId="3" xfId="0" applyNumberFormat="1" applyFont="1" applyBorder="1" applyAlignment="1">
      <alignment horizontal="center"/>
    </xf>
    <xf numFmtId="165" fontId="5" fillId="0" borderId="2" xfId="0" applyNumberFormat="1" applyFont="1" applyBorder="1" applyAlignment="1">
      <alignment horizontal="center"/>
    </xf>
    <xf numFmtId="0" fontId="5" fillId="0" borderId="1" xfId="0" applyFont="1" applyBorder="1"/>
    <xf numFmtId="20" fontId="5" fillId="0" borderId="1" xfId="0" applyNumberFormat="1" applyFont="1" applyBorder="1"/>
    <xf numFmtId="20" fontId="5" fillId="0" borderId="7" xfId="0" applyNumberFormat="1" applyFont="1" applyBorder="1" applyAlignment="1">
      <alignment horizontal="center"/>
    </xf>
    <xf numFmtId="20" fontId="5" fillId="0" borderId="0" xfId="0" applyNumberFormat="1" applyFont="1" applyAlignment="1">
      <alignment horizontal="center"/>
    </xf>
    <xf numFmtId="165" fontId="15" fillId="0" borderId="0" xfId="0" applyNumberFormat="1" applyFont="1" applyAlignment="1">
      <alignment horizontal="left"/>
    </xf>
    <xf numFmtId="0" fontId="9" fillId="0" borderId="1" xfId="9" applyFont="1" applyBorder="1" applyAlignment="1">
      <alignment horizontal="center"/>
    </xf>
    <xf numFmtId="0" fontId="17" fillId="0" borderId="1" xfId="9" applyFont="1" applyBorder="1" applyAlignment="1">
      <alignment horizontal="center"/>
    </xf>
    <xf numFmtId="165" fontId="9" fillId="0" borderId="4" xfId="6" applyNumberFormat="1" applyFont="1" applyBorder="1" applyAlignment="1">
      <alignment horizontal="center" vertical="center"/>
    </xf>
    <xf numFmtId="0" fontId="5" fillId="0" borderId="9" xfId="0" applyFont="1" applyBorder="1" applyAlignment="1">
      <alignment horizontal="center"/>
    </xf>
    <xf numFmtId="165" fontId="10" fillId="0" borderId="4" xfId="2" applyNumberFormat="1" applyFont="1" applyBorder="1" applyAlignment="1">
      <alignment horizontal="center" vertical="center"/>
    </xf>
    <xf numFmtId="165" fontId="10" fillId="0" borderId="5" xfId="2" applyNumberFormat="1" applyFont="1" applyBorder="1" applyAlignment="1">
      <alignment horizontal="center" vertical="center"/>
    </xf>
    <xf numFmtId="165" fontId="10" fillId="0" borderId="2" xfId="2" applyNumberFormat="1" applyFont="1" applyBorder="1" applyAlignment="1">
      <alignment horizontal="center" vertical="center"/>
    </xf>
    <xf numFmtId="0" fontId="15" fillId="0" borderId="0" xfId="1" applyFont="1" applyAlignment="1">
      <alignment horizontal="left"/>
    </xf>
    <xf numFmtId="0" fontId="15" fillId="0" borderId="0" xfId="1" applyFont="1" applyAlignment="1">
      <alignment horizontal="center"/>
    </xf>
    <xf numFmtId="0" fontId="5" fillId="0" borderId="31" xfId="1" applyFont="1" applyBorder="1" applyAlignment="1">
      <alignment horizontal="center"/>
    </xf>
    <xf numFmtId="165" fontId="9" fillId="0" borderId="31" xfId="2" applyNumberFormat="1" applyFont="1" applyBorder="1" applyAlignment="1">
      <alignment horizontal="center" vertical="center"/>
    </xf>
    <xf numFmtId="165" fontId="5" fillId="0" borderId="31" xfId="0" applyNumberFormat="1" applyFont="1" applyBorder="1" applyAlignment="1">
      <alignment horizontal="center"/>
    </xf>
    <xf numFmtId="165" fontId="9" fillId="0" borderId="32" xfId="2" applyNumberFormat="1" applyFont="1" applyBorder="1" applyAlignment="1">
      <alignment horizontal="center" vertical="center"/>
    </xf>
    <xf numFmtId="165" fontId="9" fillId="0" borderId="11" xfId="2" applyNumberFormat="1" applyFont="1" applyBorder="1" applyAlignment="1">
      <alignment horizontal="center" vertical="center"/>
    </xf>
    <xf numFmtId="165" fontId="9" fillId="0" borderId="33" xfId="2" applyNumberFormat="1" applyFont="1" applyBorder="1" applyAlignment="1">
      <alignment horizontal="center" vertical="center"/>
    </xf>
    <xf numFmtId="49" fontId="11" fillId="0" borderId="0" xfId="2" applyNumberFormat="1" applyFont="1" applyAlignment="1">
      <alignment horizontal="center" vertical="center"/>
    </xf>
    <xf numFmtId="0" fontId="8" fillId="0" borderId="0" xfId="1" applyFont="1" applyAlignment="1">
      <alignment horizontal="center"/>
    </xf>
    <xf numFmtId="165" fontId="15" fillId="0" borderId="0" xfId="0" applyNumberFormat="1" applyFont="1" applyAlignment="1">
      <alignment horizontal="center"/>
    </xf>
    <xf numFmtId="20" fontId="5" fillId="0" borderId="7" xfId="1" applyNumberFormat="1" applyFont="1" applyBorder="1" applyAlignment="1">
      <alignment horizontal="center"/>
    </xf>
    <xf numFmtId="20" fontId="5" fillId="0" borderId="2" xfId="1" applyNumberFormat="1" applyFont="1" applyBorder="1" applyAlignment="1">
      <alignment horizontal="center" vertical="center"/>
    </xf>
    <xf numFmtId="20" fontId="10" fillId="0" borderId="3" xfId="1" applyNumberFormat="1" applyFont="1" applyBorder="1" applyAlignment="1">
      <alignment horizontal="center"/>
    </xf>
    <xf numFmtId="20" fontId="10" fillId="0" borderId="4" xfId="1" applyNumberFormat="1" applyFont="1" applyBorder="1" applyAlignment="1">
      <alignment horizontal="center"/>
    </xf>
    <xf numFmtId="0" fontId="5" fillId="0" borderId="3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20" fontId="10" fillId="0" borderId="4" xfId="1" applyNumberFormat="1" applyFont="1" applyBorder="1" applyAlignment="1">
      <alignment horizontal="center" vertical="center"/>
    </xf>
    <xf numFmtId="20" fontId="10" fillId="0" borderId="5" xfId="1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20" fontId="8" fillId="0" borderId="35" xfId="0" applyNumberFormat="1" applyFont="1" applyBorder="1" applyAlignment="1">
      <alignment horizontal="center" vertical="center"/>
    </xf>
    <xf numFmtId="20" fontId="8" fillId="0" borderId="3" xfId="0" applyNumberFormat="1" applyFont="1" applyBorder="1" applyAlignment="1">
      <alignment horizontal="center" vertical="center"/>
    </xf>
    <xf numFmtId="20" fontId="5" fillId="0" borderId="35" xfId="0" applyNumberFormat="1" applyFont="1" applyBorder="1" applyAlignment="1">
      <alignment horizontal="center" vertical="center"/>
    </xf>
    <xf numFmtId="165" fontId="5" fillId="0" borderId="37" xfId="0" applyNumberFormat="1" applyFont="1" applyBorder="1" applyAlignment="1">
      <alignment horizontal="center" vertical="center"/>
    </xf>
    <xf numFmtId="165" fontId="10" fillId="0" borderId="4" xfId="0" applyNumberFormat="1" applyFont="1" applyBorder="1" applyAlignment="1">
      <alignment horizontal="center" vertical="center"/>
    </xf>
    <xf numFmtId="165" fontId="10" fillId="0" borderId="5" xfId="0" applyNumberFormat="1" applyFont="1" applyBorder="1" applyAlignment="1">
      <alignment horizontal="center" vertical="center"/>
    </xf>
    <xf numFmtId="165" fontId="10" fillId="0" borderId="9" xfId="0" applyNumberFormat="1" applyFont="1" applyBorder="1" applyAlignment="1">
      <alignment horizontal="center" vertical="center"/>
    </xf>
    <xf numFmtId="165" fontId="10" fillId="0" borderId="11" xfId="0" applyNumberFormat="1" applyFont="1" applyBorder="1" applyAlignment="1">
      <alignment horizontal="center" vertical="center"/>
    </xf>
    <xf numFmtId="165" fontId="10" fillId="0" borderId="7" xfId="0" applyNumberFormat="1" applyFont="1" applyBorder="1" applyAlignment="1">
      <alignment horizontal="center" vertical="center"/>
    </xf>
  </cellXfs>
  <cellStyles count="17">
    <cellStyle name="Hypertextový odkaz 2" xfId="11" xr:uid="{BB80E960-9FE7-40D3-A129-B21F9CF12386}"/>
    <cellStyle name="Normální" xfId="0" builtinId="0"/>
    <cellStyle name="Normální 12 2 2" xfId="7" xr:uid="{961DC318-67F1-4F33-BE1D-F9EA01150A02}"/>
    <cellStyle name="Normální 12 4" xfId="8" xr:uid="{B835B5B3-511D-44C9-A66B-D76FA6D0EE7F}"/>
    <cellStyle name="Normální 13" xfId="4" xr:uid="{D23C01D3-9179-4682-A1B0-CCAD75BDC04B}"/>
    <cellStyle name="Normální 15" xfId="10" xr:uid="{8EB3E251-9A21-4977-A904-34970F388980}"/>
    <cellStyle name="Normální 174" xfId="15" xr:uid="{60C9D7EA-A061-433B-96C6-A88DA55A3295}"/>
    <cellStyle name="Normální 175" xfId="16" xr:uid="{5601AB03-BE93-442B-822D-B01A7DD9A39E}"/>
    <cellStyle name="Normální 19" xfId="5" xr:uid="{9C8BFA3C-BC83-4561-A7F3-9321020B144B}"/>
    <cellStyle name="Normální 19 2" xfId="13" xr:uid="{7AF88A55-69C4-4339-96FE-646616FB31DC}"/>
    <cellStyle name="Normální 2" xfId="3" xr:uid="{9D59AFED-3042-48AF-B533-3041128C6216}"/>
    <cellStyle name="normální 2 2" xfId="9" xr:uid="{C10791FA-B203-4E4A-9ECD-624B0991BE65}"/>
    <cellStyle name="Normální 2 7" xfId="1" xr:uid="{971E77D2-0AB3-4FDD-AFBB-30DA542F9E1D}"/>
    <cellStyle name="Normální 3" xfId="12" xr:uid="{CE81E080-9BC2-4EDC-808D-425A96067169}"/>
    <cellStyle name="Normální 4" xfId="14" xr:uid="{CFB25BEE-CF89-4D3B-8C89-91EE8BA875EC}"/>
    <cellStyle name="normální_xlaJRLJR" xfId="2" xr:uid="{88DF0541-4DD4-4731-A140-8B3A40D5B744}"/>
    <cellStyle name="normální_xlaJRLJR 2" xfId="6" xr:uid="{BBB417F7-9C6B-4A9C-ABC2-2410814D638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5F7CC5-2BA2-43D4-A115-E0E74E146D5F}">
  <dimension ref="B1:F26"/>
  <sheetViews>
    <sheetView workbookViewId="0">
      <selection activeCell="F1" sqref="F1"/>
    </sheetView>
  </sheetViews>
  <sheetFormatPr defaultRowHeight="14.4" x14ac:dyDescent="0.3"/>
  <cols>
    <col min="1" max="1" width="2.6640625" customWidth="1"/>
    <col min="2" max="2" width="12.33203125" customWidth="1"/>
    <col min="3" max="3" width="97.6640625" customWidth="1"/>
    <col min="4" max="5" width="14.5546875" customWidth="1"/>
    <col min="6" max="6" width="30.44140625" customWidth="1"/>
  </cols>
  <sheetData>
    <row r="1" spans="2:6" ht="23.4" x14ac:dyDescent="0.45">
      <c r="B1" s="138"/>
    </row>
    <row r="2" spans="2:6" ht="23.4" x14ac:dyDescent="0.45">
      <c r="B2" s="138"/>
      <c r="C2" s="139" t="s">
        <v>374</v>
      </c>
      <c r="D2" s="139"/>
      <c r="E2" s="139"/>
    </row>
    <row r="3" spans="2:6" ht="15" thickBot="1" x14ac:dyDescent="0.35"/>
    <row r="4" spans="2:6" ht="15" thickBot="1" x14ac:dyDescent="0.35">
      <c r="B4" s="140" t="s">
        <v>364</v>
      </c>
      <c r="C4" s="141" t="s">
        <v>365</v>
      </c>
      <c r="D4" s="141" t="s">
        <v>366</v>
      </c>
      <c r="E4" s="142" t="s">
        <v>367</v>
      </c>
      <c r="F4" s="142" t="s">
        <v>368</v>
      </c>
    </row>
    <row r="5" spans="2:6" ht="15" thickTop="1" x14ac:dyDescent="0.3">
      <c r="B5" s="143" t="s">
        <v>375</v>
      </c>
      <c r="C5" s="144" t="s">
        <v>397</v>
      </c>
      <c r="D5" s="145" t="s">
        <v>369</v>
      </c>
      <c r="E5" s="145" t="s">
        <v>370</v>
      </c>
      <c r="F5" s="146">
        <v>45239</v>
      </c>
    </row>
    <row r="6" spans="2:6" x14ac:dyDescent="0.3">
      <c r="B6" s="147" t="s">
        <v>376</v>
      </c>
      <c r="C6" s="148" t="s">
        <v>398</v>
      </c>
      <c r="D6" s="145" t="s">
        <v>369</v>
      </c>
      <c r="E6" s="145" t="s">
        <v>370</v>
      </c>
      <c r="F6" s="149">
        <v>45225</v>
      </c>
    </row>
    <row r="7" spans="2:6" x14ac:dyDescent="0.3">
      <c r="B7" s="147" t="s">
        <v>377</v>
      </c>
      <c r="C7" s="148" t="s">
        <v>400</v>
      </c>
      <c r="D7" s="145" t="s">
        <v>369</v>
      </c>
      <c r="E7" s="145" t="s">
        <v>370</v>
      </c>
      <c r="F7" s="149">
        <v>45225</v>
      </c>
    </row>
    <row r="8" spans="2:6" x14ac:dyDescent="0.3">
      <c r="B8" s="147" t="s">
        <v>378</v>
      </c>
      <c r="C8" s="150" t="s">
        <v>402</v>
      </c>
      <c r="D8" s="145" t="s">
        <v>369</v>
      </c>
      <c r="E8" s="145" t="s">
        <v>370</v>
      </c>
      <c r="F8" s="149">
        <v>45225</v>
      </c>
    </row>
    <row r="9" spans="2:6" x14ac:dyDescent="0.3">
      <c r="B9" s="147" t="s">
        <v>379</v>
      </c>
      <c r="C9" s="150" t="s">
        <v>404</v>
      </c>
      <c r="D9" s="145" t="s">
        <v>369</v>
      </c>
      <c r="E9" s="145" t="s">
        <v>370</v>
      </c>
      <c r="F9" s="149">
        <v>45225</v>
      </c>
    </row>
    <row r="10" spans="2:6" x14ac:dyDescent="0.3">
      <c r="B10" s="147" t="s">
        <v>380</v>
      </c>
      <c r="C10" s="150" t="s">
        <v>406</v>
      </c>
      <c r="D10" s="145" t="s">
        <v>369</v>
      </c>
      <c r="E10" s="145" t="s">
        <v>370</v>
      </c>
      <c r="F10" s="149">
        <v>45225</v>
      </c>
    </row>
    <row r="11" spans="2:6" x14ac:dyDescent="0.3">
      <c r="B11" s="147" t="s">
        <v>381</v>
      </c>
      <c r="C11" s="150" t="s">
        <v>407</v>
      </c>
      <c r="D11" s="145" t="s">
        <v>371</v>
      </c>
      <c r="E11" s="145" t="s">
        <v>373</v>
      </c>
      <c r="F11" s="149">
        <v>45208</v>
      </c>
    </row>
    <row r="12" spans="2:6" x14ac:dyDescent="0.3">
      <c r="B12" s="147" t="s">
        <v>382</v>
      </c>
      <c r="C12" s="150" t="s">
        <v>408</v>
      </c>
      <c r="D12" s="145" t="s">
        <v>369</v>
      </c>
      <c r="E12" s="145" t="s">
        <v>370</v>
      </c>
      <c r="F12" s="149">
        <v>45225</v>
      </c>
    </row>
    <row r="13" spans="2:6" x14ac:dyDescent="0.3">
      <c r="B13" s="147" t="s">
        <v>383</v>
      </c>
      <c r="C13" s="150" t="s">
        <v>409</v>
      </c>
      <c r="D13" s="145" t="s">
        <v>369</v>
      </c>
      <c r="E13" s="145" t="s">
        <v>370</v>
      </c>
      <c r="F13" s="149">
        <v>45239</v>
      </c>
    </row>
    <row r="14" spans="2:6" x14ac:dyDescent="0.3">
      <c r="B14" s="147" t="s">
        <v>384</v>
      </c>
      <c r="C14" s="150" t="s">
        <v>410</v>
      </c>
      <c r="D14" s="145" t="s">
        <v>369</v>
      </c>
      <c r="E14" s="145" t="s">
        <v>370</v>
      </c>
      <c r="F14" s="149">
        <v>45239</v>
      </c>
    </row>
    <row r="15" spans="2:6" x14ac:dyDescent="0.3">
      <c r="B15" s="147" t="s">
        <v>385</v>
      </c>
      <c r="C15" s="150" t="s">
        <v>411</v>
      </c>
      <c r="D15" s="145" t="s">
        <v>369</v>
      </c>
      <c r="E15" s="145" t="s">
        <v>370</v>
      </c>
      <c r="F15" s="149">
        <v>45225</v>
      </c>
    </row>
    <row r="16" spans="2:6" x14ac:dyDescent="0.3">
      <c r="B16" s="147" t="s">
        <v>386</v>
      </c>
      <c r="C16" s="150" t="s">
        <v>412</v>
      </c>
      <c r="D16" s="145" t="s">
        <v>369</v>
      </c>
      <c r="E16" s="145" t="s">
        <v>370</v>
      </c>
      <c r="F16" s="149">
        <v>45225</v>
      </c>
    </row>
    <row r="17" spans="2:6" x14ac:dyDescent="0.3">
      <c r="B17" s="147" t="s">
        <v>387</v>
      </c>
      <c r="C17" s="150" t="s">
        <v>414</v>
      </c>
      <c r="D17" s="145" t="s">
        <v>369</v>
      </c>
      <c r="E17" s="145" t="s">
        <v>370</v>
      </c>
      <c r="F17" s="149">
        <v>45239</v>
      </c>
    </row>
    <row r="18" spans="2:6" x14ac:dyDescent="0.3">
      <c r="B18" s="147" t="s">
        <v>388</v>
      </c>
      <c r="C18" s="150" t="s">
        <v>413</v>
      </c>
      <c r="D18" s="145" t="s">
        <v>369</v>
      </c>
      <c r="E18" s="145" t="s">
        <v>370</v>
      </c>
      <c r="F18" s="149">
        <v>45239</v>
      </c>
    </row>
    <row r="19" spans="2:6" x14ac:dyDescent="0.3">
      <c r="B19" s="147" t="s">
        <v>389</v>
      </c>
      <c r="C19" s="150" t="s">
        <v>416</v>
      </c>
      <c r="D19" s="145" t="s">
        <v>369</v>
      </c>
      <c r="E19" s="145" t="s">
        <v>370</v>
      </c>
      <c r="F19" s="149">
        <v>45239</v>
      </c>
    </row>
    <row r="20" spans="2:6" x14ac:dyDescent="0.3">
      <c r="B20" s="147" t="s">
        <v>390</v>
      </c>
      <c r="C20" s="150" t="s">
        <v>417</v>
      </c>
      <c r="D20" s="145" t="s">
        <v>369</v>
      </c>
      <c r="E20" s="145" t="s">
        <v>370</v>
      </c>
      <c r="F20" s="149">
        <v>45239</v>
      </c>
    </row>
    <row r="21" spans="2:6" x14ac:dyDescent="0.3">
      <c r="B21" s="147" t="s">
        <v>391</v>
      </c>
      <c r="C21" s="150" t="s">
        <v>418</v>
      </c>
      <c r="D21" s="145" t="s">
        <v>369</v>
      </c>
      <c r="E21" s="145" t="s">
        <v>370</v>
      </c>
      <c r="F21" s="149">
        <v>45225</v>
      </c>
    </row>
    <row r="22" spans="2:6" x14ac:dyDescent="0.3">
      <c r="B22" s="147" t="s">
        <v>392</v>
      </c>
      <c r="C22" s="150" t="s">
        <v>419</v>
      </c>
      <c r="D22" s="145" t="s">
        <v>369</v>
      </c>
      <c r="E22" s="145" t="s">
        <v>370</v>
      </c>
      <c r="F22" s="149">
        <v>45239</v>
      </c>
    </row>
    <row r="23" spans="2:6" x14ac:dyDescent="0.3">
      <c r="B23" s="147" t="s">
        <v>393</v>
      </c>
      <c r="C23" s="150" t="s">
        <v>420</v>
      </c>
      <c r="D23" s="145" t="s">
        <v>369</v>
      </c>
      <c r="E23" s="145" t="s">
        <v>370</v>
      </c>
      <c r="F23" s="149">
        <v>45239</v>
      </c>
    </row>
    <row r="24" spans="2:6" x14ac:dyDescent="0.3">
      <c r="B24" s="147" t="s">
        <v>394</v>
      </c>
      <c r="C24" s="150" t="s">
        <v>421</v>
      </c>
      <c r="D24" s="145" t="s">
        <v>369</v>
      </c>
      <c r="E24" s="145" t="s">
        <v>370</v>
      </c>
      <c r="F24" s="149">
        <v>45225</v>
      </c>
    </row>
    <row r="25" spans="2:6" x14ac:dyDescent="0.3">
      <c r="B25" s="151" t="s">
        <v>395</v>
      </c>
      <c r="C25" s="152" t="s">
        <v>422</v>
      </c>
      <c r="D25" s="145" t="s">
        <v>369</v>
      </c>
      <c r="E25" s="145" t="s">
        <v>370</v>
      </c>
      <c r="F25" s="149">
        <v>45239</v>
      </c>
    </row>
    <row r="26" spans="2:6" ht="15" thickBot="1" x14ac:dyDescent="0.35">
      <c r="B26" s="153" t="s">
        <v>396</v>
      </c>
      <c r="C26" s="154" t="s">
        <v>423</v>
      </c>
      <c r="D26" s="155" t="s">
        <v>371</v>
      </c>
      <c r="E26" s="155" t="s">
        <v>372</v>
      </c>
      <c r="F26" s="156">
        <v>45225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BCA414-E9F4-40CD-B868-6B266AE890B2}">
  <dimension ref="A1:AH168"/>
  <sheetViews>
    <sheetView showGridLines="0" zoomScaleNormal="100" workbookViewId="0">
      <selection activeCell="AD1" sqref="AD1"/>
    </sheetView>
  </sheetViews>
  <sheetFormatPr defaultColWidth="9.109375" defaultRowHeight="11.4" x14ac:dyDescent="0.2"/>
  <cols>
    <col min="1" max="5" width="5.109375" style="1" customWidth="1"/>
    <col min="6" max="6" width="28.33203125" style="1" customWidth="1"/>
    <col min="7" max="23" width="6.109375" style="210" customWidth="1"/>
    <col min="24" max="24" width="6.109375" style="1" customWidth="1"/>
    <col min="25" max="29" width="6.109375" style="210" customWidth="1"/>
    <col min="30" max="34" width="6.109375" style="1" customWidth="1"/>
    <col min="35" max="16384" width="9.109375" style="1"/>
  </cols>
  <sheetData>
    <row r="1" spans="1:30" ht="13.8" x14ac:dyDescent="0.25">
      <c r="F1" s="2" t="s">
        <v>344</v>
      </c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Y1" s="1"/>
      <c r="Z1" s="1"/>
      <c r="AA1" s="1"/>
      <c r="AB1" s="1"/>
      <c r="AC1" s="1"/>
      <c r="AD1" s="157" t="s">
        <v>429</v>
      </c>
    </row>
    <row r="2" spans="1:30" ht="12" x14ac:dyDescent="0.2">
      <c r="G2" s="14" t="s">
        <v>10</v>
      </c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Z2" s="14" t="s">
        <v>11</v>
      </c>
      <c r="AA2" s="1"/>
      <c r="AB2" s="1"/>
      <c r="AC2" s="1"/>
    </row>
    <row r="3" spans="1:30" x14ac:dyDescent="0.2">
      <c r="F3" s="3" t="s">
        <v>0</v>
      </c>
      <c r="G3" s="15">
        <v>1</v>
      </c>
      <c r="H3" s="15">
        <v>3</v>
      </c>
      <c r="I3" s="15">
        <v>5</v>
      </c>
      <c r="J3" s="15">
        <v>7</v>
      </c>
      <c r="K3" s="15">
        <v>9</v>
      </c>
      <c r="L3" s="15">
        <v>11</v>
      </c>
      <c r="M3" s="15">
        <v>13</v>
      </c>
      <c r="N3" s="15">
        <v>15</v>
      </c>
      <c r="O3" s="15">
        <v>17</v>
      </c>
      <c r="P3" s="15">
        <v>19</v>
      </c>
      <c r="Q3" s="15">
        <v>21</v>
      </c>
      <c r="R3" s="15">
        <v>23</v>
      </c>
      <c r="S3" s="15">
        <v>25</v>
      </c>
      <c r="T3" s="15">
        <v>27</v>
      </c>
      <c r="U3" s="15">
        <v>29</v>
      </c>
      <c r="V3" s="15">
        <v>31</v>
      </c>
      <c r="W3" s="15">
        <v>33</v>
      </c>
      <c r="X3" s="15">
        <v>35</v>
      </c>
      <c r="Z3" s="15">
        <v>101</v>
      </c>
      <c r="AA3" s="15">
        <v>103</v>
      </c>
      <c r="AB3" s="15">
        <v>105</v>
      </c>
      <c r="AC3" s="15">
        <v>107</v>
      </c>
      <c r="AD3" s="15">
        <v>109</v>
      </c>
    </row>
    <row r="4" spans="1:30" x14ac:dyDescent="0.2">
      <c r="F4" s="3" t="s">
        <v>1</v>
      </c>
      <c r="G4" s="181" t="s">
        <v>2</v>
      </c>
      <c r="H4" s="181" t="s">
        <v>2</v>
      </c>
      <c r="I4" s="181" t="s">
        <v>2</v>
      </c>
      <c r="J4" s="181" t="s">
        <v>2</v>
      </c>
      <c r="K4" s="181" t="s">
        <v>2</v>
      </c>
      <c r="L4" s="181" t="s">
        <v>2</v>
      </c>
      <c r="M4" s="181" t="s">
        <v>2</v>
      </c>
      <c r="N4" s="181" t="s">
        <v>2</v>
      </c>
      <c r="O4" s="181" t="s">
        <v>2</v>
      </c>
      <c r="P4" s="181" t="s">
        <v>2</v>
      </c>
      <c r="Q4" s="181" t="s">
        <v>2</v>
      </c>
      <c r="R4" s="181" t="s">
        <v>2</v>
      </c>
      <c r="S4" s="181" t="s">
        <v>2</v>
      </c>
      <c r="T4" s="181" t="s">
        <v>2</v>
      </c>
      <c r="U4" s="181" t="s">
        <v>2</v>
      </c>
      <c r="V4" s="181" t="s">
        <v>2</v>
      </c>
      <c r="W4" s="181" t="s">
        <v>2</v>
      </c>
      <c r="X4" s="181" t="s">
        <v>2</v>
      </c>
      <c r="Z4" s="181" t="s">
        <v>12</v>
      </c>
      <c r="AA4" s="181" t="s">
        <v>12</v>
      </c>
      <c r="AB4" s="181" t="s">
        <v>12</v>
      </c>
      <c r="AC4" s="181" t="s">
        <v>12</v>
      </c>
      <c r="AD4" s="181" t="s">
        <v>12</v>
      </c>
    </row>
    <row r="5" spans="1:30" x14ac:dyDescent="0.2">
      <c r="A5" s="4" t="s">
        <v>3</v>
      </c>
      <c r="B5" s="4" t="s">
        <v>3</v>
      </c>
      <c r="C5" s="4" t="s">
        <v>3</v>
      </c>
      <c r="D5" s="4" t="s">
        <v>3</v>
      </c>
      <c r="E5" s="5" t="s">
        <v>4</v>
      </c>
      <c r="F5" s="3" t="s">
        <v>5</v>
      </c>
      <c r="G5" s="211"/>
      <c r="H5" s="15"/>
      <c r="I5" s="15"/>
      <c r="J5" s="15">
        <v>10</v>
      </c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Z5" s="15"/>
      <c r="AA5" s="15"/>
      <c r="AB5" s="15"/>
      <c r="AC5" s="15"/>
      <c r="AD5" s="15"/>
    </row>
    <row r="6" spans="1:30" x14ac:dyDescent="0.2">
      <c r="A6" s="4"/>
      <c r="B6" s="4"/>
      <c r="C6" s="4">
        <v>0</v>
      </c>
      <c r="D6" s="4">
        <v>0</v>
      </c>
      <c r="E6" s="16">
        <v>1</v>
      </c>
      <c r="F6" s="6" t="s">
        <v>13</v>
      </c>
      <c r="G6" s="209"/>
      <c r="H6" s="209"/>
      <c r="I6" s="209"/>
      <c r="J6" s="209"/>
      <c r="K6" s="185">
        <v>0.2638888888888889</v>
      </c>
      <c r="L6" s="209"/>
      <c r="M6" s="209"/>
      <c r="N6" s="209"/>
      <c r="O6" s="209"/>
      <c r="P6" s="209"/>
      <c r="Q6" s="209"/>
      <c r="R6" s="185">
        <v>0.59722222222222221</v>
      </c>
      <c r="S6" s="209"/>
      <c r="T6" s="209"/>
      <c r="U6" s="209"/>
      <c r="V6" s="209"/>
      <c r="W6" s="209"/>
      <c r="X6" s="185">
        <v>0.93055555555555547</v>
      </c>
      <c r="Z6" s="185">
        <v>0.2638888888888889</v>
      </c>
      <c r="AA6" s="209"/>
      <c r="AB6" s="185">
        <v>0.59722222222222221</v>
      </c>
      <c r="AC6" s="209"/>
      <c r="AD6" s="185">
        <v>0.93055555555555547</v>
      </c>
    </row>
    <row r="7" spans="1:30" x14ac:dyDescent="0.2">
      <c r="A7" s="4"/>
      <c r="B7" s="4"/>
      <c r="C7" s="4">
        <v>1.8</v>
      </c>
      <c r="D7" s="4">
        <v>1.8</v>
      </c>
      <c r="E7" s="16">
        <v>2</v>
      </c>
      <c r="F7" s="8" t="s">
        <v>342</v>
      </c>
      <c r="G7" s="185"/>
      <c r="H7" s="185"/>
      <c r="I7" s="185"/>
      <c r="J7" s="185"/>
      <c r="K7" s="185">
        <f>K6+"0:3"</f>
        <v>0.26597222222222222</v>
      </c>
      <c r="L7" s="185"/>
      <c r="M7" s="185"/>
      <c r="N7" s="185"/>
      <c r="O7" s="185"/>
      <c r="P7" s="185"/>
      <c r="Q7" s="185"/>
      <c r="R7" s="185">
        <f>R6+"0:3"</f>
        <v>0.59930555555555554</v>
      </c>
      <c r="S7" s="185"/>
      <c r="T7" s="185"/>
      <c r="U7" s="185"/>
      <c r="V7" s="185"/>
      <c r="W7" s="185"/>
      <c r="X7" s="185">
        <f>X6+"0:3"</f>
        <v>0.9326388888888888</v>
      </c>
      <c r="Z7" s="185">
        <f>Z6+"0:3"</f>
        <v>0.26597222222222222</v>
      </c>
      <c r="AA7" s="185"/>
      <c r="AB7" s="185">
        <f>AB6+"0:3"</f>
        <v>0.59930555555555554</v>
      </c>
      <c r="AC7" s="185"/>
      <c r="AD7" s="185">
        <f>AD6+"0:3"</f>
        <v>0.9326388888888888</v>
      </c>
    </row>
    <row r="8" spans="1:30" x14ac:dyDescent="0.2">
      <c r="A8" s="4"/>
      <c r="B8" s="4"/>
      <c r="C8" s="4">
        <v>2.6</v>
      </c>
      <c r="D8" s="4">
        <v>2.6</v>
      </c>
      <c r="E8" s="16">
        <v>3</v>
      </c>
      <c r="F8" s="8" t="s">
        <v>343</v>
      </c>
      <c r="G8" s="185"/>
      <c r="H8" s="185"/>
      <c r="I8" s="185"/>
      <c r="J8" s="185"/>
      <c r="K8" s="185">
        <f>K7+"0:2"</f>
        <v>0.2673611111111111</v>
      </c>
      <c r="L8" s="185"/>
      <c r="M8" s="185"/>
      <c r="N8" s="185"/>
      <c r="O8" s="185"/>
      <c r="P8" s="185"/>
      <c r="Q8" s="185"/>
      <c r="R8" s="185">
        <f>R7+"0:2"</f>
        <v>0.60069444444444442</v>
      </c>
      <c r="S8" s="185"/>
      <c r="T8" s="185"/>
      <c r="U8" s="185"/>
      <c r="V8" s="185"/>
      <c r="W8" s="185"/>
      <c r="X8" s="185">
        <f>X7+"0:2"</f>
        <v>0.93402777777777768</v>
      </c>
      <c r="Z8" s="185">
        <f>Z7+"0:2"</f>
        <v>0.2673611111111111</v>
      </c>
      <c r="AA8" s="185"/>
      <c r="AB8" s="185">
        <f>AB7+"0:2"</f>
        <v>0.60069444444444442</v>
      </c>
      <c r="AC8" s="185"/>
      <c r="AD8" s="185">
        <f>AD7+"0:2"</f>
        <v>0.93402777777777768</v>
      </c>
    </row>
    <row r="9" spans="1:30" x14ac:dyDescent="0.2">
      <c r="A9" s="4">
        <v>0</v>
      </c>
      <c r="B9" s="4"/>
      <c r="C9" s="4">
        <v>6.8</v>
      </c>
      <c r="D9" s="4" t="s">
        <v>7</v>
      </c>
      <c r="E9" s="16">
        <v>4</v>
      </c>
      <c r="F9" s="8" t="s">
        <v>14</v>
      </c>
      <c r="G9" s="185"/>
      <c r="H9" s="185"/>
      <c r="I9" s="185">
        <v>0.26041666666666669</v>
      </c>
      <c r="J9" s="185"/>
      <c r="K9" s="185" t="s">
        <v>7</v>
      </c>
      <c r="L9" s="185"/>
      <c r="M9" s="185"/>
      <c r="N9" s="185"/>
      <c r="O9" s="185"/>
      <c r="P9" s="185"/>
      <c r="Q9" s="185">
        <v>0.59375</v>
      </c>
      <c r="R9" s="185" t="s">
        <v>7</v>
      </c>
      <c r="S9" s="185"/>
      <c r="T9" s="185"/>
      <c r="U9" s="185"/>
      <c r="V9" s="185"/>
      <c r="W9" s="185"/>
      <c r="X9" s="185">
        <f>X8+"0:5"</f>
        <v>0.93749999999999989</v>
      </c>
      <c r="Z9" s="185">
        <f>Z8+"0:5"</f>
        <v>0.27083333333333331</v>
      </c>
      <c r="AA9" s="185"/>
      <c r="AB9" s="185">
        <f>AB8+"0:5"</f>
        <v>0.60416666666666663</v>
      </c>
      <c r="AC9" s="185"/>
      <c r="AD9" s="185">
        <f>AD8+"0:5"</f>
        <v>0.93749999999999989</v>
      </c>
    </row>
    <row r="10" spans="1:30" x14ac:dyDescent="0.2">
      <c r="A10" s="4">
        <v>0.8</v>
      </c>
      <c r="B10" s="4"/>
      <c r="C10" s="4">
        <v>7.6000000000000005</v>
      </c>
      <c r="D10" s="4" t="s">
        <v>7</v>
      </c>
      <c r="E10" s="16">
        <v>5</v>
      </c>
      <c r="F10" s="8" t="s">
        <v>15</v>
      </c>
      <c r="G10" s="185"/>
      <c r="H10" s="185"/>
      <c r="I10" s="185">
        <f>I9+"0:2"</f>
        <v>0.26180555555555557</v>
      </c>
      <c r="J10" s="185"/>
      <c r="K10" s="185" t="s">
        <v>7</v>
      </c>
      <c r="L10" s="185"/>
      <c r="M10" s="185"/>
      <c r="N10" s="185"/>
      <c r="O10" s="185"/>
      <c r="P10" s="185"/>
      <c r="Q10" s="185">
        <f>Q9+"0:2"</f>
        <v>0.59513888888888888</v>
      </c>
      <c r="R10" s="185" t="s">
        <v>7</v>
      </c>
      <c r="S10" s="185"/>
      <c r="T10" s="185"/>
      <c r="U10" s="185"/>
      <c r="V10" s="185"/>
      <c r="W10" s="185"/>
      <c r="X10" s="185">
        <f>X9+"0:1"</f>
        <v>0.93819444444444433</v>
      </c>
      <c r="Z10" s="185">
        <f>Z9+"0:1"</f>
        <v>0.27152777777777776</v>
      </c>
      <c r="AA10" s="185"/>
      <c r="AB10" s="185">
        <f>AB9+"0:1"</f>
        <v>0.60486111111111107</v>
      </c>
      <c r="AC10" s="185"/>
      <c r="AD10" s="185">
        <f>AD9+"0:1"</f>
        <v>0.93819444444444433</v>
      </c>
    </row>
    <row r="11" spans="1:30" x14ac:dyDescent="0.2">
      <c r="A11" s="4">
        <v>2.5999999999999996</v>
      </c>
      <c r="B11" s="4"/>
      <c r="C11" s="4">
        <v>9.3999999999999986</v>
      </c>
      <c r="D11" s="4">
        <v>6</v>
      </c>
      <c r="E11" s="16">
        <v>6</v>
      </c>
      <c r="F11" s="10" t="s">
        <v>16</v>
      </c>
      <c r="G11" s="17"/>
      <c r="H11" s="17"/>
      <c r="I11" s="17">
        <f>I10+"0:4"</f>
        <v>0.26458333333333334</v>
      </c>
      <c r="J11" s="17"/>
      <c r="K11" s="17">
        <f>K8+"0:6"</f>
        <v>0.27152777777777776</v>
      </c>
      <c r="L11" s="17"/>
      <c r="M11" s="17"/>
      <c r="N11" s="17"/>
      <c r="O11" s="17"/>
      <c r="P11" s="17"/>
      <c r="Q11" s="17">
        <f>Q10+"0:4"</f>
        <v>0.59791666666666665</v>
      </c>
      <c r="R11" s="17">
        <f>R8+"0:6"</f>
        <v>0.60486111111111107</v>
      </c>
      <c r="S11" s="17"/>
      <c r="T11" s="17"/>
      <c r="U11" s="17"/>
      <c r="V11" s="17"/>
      <c r="W11" s="17"/>
      <c r="X11" s="17">
        <f>X10+"0:3"</f>
        <v>0.94027777777777766</v>
      </c>
      <c r="Z11" s="17">
        <f>Z10+"0:3"</f>
        <v>0.27361111111111108</v>
      </c>
      <c r="AA11" s="17"/>
      <c r="AB11" s="17">
        <f>AB10+"0:3"</f>
        <v>0.6069444444444444</v>
      </c>
      <c r="AC11" s="17"/>
      <c r="AD11" s="17">
        <f>AD10+"0:3"</f>
        <v>0.94027777777777766</v>
      </c>
    </row>
    <row r="12" spans="1:30" x14ac:dyDescent="0.2">
      <c r="A12" s="4">
        <v>2.5999999999999996</v>
      </c>
      <c r="B12" s="4">
        <v>0</v>
      </c>
      <c r="C12" s="4">
        <v>9.3999999999999986</v>
      </c>
      <c r="D12" s="4">
        <v>6</v>
      </c>
      <c r="E12" s="16">
        <v>6</v>
      </c>
      <c r="F12" s="7" t="s">
        <v>16</v>
      </c>
      <c r="G12" s="212"/>
      <c r="H12" s="185">
        <v>0.22777777777777777</v>
      </c>
      <c r="I12" s="185">
        <f>I11+"0:7"</f>
        <v>0.26944444444444443</v>
      </c>
      <c r="J12" s="185">
        <v>0.27291666666666664</v>
      </c>
      <c r="K12" s="185">
        <f>K11+"0:07"</f>
        <v>0.27638888888888885</v>
      </c>
      <c r="L12" s="185">
        <v>0.31111111111111112</v>
      </c>
      <c r="M12" s="185">
        <v>0.39444444444444443</v>
      </c>
      <c r="N12" s="185">
        <v>0.4777777777777778</v>
      </c>
      <c r="O12" s="185">
        <v>0.51944444444444449</v>
      </c>
      <c r="P12" s="185">
        <v>0.56111111111111112</v>
      </c>
      <c r="Q12" s="185">
        <f>Q11+"0:7"</f>
        <v>0.60277777777777775</v>
      </c>
      <c r="R12" s="185">
        <f>R11+"0:07"</f>
        <v>0.60972222222222217</v>
      </c>
      <c r="S12" s="185">
        <v>0.64444444444444449</v>
      </c>
      <c r="T12" s="185">
        <v>0.68611111111111101</v>
      </c>
      <c r="U12" s="185">
        <v>0.72777777777777775</v>
      </c>
      <c r="V12" s="185">
        <v>0.76944444444444438</v>
      </c>
      <c r="W12" s="185">
        <v>0.86111111111111116</v>
      </c>
      <c r="X12" s="185">
        <f>X11+"0:6"</f>
        <v>0.94444444444444431</v>
      </c>
      <c r="Z12" s="185">
        <f>Z11+"0:6"</f>
        <v>0.27777777777777773</v>
      </c>
      <c r="AA12" s="185">
        <v>0.44444444444444442</v>
      </c>
      <c r="AB12" s="185">
        <f>AB11+"0:6"</f>
        <v>0.61111111111111105</v>
      </c>
      <c r="AC12" s="185">
        <v>0.77777777777777779</v>
      </c>
      <c r="AD12" s="185">
        <f>AD11+"0:6"</f>
        <v>0.94444444444444431</v>
      </c>
    </row>
    <row r="13" spans="1:30" x14ac:dyDescent="0.2">
      <c r="A13" s="4">
        <v>3.8</v>
      </c>
      <c r="B13" s="4">
        <v>1.1999999999999997</v>
      </c>
      <c r="C13" s="4">
        <v>10.6</v>
      </c>
      <c r="D13" s="4">
        <v>7.2</v>
      </c>
      <c r="E13" s="16">
        <v>7</v>
      </c>
      <c r="F13" s="8" t="s">
        <v>17</v>
      </c>
      <c r="G13" s="212"/>
      <c r="H13" s="185">
        <f t="shared" ref="H13:J14" si="0">H12+"0:3"</f>
        <v>0.2298611111111111</v>
      </c>
      <c r="I13" s="185">
        <f t="shared" si="0"/>
        <v>0.27152777777777776</v>
      </c>
      <c r="J13" s="185">
        <f t="shared" si="0"/>
        <v>0.27499999999999997</v>
      </c>
      <c r="K13" s="185">
        <f t="shared" ref="K13:V14" si="1">K12+"0:3"</f>
        <v>0.27847222222222218</v>
      </c>
      <c r="L13" s="185">
        <f t="shared" si="1"/>
        <v>0.31319444444444444</v>
      </c>
      <c r="M13" s="185">
        <f t="shared" si="1"/>
        <v>0.39652777777777776</v>
      </c>
      <c r="N13" s="185">
        <f t="shared" si="1"/>
        <v>0.47986111111111113</v>
      </c>
      <c r="O13" s="185">
        <f t="shared" si="1"/>
        <v>0.52152777777777781</v>
      </c>
      <c r="P13" s="185">
        <f t="shared" si="1"/>
        <v>0.56319444444444444</v>
      </c>
      <c r="Q13" s="185">
        <f t="shared" si="1"/>
        <v>0.60486111111111107</v>
      </c>
      <c r="R13" s="185">
        <f t="shared" si="1"/>
        <v>0.61180555555555549</v>
      </c>
      <c r="S13" s="185">
        <f t="shared" si="1"/>
        <v>0.64652777777777781</v>
      </c>
      <c r="T13" s="185">
        <f t="shared" si="1"/>
        <v>0.68819444444444433</v>
      </c>
      <c r="U13" s="185">
        <f t="shared" si="1"/>
        <v>0.72986111111111107</v>
      </c>
      <c r="V13" s="185">
        <f t="shared" si="1"/>
        <v>0.7715277777777777</v>
      </c>
      <c r="W13" s="185">
        <f>W12+"0:3"</f>
        <v>0.86319444444444449</v>
      </c>
      <c r="X13" s="185">
        <f>X12+"0:3"</f>
        <v>0.94652777777777763</v>
      </c>
      <c r="Z13" s="185">
        <f t="shared" ref="Z13:AD14" si="2">Z12+"0:3"</f>
        <v>0.27986111111111106</v>
      </c>
      <c r="AA13" s="185">
        <f t="shared" si="2"/>
        <v>0.44652777777777775</v>
      </c>
      <c r="AB13" s="185">
        <f t="shared" si="2"/>
        <v>0.61319444444444438</v>
      </c>
      <c r="AC13" s="185">
        <f t="shared" si="2"/>
        <v>0.77986111111111112</v>
      </c>
      <c r="AD13" s="185">
        <f t="shared" si="2"/>
        <v>0.94652777777777763</v>
      </c>
    </row>
    <row r="14" spans="1:30" x14ac:dyDescent="0.2">
      <c r="A14" s="4">
        <v>4.7</v>
      </c>
      <c r="B14" s="4">
        <v>2.1</v>
      </c>
      <c r="C14" s="4">
        <v>11.5</v>
      </c>
      <c r="D14" s="4">
        <v>8.1</v>
      </c>
      <c r="E14" s="16">
        <v>8</v>
      </c>
      <c r="F14" s="8" t="s">
        <v>18</v>
      </c>
      <c r="G14" s="212"/>
      <c r="H14" s="185">
        <f t="shared" si="0"/>
        <v>0.23194444444444443</v>
      </c>
      <c r="I14" s="185">
        <f t="shared" si="0"/>
        <v>0.27361111111111108</v>
      </c>
      <c r="J14" s="185">
        <f t="shared" si="0"/>
        <v>0.27708333333333329</v>
      </c>
      <c r="K14" s="185">
        <f t="shared" si="1"/>
        <v>0.2805555555555555</v>
      </c>
      <c r="L14" s="185">
        <f t="shared" si="1"/>
        <v>0.31527777777777777</v>
      </c>
      <c r="M14" s="185">
        <f t="shared" si="1"/>
        <v>0.39861111111111108</v>
      </c>
      <c r="N14" s="185">
        <f t="shared" si="1"/>
        <v>0.48194444444444445</v>
      </c>
      <c r="O14" s="185">
        <f t="shared" si="1"/>
        <v>0.52361111111111114</v>
      </c>
      <c r="P14" s="185">
        <f t="shared" si="1"/>
        <v>0.56527777777777777</v>
      </c>
      <c r="Q14" s="185">
        <f t="shared" si="1"/>
        <v>0.6069444444444444</v>
      </c>
      <c r="R14" s="185">
        <f t="shared" si="1"/>
        <v>0.61388888888888882</v>
      </c>
      <c r="S14" s="185">
        <f t="shared" si="1"/>
        <v>0.64861111111111114</v>
      </c>
      <c r="T14" s="185">
        <f t="shared" si="1"/>
        <v>0.69027777777777766</v>
      </c>
      <c r="U14" s="185">
        <f t="shared" si="1"/>
        <v>0.7319444444444444</v>
      </c>
      <c r="V14" s="185">
        <f t="shared" si="1"/>
        <v>0.77361111111111103</v>
      </c>
      <c r="W14" s="185">
        <f>W13+"0:3"</f>
        <v>0.86527777777777781</v>
      </c>
      <c r="X14" s="185">
        <f>X13+"0:3"</f>
        <v>0.94861111111111096</v>
      </c>
      <c r="Z14" s="185">
        <f t="shared" si="2"/>
        <v>0.28194444444444439</v>
      </c>
      <c r="AA14" s="185">
        <f t="shared" si="2"/>
        <v>0.44861111111111107</v>
      </c>
      <c r="AB14" s="185">
        <f t="shared" si="2"/>
        <v>0.6152777777777777</v>
      </c>
      <c r="AC14" s="185">
        <f t="shared" si="2"/>
        <v>0.78194444444444444</v>
      </c>
      <c r="AD14" s="185">
        <f t="shared" si="2"/>
        <v>0.94861111111111096</v>
      </c>
    </row>
    <row r="15" spans="1:30" x14ac:dyDescent="0.2">
      <c r="A15" s="4" t="s">
        <v>7</v>
      </c>
      <c r="B15" s="4" t="s">
        <v>7</v>
      </c>
      <c r="C15" s="4">
        <v>15.899999999999999</v>
      </c>
      <c r="D15" s="4" t="s">
        <v>7</v>
      </c>
      <c r="E15" s="16">
        <v>9</v>
      </c>
      <c r="F15" s="8" t="s">
        <v>19</v>
      </c>
      <c r="G15" s="212"/>
      <c r="H15" s="184" t="s">
        <v>7</v>
      </c>
      <c r="I15" s="184" t="s">
        <v>7</v>
      </c>
      <c r="J15" s="184" t="s">
        <v>7</v>
      </c>
      <c r="K15" s="184" t="s">
        <v>7</v>
      </c>
      <c r="L15" s="184" t="s">
        <v>7</v>
      </c>
      <c r="M15" s="184" t="s">
        <v>7</v>
      </c>
      <c r="N15" s="184" t="s">
        <v>7</v>
      </c>
      <c r="O15" s="184" t="s">
        <v>7</v>
      </c>
      <c r="P15" s="184" t="s">
        <v>7</v>
      </c>
      <c r="Q15" s="184" t="s">
        <v>7</v>
      </c>
      <c r="R15" s="184" t="s">
        <v>7</v>
      </c>
      <c r="S15" s="184" t="s">
        <v>7</v>
      </c>
      <c r="T15" s="184" t="s">
        <v>7</v>
      </c>
      <c r="U15" s="184" t="s">
        <v>7</v>
      </c>
      <c r="V15" s="184" t="s">
        <v>7</v>
      </c>
      <c r="W15" s="185">
        <f>W14+"0:5"</f>
        <v>0.86875000000000002</v>
      </c>
      <c r="X15" s="185">
        <f>X14+"0:5"</f>
        <v>0.95208333333333317</v>
      </c>
      <c r="Z15" s="185">
        <f>Z14+"0:5"</f>
        <v>0.2854166666666666</v>
      </c>
      <c r="AA15" s="185">
        <f>AA14+"0:5"</f>
        <v>0.45208333333333328</v>
      </c>
      <c r="AB15" s="185">
        <f>AB14+"0:5"</f>
        <v>0.61874999999999991</v>
      </c>
      <c r="AC15" s="185">
        <f>AC14+"0:5"</f>
        <v>0.78541666666666665</v>
      </c>
      <c r="AD15" s="185">
        <f>AD14+"0:5"</f>
        <v>0.95208333333333317</v>
      </c>
    </row>
    <row r="16" spans="1:30" x14ac:dyDescent="0.2">
      <c r="A16" s="4" t="s">
        <v>7</v>
      </c>
      <c r="B16" s="4" t="s">
        <v>7</v>
      </c>
      <c r="C16" s="4">
        <v>17.2</v>
      </c>
      <c r="D16" s="4" t="s">
        <v>7</v>
      </c>
      <c r="E16" s="16">
        <v>10</v>
      </c>
      <c r="F16" s="8" t="s">
        <v>20</v>
      </c>
      <c r="G16" s="212"/>
      <c r="H16" s="184" t="s">
        <v>7</v>
      </c>
      <c r="I16" s="184" t="s">
        <v>7</v>
      </c>
      <c r="J16" s="184" t="s">
        <v>7</v>
      </c>
      <c r="K16" s="184" t="s">
        <v>7</v>
      </c>
      <c r="L16" s="184" t="s">
        <v>7</v>
      </c>
      <c r="M16" s="184" t="s">
        <v>7</v>
      </c>
      <c r="N16" s="184" t="s">
        <v>7</v>
      </c>
      <c r="O16" s="184" t="s">
        <v>7</v>
      </c>
      <c r="P16" s="184" t="s">
        <v>7</v>
      </c>
      <c r="Q16" s="184" t="s">
        <v>7</v>
      </c>
      <c r="R16" s="184" t="s">
        <v>7</v>
      </c>
      <c r="S16" s="184" t="s">
        <v>7</v>
      </c>
      <c r="T16" s="184" t="s">
        <v>7</v>
      </c>
      <c r="U16" s="184" t="s">
        <v>7</v>
      </c>
      <c r="V16" s="184" t="s">
        <v>7</v>
      </c>
      <c r="W16" s="185">
        <f t="shared" ref="W16:X16" si="3">W15+"0:2"</f>
        <v>0.87013888888888891</v>
      </c>
      <c r="X16" s="185">
        <f t="shared" si="3"/>
        <v>0.95347222222222205</v>
      </c>
      <c r="Z16" s="185">
        <f t="shared" ref="Z16:AD17" si="4">Z15+"0:2"</f>
        <v>0.28680555555555548</v>
      </c>
      <c r="AA16" s="185">
        <f t="shared" si="4"/>
        <v>0.45347222222222217</v>
      </c>
      <c r="AB16" s="185">
        <f t="shared" si="4"/>
        <v>0.6201388888888888</v>
      </c>
      <c r="AC16" s="185">
        <f t="shared" si="4"/>
        <v>0.78680555555555554</v>
      </c>
      <c r="AD16" s="185">
        <f t="shared" si="4"/>
        <v>0.95347222222222205</v>
      </c>
    </row>
    <row r="17" spans="1:34" x14ac:dyDescent="0.2">
      <c r="A17" s="4" t="s">
        <v>7</v>
      </c>
      <c r="B17" s="4" t="s">
        <v>7</v>
      </c>
      <c r="C17" s="4">
        <v>17.899999999999999</v>
      </c>
      <c r="D17" s="4" t="s">
        <v>7</v>
      </c>
      <c r="E17" s="16">
        <v>11</v>
      </c>
      <c r="F17" s="8" t="s">
        <v>21</v>
      </c>
      <c r="G17" s="212"/>
      <c r="H17" s="184" t="s">
        <v>7</v>
      </c>
      <c r="I17" s="184" t="s">
        <v>7</v>
      </c>
      <c r="J17" s="184" t="s">
        <v>7</v>
      </c>
      <c r="K17" s="184" t="s">
        <v>7</v>
      </c>
      <c r="L17" s="184" t="s">
        <v>7</v>
      </c>
      <c r="M17" s="184" t="s">
        <v>7</v>
      </c>
      <c r="N17" s="184" t="s">
        <v>7</v>
      </c>
      <c r="O17" s="184" t="s">
        <v>7</v>
      </c>
      <c r="P17" s="184" t="s">
        <v>7</v>
      </c>
      <c r="Q17" s="184" t="s">
        <v>7</v>
      </c>
      <c r="R17" s="184" t="s">
        <v>7</v>
      </c>
      <c r="S17" s="184" t="s">
        <v>7</v>
      </c>
      <c r="T17" s="184" t="s">
        <v>7</v>
      </c>
      <c r="U17" s="184" t="s">
        <v>7</v>
      </c>
      <c r="V17" s="184" t="s">
        <v>7</v>
      </c>
      <c r="W17" s="185">
        <f t="shared" ref="W17:X17" si="5">W16+"0:2"</f>
        <v>0.87152777777777779</v>
      </c>
      <c r="X17" s="185">
        <f t="shared" si="5"/>
        <v>0.95486111111111094</v>
      </c>
      <c r="Z17" s="185">
        <f t="shared" si="4"/>
        <v>0.28819444444444436</v>
      </c>
      <c r="AA17" s="185">
        <f t="shared" si="4"/>
        <v>0.45486111111111105</v>
      </c>
      <c r="AB17" s="185">
        <f t="shared" si="4"/>
        <v>0.62152777777777768</v>
      </c>
      <c r="AC17" s="185">
        <f t="shared" si="4"/>
        <v>0.78819444444444442</v>
      </c>
      <c r="AD17" s="185">
        <f t="shared" si="4"/>
        <v>0.95486111111111094</v>
      </c>
    </row>
    <row r="18" spans="1:34" x14ac:dyDescent="0.2">
      <c r="A18" s="4" t="s">
        <v>7</v>
      </c>
      <c r="B18" s="4" t="s">
        <v>7</v>
      </c>
      <c r="C18" s="4">
        <v>20.2</v>
      </c>
      <c r="D18" s="4" t="s">
        <v>7</v>
      </c>
      <c r="E18" s="16">
        <v>12</v>
      </c>
      <c r="F18" s="8" t="s">
        <v>22</v>
      </c>
      <c r="G18" s="212"/>
      <c r="H18" s="184" t="s">
        <v>7</v>
      </c>
      <c r="I18" s="184" t="s">
        <v>7</v>
      </c>
      <c r="J18" s="184" t="s">
        <v>7</v>
      </c>
      <c r="K18" s="184" t="s">
        <v>7</v>
      </c>
      <c r="L18" s="184" t="s">
        <v>7</v>
      </c>
      <c r="M18" s="184" t="s">
        <v>7</v>
      </c>
      <c r="N18" s="184" t="s">
        <v>7</v>
      </c>
      <c r="O18" s="184" t="s">
        <v>7</v>
      </c>
      <c r="P18" s="184" t="s">
        <v>7</v>
      </c>
      <c r="Q18" s="184" t="s">
        <v>7</v>
      </c>
      <c r="R18" s="184" t="s">
        <v>7</v>
      </c>
      <c r="S18" s="184" t="s">
        <v>7</v>
      </c>
      <c r="T18" s="184" t="s">
        <v>7</v>
      </c>
      <c r="U18" s="184" t="s">
        <v>7</v>
      </c>
      <c r="V18" s="184" t="s">
        <v>7</v>
      </c>
      <c r="W18" s="185">
        <f>W17+"0:3"</f>
        <v>0.87361111111111112</v>
      </c>
      <c r="X18" s="185">
        <f>X17+"0:3"</f>
        <v>0.95694444444444426</v>
      </c>
      <c r="Z18" s="185">
        <f>Z17+"0:3"</f>
        <v>0.29027777777777769</v>
      </c>
      <c r="AA18" s="185">
        <f>AA17+"0:3"</f>
        <v>0.45694444444444438</v>
      </c>
      <c r="AB18" s="185">
        <f>AB17+"0:3"</f>
        <v>0.62361111111111101</v>
      </c>
      <c r="AC18" s="185">
        <f>AC17+"0:3"</f>
        <v>0.79027777777777775</v>
      </c>
      <c r="AD18" s="185">
        <f>AD17+"0:3"</f>
        <v>0.95694444444444426</v>
      </c>
    </row>
    <row r="19" spans="1:34" x14ac:dyDescent="0.2">
      <c r="A19" s="4">
        <v>13.8</v>
      </c>
      <c r="B19" s="4">
        <v>11.200000000000001</v>
      </c>
      <c r="C19" s="4">
        <v>23.099999999999998</v>
      </c>
      <c r="D19" s="4">
        <v>17.2</v>
      </c>
      <c r="E19" s="16">
        <v>13</v>
      </c>
      <c r="F19" s="8" t="s">
        <v>23</v>
      </c>
      <c r="G19" s="212"/>
      <c r="H19" s="185">
        <f>H14+"0:9"</f>
        <v>0.23819444444444443</v>
      </c>
      <c r="I19" s="185">
        <f>I14+"0:9"</f>
        <v>0.27986111111111106</v>
      </c>
      <c r="J19" s="185">
        <f>J14+"0:9"</f>
        <v>0.28333333333333327</v>
      </c>
      <c r="K19" s="185">
        <f t="shared" ref="K19:R19" si="6">K14+"0:9"</f>
        <v>0.28680555555555548</v>
      </c>
      <c r="L19" s="185">
        <f t="shared" si="6"/>
        <v>0.32152777777777775</v>
      </c>
      <c r="M19" s="185">
        <f t="shared" si="6"/>
        <v>0.40486111111111106</v>
      </c>
      <c r="N19" s="185">
        <f t="shared" si="6"/>
        <v>0.48819444444444443</v>
      </c>
      <c r="O19" s="185">
        <f t="shared" si="6"/>
        <v>0.52986111111111112</v>
      </c>
      <c r="P19" s="185">
        <f t="shared" si="6"/>
        <v>0.57152777777777775</v>
      </c>
      <c r="Q19" s="185">
        <f t="shared" si="6"/>
        <v>0.61319444444444438</v>
      </c>
      <c r="R19" s="185">
        <f t="shared" si="6"/>
        <v>0.6201388888888888</v>
      </c>
      <c r="S19" s="185">
        <f>S14+"0:9"</f>
        <v>0.65486111111111112</v>
      </c>
      <c r="T19" s="185">
        <f>T14+"0:9"</f>
        <v>0.69652777777777763</v>
      </c>
      <c r="U19" s="185">
        <f>U14+"0:9"</f>
        <v>0.73819444444444438</v>
      </c>
      <c r="V19" s="185">
        <f>V14+"0:9"</f>
        <v>0.77986111111111101</v>
      </c>
      <c r="W19" s="185">
        <f>W18+"0:5"</f>
        <v>0.87708333333333333</v>
      </c>
      <c r="X19" s="185">
        <f>X18+"0:5"</f>
        <v>0.96041666666666647</v>
      </c>
      <c r="Z19" s="185">
        <f>Z18+"0:5"</f>
        <v>0.2937499999999999</v>
      </c>
      <c r="AA19" s="185">
        <f>AA18+"0:5"</f>
        <v>0.46041666666666659</v>
      </c>
      <c r="AB19" s="185">
        <f>AB18+"0:5"</f>
        <v>0.62708333333333321</v>
      </c>
      <c r="AC19" s="185">
        <f>AC18+"0:5"</f>
        <v>0.79374999999999996</v>
      </c>
      <c r="AD19" s="185">
        <f>AD18+"0:5"</f>
        <v>0.96041666666666647</v>
      </c>
    </row>
    <row r="20" spans="1:34" x14ac:dyDescent="0.2">
      <c r="A20" s="4">
        <v>15.600000000000001</v>
      </c>
      <c r="B20" s="4">
        <v>13.000000000000002</v>
      </c>
      <c r="C20" s="4">
        <v>24.9</v>
      </c>
      <c r="D20" s="4">
        <v>19</v>
      </c>
      <c r="E20" s="16">
        <v>14</v>
      </c>
      <c r="F20" s="8" t="s">
        <v>24</v>
      </c>
      <c r="G20" s="212"/>
      <c r="H20" s="185">
        <f>H19+"0:2"</f>
        <v>0.23958333333333331</v>
      </c>
      <c r="I20" s="185">
        <f>I19+"0:2"</f>
        <v>0.28124999999999994</v>
      </c>
      <c r="J20" s="185">
        <f>J19+"0:2"</f>
        <v>0.28472222222222215</v>
      </c>
      <c r="K20" s="185">
        <f t="shared" ref="K20:AD20" si="7">K19+"0:2"</f>
        <v>0.28819444444444436</v>
      </c>
      <c r="L20" s="185">
        <f t="shared" si="7"/>
        <v>0.32291666666666663</v>
      </c>
      <c r="M20" s="185">
        <f t="shared" si="7"/>
        <v>0.40624999999999994</v>
      </c>
      <c r="N20" s="185">
        <f t="shared" si="7"/>
        <v>0.48958333333333331</v>
      </c>
      <c r="O20" s="185">
        <f t="shared" si="7"/>
        <v>0.53125</v>
      </c>
      <c r="P20" s="185">
        <f t="shared" si="7"/>
        <v>0.57291666666666663</v>
      </c>
      <c r="Q20" s="185">
        <f t="shared" si="7"/>
        <v>0.61458333333333326</v>
      </c>
      <c r="R20" s="185">
        <f t="shared" si="7"/>
        <v>0.62152777777777768</v>
      </c>
      <c r="S20" s="185">
        <f t="shared" si="7"/>
        <v>0.65625</v>
      </c>
      <c r="T20" s="185">
        <f t="shared" si="7"/>
        <v>0.69791666666666652</v>
      </c>
      <c r="U20" s="185">
        <f t="shared" si="7"/>
        <v>0.73958333333333326</v>
      </c>
      <c r="V20" s="185">
        <f t="shared" si="7"/>
        <v>0.78124999999999989</v>
      </c>
      <c r="W20" s="185">
        <f t="shared" ref="W20:X20" si="8">W19+"0:2"</f>
        <v>0.87847222222222221</v>
      </c>
      <c r="X20" s="185">
        <f t="shared" si="8"/>
        <v>0.96180555555555536</v>
      </c>
      <c r="Z20" s="185">
        <f t="shared" si="7"/>
        <v>0.29513888888888878</v>
      </c>
      <c r="AA20" s="185">
        <f t="shared" si="7"/>
        <v>0.46180555555555547</v>
      </c>
      <c r="AB20" s="185">
        <f t="shared" si="7"/>
        <v>0.6284722222222221</v>
      </c>
      <c r="AC20" s="185">
        <f t="shared" si="7"/>
        <v>0.79513888888888884</v>
      </c>
      <c r="AD20" s="185">
        <f t="shared" si="7"/>
        <v>0.96180555555555536</v>
      </c>
      <c r="AH20" s="13"/>
    </row>
    <row r="21" spans="1:34" x14ac:dyDescent="0.2">
      <c r="A21" s="4">
        <v>16.2</v>
      </c>
      <c r="B21" s="4">
        <v>13.6</v>
      </c>
      <c r="C21" s="4">
        <v>25.5</v>
      </c>
      <c r="D21" s="4">
        <v>19.599999999999998</v>
      </c>
      <c r="E21" s="16">
        <v>15</v>
      </c>
      <c r="F21" s="8" t="s">
        <v>25</v>
      </c>
      <c r="G21" s="212"/>
      <c r="H21" s="185">
        <f>H20+"0:1"</f>
        <v>0.24027777777777776</v>
      </c>
      <c r="I21" s="185">
        <f>I20+"0:1"</f>
        <v>0.28194444444444439</v>
      </c>
      <c r="J21" s="185">
        <f>J20+"0:1"</f>
        <v>0.2854166666666666</v>
      </c>
      <c r="K21" s="185">
        <f t="shared" ref="K21:AD21" si="9">K20+"0:1"</f>
        <v>0.28888888888888881</v>
      </c>
      <c r="L21" s="185">
        <f t="shared" si="9"/>
        <v>0.32361111111111107</v>
      </c>
      <c r="M21" s="185">
        <f t="shared" si="9"/>
        <v>0.40694444444444439</v>
      </c>
      <c r="N21" s="185">
        <f t="shared" si="9"/>
        <v>0.49027777777777776</v>
      </c>
      <c r="O21" s="185">
        <f t="shared" si="9"/>
        <v>0.53194444444444444</v>
      </c>
      <c r="P21" s="185">
        <f t="shared" si="9"/>
        <v>0.57361111111111107</v>
      </c>
      <c r="Q21" s="185">
        <f t="shared" si="9"/>
        <v>0.6152777777777777</v>
      </c>
      <c r="R21" s="185">
        <f t="shared" si="9"/>
        <v>0.62222222222222212</v>
      </c>
      <c r="S21" s="185">
        <f t="shared" si="9"/>
        <v>0.65694444444444444</v>
      </c>
      <c r="T21" s="185">
        <f t="shared" si="9"/>
        <v>0.69861111111111096</v>
      </c>
      <c r="U21" s="185">
        <f t="shared" si="9"/>
        <v>0.7402777777777777</v>
      </c>
      <c r="V21" s="185">
        <f t="shared" si="9"/>
        <v>0.78194444444444433</v>
      </c>
      <c r="W21" s="185">
        <f t="shared" ref="W21:X21" si="10">W20+"0:1"</f>
        <v>0.87916666666666665</v>
      </c>
      <c r="X21" s="185">
        <f t="shared" si="10"/>
        <v>0.9624999999999998</v>
      </c>
      <c r="Z21" s="185">
        <f t="shared" si="9"/>
        <v>0.29583333333333323</v>
      </c>
      <c r="AA21" s="185">
        <f t="shared" si="9"/>
        <v>0.46249999999999991</v>
      </c>
      <c r="AB21" s="185">
        <f t="shared" si="9"/>
        <v>0.62916666666666654</v>
      </c>
      <c r="AC21" s="185">
        <f t="shared" si="9"/>
        <v>0.79583333333333328</v>
      </c>
      <c r="AD21" s="185">
        <f t="shared" si="9"/>
        <v>0.9624999999999998</v>
      </c>
      <c r="AH21" s="13"/>
    </row>
    <row r="22" spans="1:34" x14ac:dyDescent="0.2">
      <c r="A22" s="4">
        <v>16.600000000000001</v>
      </c>
      <c r="B22" s="4">
        <v>14.000000000000002</v>
      </c>
      <c r="C22" s="4">
        <v>25.9</v>
      </c>
      <c r="D22" s="4">
        <v>20</v>
      </c>
      <c r="E22" s="16">
        <v>16</v>
      </c>
      <c r="F22" s="8" t="s">
        <v>26</v>
      </c>
      <c r="G22" s="185">
        <v>0.19652777777777777</v>
      </c>
      <c r="H22" s="185">
        <f t="shared" ref="H22:J23" si="11">H21+"0:2"</f>
        <v>0.24166666666666664</v>
      </c>
      <c r="I22" s="185">
        <f t="shared" si="11"/>
        <v>0.28333333333333327</v>
      </c>
      <c r="J22" s="185">
        <f t="shared" si="11"/>
        <v>0.28680555555555548</v>
      </c>
      <c r="K22" s="185">
        <f t="shared" ref="K22:R23" si="12">K21+"0:2"</f>
        <v>0.29027777777777769</v>
      </c>
      <c r="L22" s="185">
        <f t="shared" si="12"/>
        <v>0.32499999999999996</v>
      </c>
      <c r="M22" s="185">
        <f t="shared" si="12"/>
        <v>0.40833333333333327</v>
      </c>
      <c r="N22" s="185">
        <f t="shared" si="12"/>
        <v>0.49166666666666664</v>
      </c>
      <c r="O22" s="185">
        <f t="shared" si="12"/>
        <v>0.53333333333333333</v>
      </c>
      <c r="P22" s="185">
        <f t="shared" si="12"/>
        <v>0.57499999999999996</v>
      </c>
      <c r="Q22" s="185">
        <f t="shared" si="12"/>
        <v>0.61666666666666659</v>
      </c>
      <c r="R22" s="185">
        <f t="shared" si="12"/>
        <v>0.62361111111111101</v>
      </c>
      <c r="S22" s="185">
        <f>S21+"0:2"</f>
        <v>0.65833333333333333</v>
      </c>
      <c r="T22" s="185">
        <f t="shared" ref="T22:V23" si="13">T21+"0:2"</f>
        <v>0.69999999999999984</v>
      </c>
      <c r="U22" s="185">
        <f t="shared" si="13"/>
        <v>0.74166666666666659</v>
      </c>
      <c r="V22" s="185">
        <f t="shared" si="13"/>
        <v>0.78333333333333321</v>
      </c>
      <c r="W22" s="185">
        <f>W21+"0:2"</f>
        <v>0.88055555555555554</v>
      </c>
      <c r="X22" s="185">
        <f>X21+"0:2"</f>
        <v>0.96388888888888868</v>
      </c>
      <c r="Z22" s="185">
        <f>Z21+"0:2"</f>
        <v>0.29722222222222211</v>
      </c>
      <c r="AA22" s="185">
        <f>AA21+"0:2"</f>
        <v>0.4638888888888888</v>
      </c>
      <c r="AB22" s="185">
        <f>AB21+"0:2"</f>
        <v>0.63055555555555542</v>
      </c>
      <c r="AC22" s="185">
        <f>AC21+"0:2"</f>
        <v>0.79722222222222217</v>
      </c>
      <c r="AD22" s="185">
        <f>AD21+"0:2"</f>
        <v>0.96388888888888868</v>
      </c>
      <c r="AH22" s="13"/>
    </row>
    <row r="23" spans="1:34" x14ac:dyDescent="0.2">
      <c r="A23" s="4">
        <v>17.2</v>
      </c>
      <c r="B23" s="4">
        <v>14.6</v>
      </c>
      <c r="C23" s="4">
        <v>26.5</v>
      </c>
      <c r="D23" s="4" t="s">
        <v>7</v>
      </c>
      <c r="E23" s="16">
        <v>17</v>
      </c>
      <c r="F23" s="8" t="s">
        <v>27</v>
      </c>
      <c r="G23" s="185">
        <f>G22+"0:2"</f>
        <v>0.19791666666666666</v>
      </c>
      <c r="H23" s="185">
        <f t="shared" si="11"/>
        <v>0.24305555555555552</v>
      </c>
      <c r="I23" s="185">
        <f t="shared" si="11"/>
        <v>0.28472222222222215</v>
      </c>
      <c r="J23" s="185">
        <f t="shared" si="11"/>
        <v>0.28819444444444436</v>
      </c>
      <c r="K23" s="184" t="s">
        <v>7</v>
      </c>
      <c r="L23" s="185">
        <f t="shared" si="12"/>
        <v>0.32638888888888884</v>
      </c>
      <c r="M23" s="185">
        <f t="shared" si="12"/>
        <v>0.40972222222222215</v>
      </c>
      <c r="N23" s="185">
        <f t="shared" si="12"/>
        <v>0.49305555555555552</v>
      </c>
      <c r="O23" s="185">
        <f t="shared" si="12"/>
        <v>0.53472222222222221</v>
      </c>
      <c r="P23" s="185">
        <f t="shared" si="12"/>
        <v>0.57638888888888884</v>
      </c>
      <c r="Q23" s="185">
        <f t="shared" si="12"/>
        <v>0.61805555555555547</v>
      </c>
      <c r="R23" s="184" t="s">
        <v>7</v>
      </c>
      <c r="S23" s="185">
        <f t="shared" ref="S23" si="14">S22+"0:2"</f>
        <v>0.65972222222222221</v>
      </c>
      <c r="T23" s="185">
        <f t="shared" si="13"/>
        <v>0.70138888888888873</v>
      </c>
      <c r="U23" s="185">
        <f t="shared" si="13"/>
        <v>0.74305555555555547</v>
      </c>
      <c r="V23" s="185">
        <f t="shared" si="13"/>
        <v>0.7847222222222221</v>
      </c>
      <c r="W23" s="185">
        <f>W22+"0:1"</f>
        <v>0.88124999999999998</v>
      </c>
      <c r="X23" s="185">
        <f>X22+"0:1"</f>
        <v>0.96458333333333313</v>
      </c>
      <c r="Z23" s="185">
        <f>Z22+"0:1"</f>
        <v>0.29791666666666655</v>
      </c>
      <c r="AA23" s="185">
        <f>AA22+"0:1"</f>
        <v>0.46458333333333324</v>
      </c>
      <c r="AB23" s="185">
        <f>AB22+"0:1"</f>
        <v>0.63124999999999987</v>
      </c>
      <c r="AC23" s="185">
        <f>AC22+"0:1"</f>
        <v>0.79791666666666661</v>
      </c>
      <c r="AD23" s="185">
        <f>AD22+"0:1"</f>
        <v>0.96458333333333313</v>
      </c>
      <c r="AG23" s="13"/>
      <c r="AH23" s="13"/>
    </row>
    <row r="24" spans="1:34" x14ac:dyDescent="0.2">
      <c r="A24" s="4">
        <v>21.2</v>
      </c>
      <c r="B24" s="4">
        <v>18.599999999999998</v>
      </c>
      <c r="C24" s="4">
        <v>30.5</v>
      </c>
      <c r="D24" s="4" t="s">
        <v>7</v>
      </c>
      <c r="E24" s="16">
        <v>18</v>
      </c>
      <c r="F24" s="8" t="s">
        <v>28</v>
      </c>
      <c r="G24" s="185">
        <f>G23+"0:6"</f>
        <v>0.20208333333333334</v>
      </c>
      <c r="H24" s="185">
        <f>H23+"0:6"</f>
        <v>0.2472222222222222</v>
      </c>
      <c r="I24" s="185">
        <f>I23+"0:6"</f>
        <v>0.28888888888888881</v>
      </c>
      <c r="J24" s="185">
        <f>J23+"0:6"</f>
        <v>0.29236111111111102</v>
      </c>
      <c r="K24" s="184" t="s">
        <v>7</v>
      </c>
      <c r="L24" s="185">
        <f t="shared" ref="L24:Q24" si="15">L23+"0:6"</f>
        <v>0.33055555555555549</v>
      </c>
      <c r="M24" s="185">
        <f t="shared" si="15"/>
        <v>0.41388888888888881</v>
      </c>
      <c r="N24" s="185">
        <f t="shared" si="15"/>
        <v>0.49722222222222218</v>
      </c>
      <c r="O24" s="185">
        <f t="shared" si="15"/>
        <v>0.53888888888888886</v>
      </c>
      <c r="P24" s="185">
        <f t="shared" si="15"/>
        <v>0.58055555555555549</v>
      </c>
      <c r="Q24" s="185">
        <f t="shared" si="15"/>
        <v>0.62222222222222212</v>
      </c>
      <c r="R24" s="184" t="s">
        <v>7</v>
      </c>
      <c r="S24" s="185">
        <f t="shared" ref="S24:V24" si="16">S23+"0:6"</f>
        <v>0.66388888888888886</v>
      </c>
      <c r="T24" s="185">
        <f t="shared" si="16"/>
        <v>0.70555555555555538</v>
      </c>
      <c r="U24" s="185">
        <f t="shared" si="16"/>
        <v>0.74722222222222212</v>
      </c>
      <c r="V24" s="185">
        <f t="shared" si="16"/>
        <v>0.78888888888888875</v>
      </c>
      <c r="W24" s="185">
        <f>W23+"0:5"</f>
        <v>0.88472222222222219</v>
      </c>
      <c r="X24" s="185">
        <f>X23+"0:5"</f>
        <v>0.96805555555555534</v>
      </c>
      <c r="Z24" s="185">
        <f>Z23+"0:5"</f>
        <v>0.30138888888888876</v>
      </c>
      <c r="AA24" s="185">
        <f>AA23+"0:5"</f>
        <v>0.46805555555555545</v>
      </c>
      <c r="AB24" s="185">
        <f>AB23+"0:5"</f>
        <v>0.63472222222222208</v>
      </c>
      <c r="AC24" s="185">
        <f>AC23+"0:5"</f>
        <v>0.80138888888888882</v>
      </c>
      <c r="AD24" s="185">
        <f>AD23+"0:5"</f>
        <v>0.96805555555555534</v>
      </c>
      <c r="AG24" s="13"/>
      <c r="AH24" s="13"/>
    </row>
    <row r="25" spans="1:34" x14ac:dyDescent="0.2">
      <c r="A25" s="4">
        <v>21.8</v>
      </c>
      <c r="B25" s="4">
        <v>19.2</v>
      </c>
      <c r="C25" s="4">
        <v>31.099999999999998</v>
      </c>
      <c r="D25" s="4" t="s">
        <v>7</v>
      </c>
      <c r="E25" s="16">
        <v>19</v>
      </c>
      <c r="F25" s="8" t="s">
        <v>29</v>
      </c>
      <c r="G25" s="185">
        <f>G24+"0:1"</f>
        <v>0.20277777777777778</v>
      </c>
      <c r="H25" s="185">
        <f>H24+"0:1"</f>
        <v>0.24791666666666665</v>
      </c>
      <c r="I25" s="185">
        <f>I24+"0:1"</f>
        <v>0.28958333333333325</v>
      </c>
      <c r="J25" s="185">
        <f>J24+"0:1"</f>
        <v>0.29305555555555546</v>
      </c>
      <c r="K25" s="184" t="s">
        <v>7</v>
      </c>
      <c r="L25" s="185">
        <f t="shared" ref="L25:Q25" si="17">L24+"0:1"</f>
        <v>0.33124999999999993</v>
      </c>
      <c r="M25" s="185">
        <f t="shared" si="17"/>
        <v>0.41458333333333325</v>
      </c>
      <c r="N25" s="185">
        <f t="shared" si="17"/>
        <v>0.49791666666666662</v>
      </c>
      <c r="O25" s="185">
        <f t="shared" si="17"/>
        <v>0.5395833333333333</v>
      </c>
      <c r="P25" s="185">
        <f t="shared" si="17"/>
        <v>0.58124999999999993</v>
      </c>
      <c r="Q25" s="185">
        <f t="shared" si="17"/>
        <v>0.62291666666666656</v>
      </c>
      <c r="R25" s="184" t="s">
        <v>7</v>
      </c>
      <c r="S25" s="185">
        <f t="shared" ref="S25:V25" si="18">S24+"0:1"</f>
        <v>0.6645833333333333</v>
      </c>
      <c r="T25" s="185">
        <f t="shared" si="18"/>
        <v>0.70624999999999982</v>
      </c>
      <c r="U25" s="185">
        <f t="shared" si="18"/>
        <v>0.74791666666666656</v>
      </c>
      <c r="V25" s="185">
        <f t="shared" si="18"/>
        <v>0.78958333333333319</v>
      </c>
      <c r="W25" s="185">
        <f>W24+"0:1"</f>
        <v>0.88541666666666663</v>
      </c>
      <c r="X25" s="185">
        <f>X24+"0:1"</f>
        <v>0.96874999999999978</v>
      </c>
      <c r="Z25" s="185">
        <f>Z24+"0:1"</f>
        <v>0.3020833333333332</v>
      </c>
      <c r="AA25" s="185">
        <f>AA24+"0:1"</f>
        <v>0.46874999999999989</v>
      </c>
      <c r="AB25" s="185">
        <f>AB24+"0:1"</f>
        <v>0.63541666666666652</v>
      </c>
      <c r="AC25" s="185">
        <f>AC24+"0:1"</f>
        <v>0.80208333333333326</v>
      </c>
      <c r="AD25" s="185">
        <f>AD24+"0:1"</f>
        <v>0.96874999999999978</v>
      </c>
      <c r="AG25" s="13"/>
      <c r="AH25" s="13"/>
    </row>
    <row r="26" spans="1:34" x14ac:dyDescent="0.2">
      <c r="A26" s="4">
        <v>23.6</v>
      </c>
      <c r="B26" s="4">
        <v>21</v>
      </c>
      <c r="C26" s="4">
        <v>32.900000000000006</v>
      </c>
      <c r="D26" s="4" t="s">
        <v>7</v>
      </c>
      <c r="E26" s="16">
        <v>20</v>
      </c>
      <c r="F26" s="8" t="s">
        <v>30</v>
      </c>
      <c r="G26" s="185">
        <f>G25+"0:3"</f>
        <v>0.2048611111111111</v>
      </c>
      <c r="H26" s="185">
        <f>H25+"0:3"</f>
        <v>0.24999999999999997</v>
      </c>
      <c r="I26" s="185">
        <f>I25+"0:3"</f>
        <v>0.29166666666666657</v>
      </c>
      <c r="J26" s="185">
        <f>J25+"0:3"</f>
        <v>0.29513888888888878</v>
      </c>
      <c r="K26" s="184" t="s">
        <v>7</v>
      </c>
      <c r="L26" s="185">
        <f t="shared" ref="L26:Q26" si="19">L25+"0:3"</f>
        <v>0.33333333333333326</v>
      </c>
      <c r="M26" s="185">
        <f t="shared" si="19"/>
        <v>0.41666666666666657</v>
      </c>
      <c r="N26" s="185">
        <f t="shared" si="19"/>
        <v>0.49999999999999994</v>
      </c>
      <c r="O26" s="185">
        <f t="shared" si="19"/>
        <v>0.54166666666666663</v>
      </c>
      <c r="P26" s="185">
        <f t="shared" si="19"/>
        <v>0.58333333333333326</v>
      </c>
      <c r="Q26" s="185">
        <f t="shared" si="19"/>
        <v>0.62499999999999989</v>
      </c>
      <c r="R26" s="184" t="s">
        <v>7</v>
      </c>
      <c r="S26" s="185">
        <f t="shared" ref="S26:V26" si="20">S25+"0:3"</f>
        <v>0.66666666666666663</v>
      </c>
      <c r="T26" s="185">
        <f t="shared" si="20"/>
        <v>0.70833333333333315</v>
      </c>
      <c r="U26" s="185">
        <f t="shared" si="20"/>
        <v>0.74999999999999989</v>
      </c>
      <c r="V26" s="185">
        <f t="shared" si="20"/>
        <v>0.79166666666666652</v>
      </c>
      <c r="W26" s="185">
        <f>W25+"0:3"</f>
        <v>0.88749999999999996</v>
      </c>
      <c r="X26" s="185">
        <f>X25+"0:3"</f>
        <v>0.9708333333333331</v>
      </c>
      <c r="Z26" s="185">
        <f>Z25+"0:3"</f>
        <v>0.30416666666666653</v>
      </c>
      <c r="AA26" s="185">
        <f>AA25+"0:3"</f>
        <v>0.47083333333333321</v>
      </c>
      <c r="AB26" s="185">
        <f>AB25+"0:3"</f>
        <v>0.63749999999999984</v>
      </c>
      <c r="AC26" s="185">
        <f>AC25+"0:3"</f>
        <v>0.80416666666666659</v>
      </c>
      <c r="AD26" s="185">
        <f>AD25+"0:3"</f>
        <v>0.9708333333333331</v>
      </c>
      <c r="AG26" s="13"/>
      <c r="AH26" s="13"/>
    </row>
    <row r="27" spans="1:34" x14ac:dyDescent="0.2">
      <c r="A27" s="4" t="s">
        <v>7</v>
      </c>
      <c r="B27" s="4" t="s">
        <v>7</v>
      </c>
      <c r="C27" s="4" t="s">
        <v>7</v>
      </c>
      <c r="D27" s="4">
        <v>22.5</v>
      </c>
      <c r="E27" s="16">
        <v>21</v>
      </c>
      <c r="F27" s="8" t="s">
        <v>31</v>
      </c>
      <c r="G27" s="184" t="s">
        <v>7</v>
      </c>
      <c r="H27" s="184" t="s">
        <v>7</v>
      </c>
      <c r="I27" s="184" t="s">
        <v>7</v>
      </c>
      <c r="J27" s="184" t="s">
        <v>7</v>
      </c>
      <c r="K27" s="185">
        <f>K22+"0:3"</f>
        <v>0.29236111111111102</v>
      </c>
      <c r="L27" s="184" t="s">
        <v>7</v>
      </c>
      <c r="M27" s="184" t="s">
        <v>7</v>
      </c>
      <c r="N27" s="184" t="s">
        <v>7</v>
      </c>
      <c r="O27" s="184" t="s">
        <v>7</v>
      </c>
      <c r="P27" s="184" t="s">
        <v>7</v>
      </c>
      <c r="Q27" s="184" t="s">
        <v>7</v>
      </c>
      <c r="R27" s="185">
        <f>R22+"0:3"</f>
        <v>0.62569444444444433</v>
      </c>
      <c r="S27" s="184" t="s">
        <v>7</v>
      </c>
      <c r="T27" s="184" t="s">
        <v>7</v>
      </c>
      <c r="U27" s="184" t="s">
        <v>7</v>
      </c>
      <c r="V27" s="184" t="s">
        <v>7</v>
      </c>
      <c r="W27" s="184" t="s">
        <v>7</v>
      </c>
      <c r="X27" s="184" t="s">
        <v>7</v>
      </c>
      <c r="Z27" s="184" t="s">
        <v>7</v>
      </c>
      <c r="AA27" s="184" t="s">
        <v>7</v>
      </c>
      <c r="AB27" s="184" t="s">
        <v>7</v>
      </c>
      <c r="AC27" s="184" t="s">
        <v>7</v>
      </c>
      <c r="AD27" s="184" t="s">
        <v>7</v>
      </c>
      <c r="AG27" s="13"/>
      <c r="AH27" s="13"/>
    </row>
    <row r="28" spans="1:34" x14ac:dyDescent="0.2">
      <c r="A28" s="4" t="s">
        <v>7</v>
      </c>
      <c r="B28" s="4" t="s">
        <v>7</v>
      </c>
      <c r="C28" s="4" t="s">
        <v>7</v>
      </c>
      <c r="D28" s="4">
        <v>23.4</v>
      </c>
      <c r="E28" s="16">
        <v>22</v>
      </c>
      <c r="F28" s="8" t="s">
        <v>425</v>
      </c>
      <c r="G28" s="184" t="s">
        <v>7</v>
      </c>
      <c r="H28" s="184" t="s">
        <v>7</v>
      </c>
      <c r="I28" s="184" t="s">
        <v>7</v>
      </c>
      <c r="J28" s="184" t="s">
        <v>7</v>
      </c>
      <c r="K28" s="185">
        <f>K27+"0:1"</f>
        <v>0.29305555555555546</v>
      </c>
      <c r="L28" s="184" t="s">
        <v>7</v>
      </c>
      <c r="M28" s="184" t="s">
        <v>7</v>
      </c>
      <c r="N28" s="184" t="s">
        <v>7</v>
      </c>
      <c r="O28" s="184" t="s">
        <v>7</v>
      </c>
      <c r="P28" s="184" t="s">
        <v>7</v>
      </c>
      <c r="Q28" s="184" t="s">
        <v>7</v>
      </c>
      <c r="R28" s="185">
        <f>R27+"0:1"</f>
        <v>0.62638888888888877</v>
      </c>
      <c r="S28" s="184" t="s">
        <v>7</v>
      </c>
      <c r="T28" s="184" t="s">
        <v>7</v>
      </c>
      <c r="U28" s="184" t="s">
        <v>7</v>
      </c>
      <c r="V28" s="184" t="s">
        <v>7</v>
      </c>
      <c r="W28" s="184" t="s">
        <v>7</v>
      </c>
      <c r="X28" s="184" t="s">
        <v>7</v>
      </c>
      <c r="Z28" s="184" t="s">
        <v>7</v>
      </c>
      <c r="AA28" s="184" t="s">
        <v>7</v>
      </c>
      <c r="AB28" s="184" t="s">
        <v>7</v>
      </c>
      <c r="AC28" s="184" t="s">
        <v>7</v>
      </c>
      <c r="AD28" s="184" t="s">
        <v>7</v>
      </c>
      <c r="AG28" s="13"/>
      <c r="AH28" s="13"/>
    </row>
    <row r="29" spans="1:34" x14ac:dyDescent="0.2">
      <c r="A29" s="4" t="s">
        <v>7</v>
      </c>
      <c r="B29" s="4" t="s">
        <v>7</v>
      </c>
      <c r="C29" s="4" t="s">
        <v>7</v>
      </c>
      <c r="D29" s="4">
        <v>24.7</v>
      </c>
      <c r="E29" s="16">
        <v>23</v>
      </c>
      <c r="F29" s="8" t="s">
        <v>32</v>
      </c>
      <c r="G29" s="184" t="s">
        <v>7</v>
      </c>
      <c r="H29" s="184" t="s">
        <v>7</v>
      </c>
      <c r="I29" s="184" t="s">
        <v>7</v>
      </c>
      <c r="J29" s="184" t="s">
        <v>7</v>
      </c>
      <c r="K29" s="185">
        <f>K28+"0:3"</f>
        <v>0.29513888888888878</v>
      </c>
      <c r="L29" s="184" t="s">
        <v>7</v>
      </c>
      <c r="M29" s="184" t="s">
        <v>7</v>
      </c>
      <c r="N29" s="184" t="s">
        <v>7</v>
      </c>
      <c r="O29" s="184" t="s">
        <v>7</v>
      </c>
      <c r="P29" s="184" t="s">
        <v>7</v>
      </c>
      <c r="Q29" s="184" t="s">
        <v>7</v>
      </c>
      <c r="R29" s="185">
        <f>R28+"0:3"</f>
        <v>0.6284722222222221</v>
      </c>
      <c r="S29" s="184" t="s">
        <v>7</v>
      </c>
      <c r="T29" s="184" t="s">
        <v>7</v>
      </c>
      <c r="U29" s="184" t="s">
        <v>7</v>
      </c>
      <c r="V29" s="184" t="s">
        <v>7</v>
      </c>
      <c r="W29" s="184" t="s">
        <v>7</v>
      </c>
      <c r="X29" s="184" t="s">
        <v>7</v>
      </c>
      <c r="Z29" s="184" t="s">
        <v>7</v>
      </c>
      <c r="AA29" s="184" t="s">
        <v>7</v>
      </c>
      <c r="AB29" s="184" t="s">
        <v>7</v>
      </c>
      <c r="AC29" s="184" t="s">
        <v>7</v>
      </c>
      <c r="AD29" s="184" t="s">
        <v>7</v>
      </c>
      <c r="AG29" s="13"/>
      <c r="AH29" s="13"/>
    </row>
    <row r="30" spans="1:34" x14ac:dyDescent="0.2">
      <c r="A30" s="4">
        <v>24.3</v>
      </c>
      <c r="B30" s="4">
        <v>21.7</v>
      </c>
      <c r="C30" s="4">
        <v>33.6</v>
      </c>
      <c r="D30" s="4">
        <v>25.5</v>
      </c>
      <c r="E30" s="16">
        <v>24</v>
      </c>
      <c r="F30" s="8" t="s">
        <v>33</v>
      </c>
      <c r="G30" s="185">
        <f>G26+"0:1"</f>
        <v>0.20555555555555555</v>
      </c>
      <c r="H30" s="185">
        <f>H26+"0:1"</f>
        <v>0.25069444444444444</v>
      </c>
      <c r="I30" s="185">
        <f>I26+"0:1"</f>
        <v>0.29236111111111102</v>
      </c>
      <c r="J30" s="185">
        <f>J26+"0:1"</f>
        <v>0.29583333333333323</v>
      </c>
      <c r="K30" s="185">
        <f>K29+"0:1"</f>
        <v>0.29583333333333323</v>
      </c>
      <c r="L30" s="185">
        <f t="shared" ref="L30:Q30" si="21">L26+"0:1"</f>
        <v>0.3340277777777777</v>
      </c>
      <c r="M30" s="185">
        <f t="shared" si="21"/>
        <v>0.41736111111111102</v>
      </c>
      <c r="N30" s="185">
        <f t="shared" si="21"/>
        <v>0.50069444444444444</v>
      </c>
      <c r="O30" s="185">
        <f t="shared" si="21"/>
        <v>0.54236111111111107</v>
      </c>
      <c r="P30" s="185">
        <f t="shared" si="21"/>
        <v>0.5840277777777777</v>
      </c>
      <c r="Q30" s="185">
        <f t="shared" si="21"/>
        <v>0.62569444444444433</v>
      </c>
      <c r="R30" s="185">
        <f>R29+"0:1"</f>
        <v>0.62916666666666654</v>
      </c>
      <c r="S30" s="185">
        <f t="shared" ref="S30:V30" si="22">S26+"0:1"</f>
        <v>0.66736111111111107</v>
      </c>
      <c r="T30" s="185">
        <f t="shared" si="22"/>
        <v>0.70902777777777759</v>
      </c>
      <c r="U30" s="185">
        <f t="shared" si="22"/>
        <v>0.75069444444444433</v>
      </c>
      <c r="V30" s="185">
        <f t="shared" si="22"/>
        <v>0.79236111111111096</v>
      </c>
      <c r="W30" s="185">
        <f>W26+"0:1"</f>
        <v>0.8881944444444444</v>
      </c>
      <c r="X30" s="185">
        <f>X26+"0:1"</f>
        <v>0.97152777777777755</v>
      </c>
      <c r="Z30" s="185">
        <f>Z26+"0:1"</f>
        <v>0.30486111111111097</v>
      </c>
      <c r="AA30" s="185">
        <f>AA26+"0:1"</f>
        <v>0.47152777777777766</v>
      </c>
      <c r="AB30" s="185">
        <f>AB26+"0:1"</f>
        <v>0.63819444444444429</v>
      </c>
      <c r="AC30" s="185">
        <f>AC26+"0:1"</f>
        <v>0.80486111111111103</v>
      </c>
      <c r="AD30" s="185">
        <f>AD26+"0:1"</f>
        <v>0.97152777777777755</v>
      </c>
      <c r="AG30" s="13"/>
      <c r="AH30" s="13"/>
    </row>
    <row r="31" spans="1:34" x14ac:dyDescent="0.2">
      <c r="A31" s="4">
        <v>25.400000000000002</v>
      </c>
      <c r="B31" s="4">
        <v>22.8</v>
      </c>
      <c r="C31" s="4">
        <v>34.700000000000003</v>
      </c>
      <c r="D31" s="4">
        <v>26.599999999999998</v>
      </c>
      <c r="E31" s="16">
        <v>25</v>
      </c>
      <c r="F31" s="8" t="s">
        <v>34</v>
      </c>
      <c r="G31" s="185">
        <f>G30+"0:2"</f>
        <v>0.20694444444444443</v>
      </c>
      <c r="H31" s="185">
        <f>H30+"0:2"</f>
        <v>0.25208333333333333</v>
      </c>
      <c r="I31" s="185">
        <f>I30+"0:2"</f>
        <v>0.2937499999999999</v>
      </c>
      <c r="J31" s="185">
        <f>J30+"0:2"</f>
        <v>0.29722222222222211</v>
      </c>
      <c r="K31" s="185">
        <f>K30+"0:2"</f>
        <v>0.29722222222222211</v>
      </c>
      <c r="L31" s="185">
        <f t="shared" ref="L31:Q31" si="23">L30+"0:2"</f>
        <v>0.33541666666666659</v>
      </c>
      <c r="M31" s="185">
        <f t="shared" si="23"/>
        <v>0.4187499999999999</v>
      </c>
      <c r="N31" s="185">
        <f t="shared" si="23"/>
        <v>0.50208333333333333</v>
      </c>
      <c r="O31" s="185">
        <f t="shared" si="23"/>
        <v>0.54374999999999996</v>
      </c>
      <c r="P31" s="185">
        <f t="shared" si="23"/>
        <v>0.58541666666666659</v>
      </c>
      <c r="Q31" s="185">
        <f t="shared" si="23"/>
        <v>0.62708333333333321</v>
      </c>
      <c r="R31" s="185">
        <f t="shared" ref="R31:V31" si="24">R30+"0:2"</f>
        <v>0.63055555555555542</v>
      </c>
      <c r="S31" s="185">
        <f t="shared" si="24"/>
        <v>0.66874999999999996</v>
      </c>
      <c r="T31" s="185">
        <f t="shared" si="24"/>
        <v>0.71041666666666647</v>
      </c>
      <c r="U31" s="185">
        <f t="shared" si="24"/>
        <v>0.75208333333333321</v>
      </c>
      <c r="V31" s="185">
        <f t="shared" si="24"/>
        <v>0.79374999999999984</v>
      </c>
      <c r="W31" s="185">
        <f>W30+"0:2"</f>
        <v>0.88958333333333328</v>
      </c>
      <c r="X31" s="185">
        <f>X30+"0:2"</f>
        <v>0.97291666666666643</v>
      </c>
      <c r="Z31" s="185">
        <f>Z30+"0:2"</f>
        <v>0.30624999999999986</v>
      </c>
      <c r="AA31" s="185">
        <f>AA30+"0:2"</f>
        <v>0.47291666666666654</v>
      </c>
      <c r="AB31" s="185">
        <f>AB30+"0:2"</f>
        <v>0.63958333333333317</v>
      </c>
      <c r="AC31" s="185">
        <f>AC30+"0:2"</f>
        <v>0.80624999999999991</v>
      </c>
      <c r="AD31" s="185">
        <f>AD30+"0:2"</f>
        <v>0.97291666666666643</v>
      </c>
      <c r="AG31" s="13"/>
      <c r="AH31" s="13"/>
    </row>
    <row r="32" spans="1:34" x14ac:dyDescent="0.2">
      <c r="A32" s="4">
        <v>28.8</v>
      </c>
      <c r="B32" s="4">
        <v>26.2</v>
      </c>
      <c r="C32" s="4">
        <v>38.1</v>
      </c>
      <c r="D32" s="4">
        <v>30</v>
      </c>
      <c r="E32" s="16">
        <v>26</v>
      </c>
      <c r="F32" s="8" t="s">
        <v>35</v>
      </c>
      <c r="G32" s="185">
        <f>G31+"0:4"</f>
        <v>0.2097222222222222</v>
      </c>
      <c r="H32" s="185">
        <f>H31+"0:4"</f>
        <v>0.25486111111111109</v>
      </c>
      <c r="I32" s="185">
        <f>I31+"0:4"</f>
        <v>0.29652777777777767</v>
      </c>
      <c r="J32" s="185">
        <f>J31+"0:4"</f>
        <v>0.29999999999999988</v>
      </c>
      <c r="K32" s="185">
        <f>K31+"0:4"</f>
        <v>0.29999999999999988</v>
      </c>
      <c r="L32" s="185">
        <f t="shared" ref="L32:Q32" si="25">L31+"0:4"</f>
        <v>0.33819444444444435</v>
      </c>
      <c r="M32" s="185">
        <f t="shared" si="25"/>
        <v>0.42152777777777767</v>
      </c>
      <c r="N32" s="185">
        <f t="shared" si="25"/>
        <v>0.50486111111111109</v>
      </c>
      <c r="O32" s="185">
        <f t="shared" si="25"/>
        <v>0.54652777777777772</v>
      </c>
      <c r="P32" s="185">
        <f t="shared" si="25"/>
        <v>0.58819444444444435</v>
      </c>
      <c r="Q32" s="185">
        <f t="shared" si="25"/>
        <v>0.62986111111111098</v>
      </c>
      <c r="R32" s="185">
        <f t="shared" ref="R32:V32" si="26">R31+"0:4"</f>
        <v>0.63333333333333319</v>
      </c>
      <c r="S32" s="185">
        <f t="shared" si="26"/>
        <v>0.67152777777777772</v>
      </c>
      <c r="T32" s="185">
        <f t="shared" si="26"/>
        <v>0.71319444444444424</v>
      </c>
      <c r="U32" s="185">
        <f t="shared" si="26"/>
        <v>0.75486111111111098</v>
      </c>
      <c r="V32" s="185">
        <f t="shared" si="26"/>
        <v>0.79652777777777761</v>
      </c>
      <c r="W32" s="185">
        <f>W31+"0:4"</f>
        <v>0.89236111111111105</v>
      </c>
      <c r="X32" s="185">
        <f>X31+"0:4"</f>
        <v>0.9756944444444442</v>
      </c>
      <c r="Z32" s="185">
        <f>Z31+"0:4"</f>
        <v>0.30902777777777762</v>
      </c>
      <c r="AA32" s="185">
        <f>AA31+"0:4"</f>
        <v>0.47569444444444431</v>
      </c>
      <c r="AB32" s="185">
        <f>AB31+"0:4"</f>
        <v>0.64236111111111094</v>
      </c>
      <c r="AC32" s="185">
        <f>AC31+"0:4"</f>
        <v>0.80902777777777768</v>
      </c>
      <c r="AD32" s="185">
        <f>AD31+"0:4"</f>
        <v>0.9756944444444442</v>
      </c>
      <c r="AG32" s="13"/>
      <c r="AH32" s="13"/>
    </row>
    <row r="33" spans="1:34" x14ac:dyDescent="0.2">
      <c r="A33" s="4">
        <v>29.900000000000002</v>
      </c>
      <c r="B33" s="4">
        <v>27.300000000000004</v>
      </c>
      <c r="C33" s="4">
        <v>39.200000000000003</v>
      </c>
      <c r="D33" s="4">
        <v>31.099999999999998</v>
      </c>
      <c r="E33" s="16">
        <v>27</v>
      </c>
      <c r="F33" s="8" t="s">
        <v>36</v>
      </c>
      <c r="G33" s="185">
        <f>G32+"0:2"</f>
        <v>0.21111111111111108</v>
      </c>
      <c r="H33" s="185">
        <f>H32+"0:2"</f>
        <v>0.25624999999999998</v>
      </c>
      <c r="I33" s="185">
        <f>I32+"0:2"</f>
        <v>0.29791666666666655</v>
      </c>
      <c r="J33" s="185">
        <f>J32+"0:2"</f>
        <v>0.30138888888888876</v>
      </c>
      <c r="K33" s="185">
        <f>K32+"0:2"</f>
        <v>0.30138888888888876</v>
      </c>
      <c r="L33" s="185">
        <f t="shared" ref="L33:Q33" si="27">L32+"0:2"</f>
        <v>0.33958333333333324</v>
      </c>
      <c r="M33" s="185">
        <f t="shared" si="27"/>
        <v>0.42291666666666655</v>
      </c>
      <c r="N33" s="185">
        <f t="shared" si="27"/>
        <v>0.50624999999999998</v>
      </c>
      <c r="O33" s="185">
        <f t="shared" si="27"/>
        <v>0.54791666666666661</v>
      </c>
      <c r="P33" s="185">
        <f t="shared" si="27"/>
        <v>0.58958333333333324</v>
      </c>
      <c r="Q33" s="185">
        <f t="shared" si="27"/>
        <v>0.63124999999999987</v>
      </c>
      <c r="R33" s="185">
        <f t="shared" ref="R33:V33" si="28">R32+"0:2"</f>
        <v>0.63472222222222208</v>
      </c>
      <c r="S33" s="185">
        <f t="shared" si="28"/>
        <v>0.67291666666666661</v>
      </c>
      <c r="T33" s="185">
        <f t="shared" si="28"/>
        <v>0.71458333333333313</v>
      </c>
      <c r="U33" s="185">
        <f t="shared" si="28"/>
        <v>0.75624999999999987</v>
      </c>
      <c r="V33" s="185">
        <f t="shared" si="28"/>
        <v>0.7979166666666665</v>
      </c>
      <c r="W33" s="185">
        <f>W32+"0:1"</f>
        <v>0.89305555555555549</v>
      </c>
      <c r="X33" s="185">
        <f>X32+"0:1"</f>
        <v>0.97638888888888864</v>
      </c>
      <c r="Z33" s="185">
        <f>Z32+"0:1"</f>
        <v>0.30972222222222207</v>
      </c>
      <c r="AA33" s="185">
        <f>AA32+"0:1"</f>
        <v>0.47638888888888875</v>
      </c>
      <c r="AB33" s="185">
        <f>AB32+"0:1"</f>
        <v>0.64305555555555538</v>
      </c>
      <c r="AC33" s="185">
        <f>AC32+"0:1"</f>
        <v>0.80972222222222212</v>
      </c>
      <c r="AD33" s="185">
        <f>AD32+"0:1"</f>
        <v>0.97638888888888864</v>
      </c>
      <c r="AG33" s="13"/>
      <c r="AH33" s="13"/>
    </row>
    <row r="34" spans="1:34" x14ac:dyDescent="0.2">
      <c r="A34" s="4" t="s">
        <v>7</v>
      </c>
      <c r="B34" s="4">
        <v>29.400000000000006</v>
      </c>
      <c r="C34" s="4">
        <v>41.300000000000004</v>
      </c>
      <c r="D34" s="4">
        <v>33.200000000000003</v>
      </c>
      <c r="E34" s="16">
        <v>28</v>
      </c>
      <c r="F34" s="8" t="s">
        <v>37</v>
      </c>
      <c r="G34" s="185">
        <f>G33+"0:3"</f>
        <v>0.21319444444444441</v>
      </c>
      <c r="H34" s="185">
        <f>H33+"0:3"</f>
        <v>0.2583333333333333</v>
      </c>
      <c r="I34" s="185" t="s">
        <v>7</v>
      </c>
      <c r="J34" s="185" t="s">
        <v>7</v>
      </c>
      <c r="K34" s="185">
        <f>K33+"0:3"</f>
        <v>0.30347222222222209</v>
      </c>
      <c r="L34" s="185">
        <f t="shared" ref="L34:P34" si="29">L33+"0:3"</f>
        <v>0.34166666666666656</v>
      </c>
      <c r="M34" s="185">
        <f t="shared" si="29"/>
        <v>0.42499999999999988</v>
      </c>
      <c r="N34" s="185">
        <f t="shared" si="29"/>
        <v>0.5083333333333333</v>
      </c>
      <c r="O34" s="185">
        <f t="shared" si="29"/>
        <v>0.54999999999999993</v>
      </c>
      <c r="P34" s="185">
        <f t="shared" si="29"/>
        <v>0.59166666666666656</v>
      </c>
      <c r="Q34" s="185" t="s">
        <v>7</v>
      </c>
      <c r="R34" s="185">
        <f t="shared" ref="R34:V34" si="30">R33+"0:3"</f>
        <v>0.6368055555555554</v>
      </c>
      <c r="S34" s="185">
        <f t="shared" si="30"/>
        <v>0.67499999999999993</v>
      </c>
      <c r="T34" s="185">
        <f t="shared" si="30"/>
        <v>0.71666666666666645</v>
      </c>
      <c r="U34" s="185">
        <f t="shared" si="30"/>
        <v>0.75833333333333319</v>
      </c>
      <c r="V34" s="185">
        <f t="shared" si="30"/>
        <v>0.79999999999999982</v>
      </c>
      <c r="W34" s="185">
        <f>W33+"0:3"</f>
        <v>0.89513888888888882</v>
      </c>
      <c r="X34" s="185">
        <f>X33+"0:3"</f>
        <v>0.97847222222222197</v>
      </c>
      <c r="Z34" s="185">
        <f>Z33+"0:3"</f>
        <v>0.31180555555555539</v>
      </c>
      <c r="AA34" s="185">
        <f>AA33+"0:3"</f>
        <v>0.47847222222222208</v>
      </c>
      <c r="AB34" s="185">
        <f>AB33+"0:3"</f>
        <v>0.64513888888888871</v>
      </c>
      <c r="AC34" s="185">
        <f>AC33+"0:3"</f>
        <v>0.81180555555555545</v>
      </c>
      <c r="AD34" s="185">
        <f>AD33+"0:3"</f>
        <v>0.97847222222222197</v>
      </c>
      <c r="AG34" s="13"/>
      <c r="AH34" s="13"/>
    </row>
    <row r="35" spans="1:34" x14ac:dyDescent="0.2">
      <c r="A35" s="4">
        <v>34.199999999999996</v>
      </c>
      <c r="B35" s="4">
        <v>32.000000000000007</v>
      </c>
      <c r="C35" s="4">
        <v>43.900000000000006</v>
      </c>
      <c r="D35" s="4">
        <v>35.800000000000004</v>
      </c>
      <c r="E35" s="16">
        <v>29</v>
      </c>
      <c r="F35" s="8" t="s">
        <v>38</v>
      </c>
      <c r="G35" s="185">
        <f>G34+"0:4"</f>
        <v>0.21597222222222218</v>
      </c>
      <c r="H35" s="185">
        <f>H34+"0:4"</f>
        <v>0.26111111111111107</v>
      </c>
      <c r="I35" s="185">
        <f>I33+"0:5"</f>
        <v>0.30138888888888876</v>
      </c>
      <c r="J35" s="185">
        <f>J33+"0:5"</f>
        <v>0.30486111111111097</v>
      </c>
      <c r="K35" s="185">
        <f>K34+"0:4"</f>
        <v>0.30624999999999986</v>
      </c>
      <c r="L35" s="185">
        <f t="shared" ref="L35:P35" si="31">L34+"0:4"</f>
        <v>0.34444444444444433</v>
      </c>
      <c r="M35" s="185">
        <f t="shared" si="31"/>
        <v>0.42777777777777765</v>
      </c>
      <c r="N35" s="185">
        <f t="shared" si="31"/>
        <v>0.51111111111111107</v>
      </c>
      <c r="O35" s="185">
        <f t="shared" si="31"/>
        <v>0.5527777777777777</v>
      </c>
      <c r="P35" s="185">
        <f t="shared" si="31"/>
        <v>0.59444444444444433</v>
      </c>
      <c r="Q35" s="185">
        <f>Q33+"0:5"</f>
        <v>0.63472222222222208</v>
      </c>
      <c r="R35" s="185">
        <f t="shared" ref="R35:V35" si="32">R34+"0:4"</f>
        <v>0.63958333333333317</v>
      </c>
      <c r="S35" s="185">
        <f t="shared" si="32"/>
        <v>0.6777777777777777</v>
      </c>
      <c r="T35" s="185">
        <f t="shared" si="32"/>
        <v>0.71944444444444422</v>
      </c>
      <c r="U35" s="185">
        <f t="shared" si="32"/>
        <v>0.76111111111111096</v>
      </c>
      <c r="V35" s="185">
        <f t="shared" si="32"/>
        <v>0.80277777777777759</v>
      </c>
      <c r="W35" s="185">
        <f t="shared" ref="W35:X35" si="33">W34+"0:3"</f>
        <v>0.89722222222222214</v>
      </c>
      <c r="X35" s="185">
        <f t="shared" si="33"/>
        <v>0.98055555555555529</v>
      </c>
      <c r="Z35" s="185">
        <f t="shared" ref="Z35:AD38" si="34">Z34+"0:3"</f>
        <v>0.31388888888888872</v>
      </c>
      <c r="AA35" s="185">
        <f t="shared" si="34"/>
        <v>0.4805555555555554</v>
      </c>
      <c r="AB35" s="185">
        <f t="shared" si="34"/>
        <v>0.64722222222222203</v>
      </c>
      <c r="AC35" s="185">
        <f t="shared" si="34"/>
        <v>0.81388888888888877</v>
      </c>
      <c r="AD35" s="185">
        <f t="shared" si="34"/>
        <v>0.98055555555555529</v>
      </c>
      <c r="AG35" s="13"/>
      <c r="AH35" s="13"/>
    </row>
    <row r="36" spans="1:34" x14ac:dyDescent="0.2">
      <c r="A36" s="4">
        <v>36.199999999999996</v>
      </c>
      <c r="B36" s="4">
        <v>34.000000000000007</v>
      </c>
      <c r="C36" s="4">
        <v>45.900000000000006</v>
      </c>
      <c r="D36" s="4">
        <v>37.800000000000004</v>
      </c>
      <c r="E36" s="16">
        <v>30</v>
      </c>
      <c r="F36" s="8" t="s">
        <v>39</v>
      </c>
      <c r="G36" s="185">
        <f t="shared" ref="G36:J38" si="35">G35+"0:3"</f>
        <v>0.2180555555555555</v>
      </c>
      <c r="H36" s="185">
        <f t="shared" si="35"/>
        <v>0.2631944444444444</v>
      </c>
      <c r="I36" s="185">
        <f t="shared" si="35"/>
        <v>0.30347222222222209</v>
      </c>
      <c r="J36" s="185">
        <f t="shared" si="35"/>
        <v>0.3069444444444443</v>
      </c>
      <c r="K36" s="185">
        <f>K35+"0:3"</f>
        <v>0.30833333333333318</v>
      </c>
      <c r="L36" s="185">
        <f t="shared" ref="L36:X38" si="36">L35+"0:3"</f>
        <v>0.34652777777777766</v>
      </c>
      <c r="M36" s="185">
        <f t="shared" si="36"/>
        <v>0.42986111111111097</v>
      </c>
      <c r="N36" s="185">
        <f t="shared" si="36"/>
        <v>0.5131944444444444</v>
      </c>
      <c r="O36" s="185">
        <f t="shared" si="36"/>
        <v>0.55486111111111103</v>
      </c>
      <c r="P36" s="185">
        <f t="shared" si="36"/>
        <v>0.59652777777777766</v>
      </c>
      <c r="Q36" s="185">
        <f t="shared" si="36"/>
        <v>0.6368055555555554</v>
      </c>
      <c r="R36" s="185">
        <f>R35+"0:3"</f>
        <v>0.6416666666666665</v>
      </c>
      <c r="S36" s="185">
        <f t="shared" si="36"/>
        <v>0.67986111111111103</v>
      </c>
      <c r="T36" s="185">
        <f t="shared" si="36"/>
        <v>0.72152777777777755</v>
      </c>
      <c r="U36" s="185">
        <f t="shared" si="36"/>
        <v>0.76319444444444429</v>
      </c>
      <c r="V36" s="185">
        <f t="shared" si="36"/>
        <v>0.80486111111111092</v>
      </c>
      <c r="W36" s="185">
        <f t="shared" si="36"/>
        <v>0.89930555555555547</v>
      </c>
      <c r="X36" s="185">
        <f t="shared" si="36"/>
        <v>0.98263888888888862</v>
      </c>
      <c r="Z36" s="185">
        <f t="shared" si="34"/>
        <v>0.31597222222222204</v>
      </c>
      <c r="AA36" s="185">
        <f t="shared" si="34"/>
        <v>0.48263888888888873</v>
      </c>
      <c r="AB36" s="185">
        <f t="shared" si="34"/>
        <v>0.64930555555555536</v>
      </c>
      <c r="AC36" s="185">
        <f t="shared" si="34"/>
        <v>0.8159722222222221</v>
      </c>
      <c r="AD36" s="185">
        <f t="shared" si="34"/>
        <v>0.98263888888888862</v>
      </c>
      <c r="AG36" s="13"/>
      <c r="AH36" s="13"/>
    </row>
    <row r="37" spans="1:34" x14ac:dyDescent="0.2">
      <c r="A37" s="4">
        <v>38.4</v>
      </c>
      <c r="B37" s="4">
        <v>36.200000000000003</v>
      </c>
      <c r="C37" s="4">
        <v>48.1</v>
      </c>
      <c r="D37" s="4">
        <v>40</v>
      </c>
      <c r="E37" s="16">
        <v>31</v>
      </c>
      <c r="F37" s="8" t="s">
        <v>40</v>
      </c>
      <c r="G37" s="185">
        <f t="shared" si="35"/>
        <v>0.22013888888888883</v>
      </c>
      <c r="H37" s="185">
        <f t="shared" si="35"/>
        <v>0.26527777777777772</v>
      </c>
      <c r="I37" s="185">
        <f t="shared" si="35"/>
        <v>0.30555555555555541</v>
      </c>
      <c r="J37" s="185">
        <f t="shared" si="35"/>
        <v>0.30902777777777762</v>
      </c>
      <c r="K37" s="185">
        <f>K36+"0:3"</f>
        <v>0.31041666666666651</v>
      </c>
      <c r="L37" s="185">
        <f t="shared" si="36"/>
        <v>0.34861111111111098</v>
      </c>
      <c r="M37" s="185">
        <f t="shared" si="36"/>
        <v>0.4319444444444443</v>
      </c>
      <c r="N37" s="185">
        <f t="shared" si="36"/>
        <v>0.51527777777777772</v>
      </c>
      <c r="O37" s="185">
        <f t="shared" si="36"/>
        <v>0.55694444444444435</v>
      </c>
      <c r="P37" s="185">
        <f t="shared" si="36"/>
        <v>0.59861111111111098</v>
      </c>
      <c r="Q37" s="185">
        <f t="shared" si="36"/>
        <v>0.63888888888888873</v>
      </c>
      <c r="R37" s="185">
        <f>R36+"0:3"</f>
        <v>0.64374999999999982</v>
      </c>
      <c r="S37" s="185">
        <f t="shared" si="36"/>
        <v>0.68194444444444435</v>
      </c>
      <c r="T37" s="185">
        <f t="shared" si="36"/>
        <v>0.72361111111111087</v>
      </c>
      <c r="U37" s="185">
        <f t="shared" si="36"/>
        <v>0.76527777777777761</v>
      </c>
      <c r="V37" s="185">
        <f t="shared" si="36"/>
        <v>0.80694444444444424</v>
      </c>
      <c r="W37" s="185">
        <f t="shared" si="36"/>
        <v>0.9013888888888888</v>
      </c>
      <c r="X37" s="185">
        <f t="shared" si="36"/>
        <v>0.98472222222222194</v>
      </c>
      <c r="Z37" s="185">
        <f t="shared" si="34"/>
        <v>0.31805555555555537</v>
      </c>
      <c r="AA37" s="185">
        <f t="shared" si="34"/>
        <v>0.48472222222222205</v>
      </c>
      <c r="AB37" s="185">
        <f t="shared" si="34"/>
        <v>0.65138888888888868</v>
      </c>
      <c r="AC37" s="185">
        <f t="shared" si="34"/>
        <v>0.81805555555555542</v>
      </c>
      <c r="AD37" s="185">
        <f t="shared" si="34"/>
        <v>0.98472222222222194</v>
      </c>
      <c r="AG37" s="13"/>
      <c r="AH37" s="13"/>
    </row>
    <row r="38" spans="1:34" x14ac:dyDescent="0.2">
      <c r="A38" s="4">
        <v>40.299999999999997</v>
      </c>
      <c r="B38" s="4">
        <v>38.1</v>
      </c>
      <c r="C38" s="4">
        <v>50</v>
      </c>
      <c r="D38" s="4">
        <v>41.900000000000006</v>
      </c>
      <c r="E38" s="16">
        <v>32</v>
      </c>
      <c r="F38" s="8" t="s">
        <v>6</v>
      </c>
      <c r="G38" s="185">
        <f t="shared" si="35"/>
        <v>0.22222222222222215</v>
      </c>
      <c r="H38" s="185">
        <f t="shared" si="35"/>
        <v>0.26736111111111105</v>
      </c>
      <c r="I38" s="185">
        <f t="shared" si="35"/>
        <v>0.30763888888888874</v>
      </c>
      <c r="J38" s="185">
        <f t="shared" si="35"/>
        <v>0.31111111111111095</v>
      </c>
      <c r="K38" s="185">
        <f>K37+"0:3"</f>
        <v>0.31249999999999983</v>
      </c>
      <c r="L38" s="185">
        <f t="shared" si="36"/>
        <v>0.35069444444444431</v>
      </c>
      <c r="M38" s="185">
        <f t="shared" si="36"/>
        <v>0.43402777777777762</v>
      </c>
      <c r="N38" s="185">
        <f t="shared" si="36"/>
        <v>0.51736111111111105</v>
      </c>
      <c r="O38" s="185">
        <f t="shared" si="36"/>
        <v>0.55902777777777768</v>
      </c>
      <c r="P38" s="185">
        <f t="shared" si="36"/>
        <v>0.60069444444444431</v>
      </c>
      <c r="Q38" s="185">
        <f t="shared" si="36"/>
        <v>0.64097222222222205</v>
      </c>
      <c r="R38" s="185">
        <f>R37+"0:3"</f>
        <v>0.64583333333333315</v>
      </c>
      <c r="S38" s="185">
        <f t="shared" si="36"/>
        <v>0.68402777777777768</v>
      </c>
      <c r="T38" s="185">
        <f t="shared" si="36"/>
        <v>0.7256944444444442</v>
      </c>
      <c r="U38" s="185">
        <f t="shared" si="36"/>
        <v>0.76736111111111094</v>
      </c>
      <c r="V38" s="185">
        <f t="shared" si="36"/>
        <v>0.80902777777777757</v>
      </c>
      <c r="W38" s="185">
        <f t="shared" si="36"/>
        <v>0.90347222222222212</v>
      </c>
      <c r="X38" s="185">
        <f t="shared" si="36"/>
        <v>0.98680555555555527</v>
      </c>
      <c r="Z38" s="185">
        <f t="shared" si="34"/>
        <v>0.3201388888888887</v>
      </c>
      <c r="AA38" s="185">
        <f t="shared" si="34"/>
        <v>0.48680555555555538</v>
      </c>
      <c r="AB38" s="185">
        <f t="shared" si="34"/>
        <v>0.65347222222222201</v>
      </c>
      <c r="AC38" s="185">
        <f t="shared" si="34"/>
        <v>0.82013888888888875</v>
      </c>
      <c r="AD38" s="185">
        <f t="shared" si="34"/>
        <v>0.98680555555555527</v>
      </c>
      <c r="AG38" s="13"/>
      <c r="AH38" s="13"/>
    </row>
    <row r="39" spans="1:34" x14ac:dyDescent="0.2">
      <c r="A39" s="4"/>
      <c r="B39" s="4"/>
      <c r="C39" s="4">
        <v>51.1</v>
      </c>
      <c r="D39" s="4">
        <v>43</v>
      </c>
      <c r="E39" s="16">
        <v>33</v>
      </c>
      <c r="F39" s="8" t="s">
        <v>41</v>
      </c>
      <c r="G39" s="185"/>
      <c r="H39" s="185"/>
      <c r="I39" s="185"/>
      <c r="J39" s="185"/>
      <c r="K39" s="185">
        <f>K38+"0:3"</f>
        <v>0.31458333333333316</v>
      </c>
      <c r="L39" s="185"/>
      <c r="M39" s="185"/>
      <c r="N39" s="185"/>
      <c r="O39" s="185"/>
      <c r="P39" s="185"/>
      <c r="Q39" s="185"/>
      <c r="R39" s="185">
        <f>R38+"0:3"</f>
        <v>0.64791666666666647</v>
      </c>
      <c r="S39" s="185"/>
      <c r="T39" s="185"/>
      <c r="U39" s="185"/>
      <c r="V39" s="185"/>
      <c r="W39" s="185"/>
      <c r="X39" s="185">
        <f>X38+"0:2"</f>
        <v>0.98819444444444415</v>
      </c>
      <c r="Z39" s="185">
        <f>Z38+"0:2"</f>
        <v>0.32152777777777758</v>
      </c>
      <c r="AA39" s="185">
        <f>AA38+"0:2"</f>
        <v>0.48819444444444426</v>
      </c>
      <c r="AB39" s="185">
        <f>AB38+"0:2"</f>
        <v>0.65486111111111089</v>
      </c>
      <c r="AC39" s="185">
        <f>AC38+"0:2"</f>
        <v>0.82152777777777763</v>
      </c>
      <c r="AD39" s="185">
        <f>AD38+"0:2"</f>
        <v>0.98819444444444415</v>
      </c>
      <c r="AG39" s="13"/>
      <c r="AH39" s="13"/>
    </row>
    <row r="40" spans="1:34" x14ac:dyDescent="0.2">
      <c r="A40" s="4"/>
      <c r="B40" s="4"/>
      <c r="C40" s="4">
        <v>52.800000000000004</v>
      </c>
      <c r="D40" s="4">
        <v>44.7</v>
      </c>
      <c r="E40" s="16">
        <v>35</v>
      </c>
      <c r="F40" s="8" t="s">
        <v>42</v>
      </c>
      <c r="G40" s="185"/>
      <c r="H40" s="185"/>
      <c r="I40" s="185"/>
      <c r="J40" s="185"/>
      <c r="K40" s="185">
        <f>K39+"0:3"</f>
        <v>0.31666666666666649</v>
      </c>
      <c r="L40" s="185"/>
      <c r="M40" s="185"/>
      <c r="N40" s="185"/>
      <c r="O40" s="185"/>
      <c r="P40" s="185"/>
      <c r="Q40" s="185"/>
      <c r="R40" s="185">
        <f>R39+"0:3"</f>
        <v>0.6499999999999998</v>
      </c>
      <c r="S40" s="185"/>
      <c r="T40" s="185"/>
      <c r="U40" s="185"/>
      <c r="V40" s="185"/>
      <c r="W40" s="185"/>
      <c r="X40" s="185">
        <f>X39+"0:3"</f>
        <v>0.99027777777777748</v>
      </c>
      <c r="Z40" s="185">
        <f>Z39+"0:3"</f>
        <v>0.32361111111111091</v>
      </c>
      <c r="AA40" s="185">
        <f>AA39+"0:3"</f>
        <v>0.49027777777777759</v>
      </c>
      <c r="AB40" s="185">
        <f>AB39+"0:3"</f>
        <v>0.65694444444444422</v>
      </c>
      <c r="AC40" s="185">
        <f>AC39+"0:3"</f>
        <v>0.82361111111111096</v>
      </c>
      <c r="AD40" s="185">
        <f>AD39+"0:3"</f>
        <v>0.99027777777777748</v>
      </c>
      <c r="AG40" s="13"/>
      <c r="AH40" s="13"/>
    </row>
    <row r="41" spans="1:34" x14ac:dyDescent="0.2">
      <c r="A41" s="4"/>
      <c r="B41" s="4"/>
      <c r="C41" s="4">
        <v>53.5</v>
      </c>
      <c r="D41" s="4">
        <v>45.400000000000006</v>
      </c>
      <c r="E41" s="16">
        <v>36</v>
      </c>
      <c r="F41" s="8" t="s">
        <v>43</v>
      </c>
      <c r="G41" s="185"/>
      <c r="H41" s="185"/>
      <c r="I41" s="185"/>
      <c r="J41" s="185"/>
      <c r="K41" s="185">
        <f>K40+"0:2"</f>
        <v>0.31805555555555537</v>
      </c>
      <c r="L41" s="185"/>
      <c r="M41" s="185"/>
      <c r="N41" s="185"/>
      <c r="O41" s="185"/>
      <c r="P41" s="185"/>
      <c r="Q41" s="185"/>
      <c r="R41" s="185">
        <f>R40+"0:2"</f>
        <v>0.65138888888888868</v>
      </c>
      <c r="S41" s="185"/>
      <c r="T41" s="185"/>
      <c r="U41" s="185"/>
      <c r="V41" s="185"/>
      <c r="W41" s="185"/>
      <c r="X41" s="185">
        <f>X40+"0:2"</f>
        <v>0.99166666666666636</v>
      </c>
      <c r="Z41" s="185">
        <f>Z40+"0:2"</f>
        <v>0.32499999999999979</v>
      </c>
      <c r="AA41" s="185">
        <f>AA40+"0:2"</f>
        <v>0.49166666666666647</v>
      </c>
      <c r="AB41" s="185">
        <f>AB40+"0:2"</f>
        <v>0.6583333333333331</v>
      </c>
      <c r="AC41" s="185">
        <f>AC40+"0:2"</f>
        <v>0.82499999999999984</v>
      </c>
      <c r="AD41" s="185">
        <f>AD40+"0:2"</f>
        <v>0.99166666666666636</v>
      </c>
      <c r="AG41" s="13"/>
      <c r="AH41" s="13"/>
    </row>
    <row r="42" spans="1:34" x14ac:dyDescent="0.2">
      <c r="A42" s="4"/>
      <c r="B42" s="4"/>
      <c r="C42" s="4">
        <v>55.900000000000006</v>
      </c>
      <c r="D42" s="4">
        <v>47.800000000000004</v>
      </c>
      <c r="E42" s="16">
        <v>37</v>
      </c>
      <c r="F42" s="10" t="s">
        <v>44</v>
      </c>
      <c r="G42" s="213"/>
      <c r="H42" s="213"/>
      <c r="I42" s="213"/>
      <c r="J42" s="17"/>
      <c r="K42" s="17">
        <f>K41+"0:5"</f>
        <v>0.32152777777777758</v>
      </c>
      <c r="L42" s="213"/>
      <c r="M42" s="213"/>
      <c r="N42" s="213"/>
      <c r="O42" s="213"/>
      <c r="P42" s="213"/>
      <c r="Q42" s="213"/>
      <c r="R42" s="17">
        <f>R41+"0:5"</f>
        <v>0.65486111111111089</v>
      </c>
      <c r="S42" s="213"/>
      <c r="T42" s="213"/>
      <c r="U42" s="213"/>
      <c r="V42" s="213"/>
      <c r="W42" s="213"/>
      <c r="X42" s="17">
        <f>X41+"0:4"</f>
        <v>0.99444444444444413</v>
      </c>
      <c r="Z42" s="17">
        <f>Z41+"0:4"</f>
        <v>0.32777777777777756</v>
      </c>
      <c r="AA42" s="17">
        <f>AA41+"0:4"</f>
        <v>0.49444444444444424</v>
      </c>
      <c r="AB42" s="17">
        <f>AB41+"0:4"</f>
        <v>0.66111111111111087</v>
      </c>
      <c r="AC42" s="17">
        <f>AC41+"0:4"</f>
        <v>0.82777777777777761</v>
      </c>
      <c r="AD42" s="17">
        <f>AD41+"0:4"</f>
        <v>0.99444444444444413</v>
      </c>
      <c r="AG42" s="13"/>
      <c r="AH42" s="13"/>
    </row>
    <row r="43" spans="1:34" x14ac:dyDescent="0.2">
      <c r="A43" s="4"/>
      <c r="B43" s="4"/>
      <c r="C43" s="4"/>
      <c r="D43" s="4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Y43" s="1"/>
      <c r="Z43" s="1"/>
      <c r="AA43" s="1"/>
      <c r="AB43" s="1"/>
      <c r="AC43" s="1"/>
    </row>
    <row r="44" spans="1:34" x14ac:dyDescent="0.2">
      <c r="A44" s="13"/>
      <c r="B44" s="13"/>
      <c r="C44" s="13"/>
      <c r="D44" s="13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Y44" s="1"/>
      <c r="Z44" s="1"/>
      <c r="AA44" s="1"/>
      <c r="AB44" s="1"/>
      <c r="AC44" s="1"/>
    </row>
    <row r="45" spans="1:34" ht="12" x14ac:dyDescent="0.2">
      <c r="E45" s="18"/>
      <c r="G45" s="14" t="s">
        <v>10</v>
      </c>
      <c r="H45" s="14"/>
      <c r="I45" s="14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Y45" s="1"/>
      <c r="Z45" s="14" t="s">
        <v>11</v>
      </c>
      <c r="AA45" s="1"/>
      <c r="AB45" s="1"/>
      <c r="AC45" s="1"/>
    </row>
    <row r="46" spans="1:34" ht="12" x14ac:dyDescent="0.2">
      <c r="E46" s="18"/>
      <c r="F46" s="12" t="s">
        <v>8</v>
      </c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Y46" s="1"/>
      <c r="Z46" s="14"/>
      <c r="AA46" s="1"/>
      <c r="AB46" s="1"/>
      <c r="AC46" s="1"/>
    </row>
    <row r="47" spans="1:34" x14ac:dyDescent="0.2">
      <c r="A47" s="4"/>
      <c r="B47" s="4"/>
      <c r="C47" s="4"/>
      <c r="D47" s="4"/>
      <c r="E47" s="18"/>
      <c r="F47" s="3" t="s">
        <v>0</v>
      </c>
      <c r="G47" s="15">
        <v>2</v>
      </c>
      <c r="H47" s="15">
        <v>4</v>
      </c>
      <c r="I47" s="15">
        <v>6</v>
      </c>
      <c r="J47" s="15">
        <v>8</v>
      </c>
      <c r="K47" s="15">
        <v>10</v>
      </c>
      <c r="L47" s="15">
        <v>12</v>
      </c>
      <c r="M47" s="15">
        <v>14</v>
      </c>
      <c r="N47" s="15">
        <v>16</v>
      </c>
      <c r="O47" s="15">
        <v>18</v>
      </c>
      <c r="P47" s="15">
        <v>20</v>
      </c>
      <c r="Q47" s="15">
        <v>22</v>
      </c>
      <c r="R47" s="15">
        <v>24</v>
      </c>
      <c r="S47" s="15">
        <v>26</v>
      </c>
      <c r="T47" s="15">
        <v>28</v>
      </c>
      <c r="U47" s="15">
        <v>30</v>
      </c>
      <c r="V47" s="15">
        <v>32</v>
      </c>
      <c r="W47" s="15">
        <v>34</v>
      </c>
      <c r="X47" s="15">
        <v>36</v>
      </c>
      <c r="Y47" s="16"/>
      <c r="Z47" s="15">
        <v>102</v>
      </c>
      <c r="AA47" s="15">
        <v>104</v>
      </c>
      <c r="AB47" s="15">
        <v>106</v>
      </c>
      <c r="AC47" s="15">
        <v>108</v>
      </c>
      <c r="AD47" s="15">
        <v>110</v>
      </c>
    </row>
    <row r="48" spans="1:34" x14ac:dyDescent="0.2">
      <c r="A48" s="4"/>
      <c r="B48" s="4"/>
      <c r="C48" s="4"/>
      <c r="D48" s="4"/>
      <c r="E48" s="18"/>
      <c r="F48" s="3" t="s">
        <v>1</v>
      </c>
      <c r="G48" s="181" t="s">
        <v>2</v>
      </c>
      <c r="H48" s="181" t="s">
        <v>2</v>
      </c>
      <c r="I48" s="181" t="s">
        <v>2</v>
      </c>
      <c r="J48" s="181" t="s">
        <v>2</v>
      </c>
      <c r="K48" s="181" t="s">
        <v>2</v>
      </c>
      <c r="L48" s="181" t="s">
        <v>2</v>
      </c>
      <c r="M48" s="181" t="s">
        <v>2</v>
      </c>
      <c r="N48" s="181" t="s">
        <v>2</v>
      </c>
      <c r="O48" s="181" t="s">
        <v>2</v>
      </c>
      <c r="P48" s="181" t="s">
        <v>2</v>
      </c>
      <c r="Q48" s="181" t="s">
        <v>2</v>
      </c>
      <c r="R48" s="181" t="s">
        <v>2</v>
      </c>
      <c r="S48" s="181" t="s">
        <v>2</v>
      </c>
      <c r="T48" s="181" t="s">
        <v>2</v>
      </c>
      <c r="U48" s="181" t="s">
        <v>2</v>
      </c>
      <c r="V48" s="181" t="s">
        <v>2</v>
      </c>
      <c r="W48" s="181" t="s">
        <v>2</v>
      </c>
      <c r="X48" s="181" t="s">
        <v>2</v>
      </c>
      <c r="Y48" s="9"/>
      <c r="Z48" s="181" t="s">
        <v>12</v>
      </c>
      <c r="AA48" s="181" t="s">
        <v>12</v>
      </c>
      <c r="AB48" s="181" t="s">
        <v>12</v>
      </c>
      <c r="AC48" s="181" t="s">
        <v>12</v>
      </c>
      <c r="AD48" s="181" t="s">
        <v>12</v>
      </c>
    </row>
    <row r="49" spans="1:30" x14ac:dyDescent="0.2">
      <c r="A49" s="4" t="s">
        <v>3</v>
      </c>
      <c r="B49" s="4" t="s">
        <v>3</v>
      </c>
      <c r="C49" s="4" t="s">
        <v>3</v>
      </c>
      <c r="D49" s="4" t="s">
        <v>3</v>
      </c>
      <c r="E49" s="5" t="s">
        <v>4</v>
      </c>
      <c r="F49" s="3" t="s">
        <v>5</v>
      </c>
      <c r="G49" s="15"/>
      <c r="H49" s="15"/>
      <c r="I49" s="15"/>
      <c r="J49" s="15">
        <v>10</v>
      </c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81"/>
      <c r="X49" s="181"/>
      <c r="Y49" s="9"/>
      <c r="Z49" s="15"/>
      <c r="AA49" s="15"/>
      <c r="AB49" s="15"/>
      <c r="AC49" s="15"/>
      <c r="AD49" s="15"/>
    </row>
    <row r="50" spans="1:30" x14ac:dyDescent="0.2">
      <c r="A50" s="4"/>
      <c r="B50" s="4"/>
      <c r="C50" s="4">
        <v>0</v>
      </c>
      <c r="D50" s="4">
        <v>0</v>
      </c>
      <c r="E50" s="16">
        <v>37</v>
      </c>
      <c r="F50" s="6" t="s">
        <v>44</v>
      </c>
      <c r="G50" s="209">
        <v>0.17361111111111113</v>
      </c>
      <c r="H50" s="209"/>
      <c r="I50" s="209"/>
      <c r="J50" s="209"/>
      <c r="K50" s="209"/>
      <c r="L50" s="209"/>
      <c r="M50" s="209"/>
      <c r="N50" s="209"/>
      <c r="O50" s="209">
        <v>0.50347222222222221</v>
      </c>
      <c r="P50" s="209"/>
      <c r="Q50" s="209"/>
      <c r="R50" s="209"/>
      <c r="S50" s="209"/>
      <c r="T50" s="209"/>
      <c r="U50" s="209"/>
      <c r="V50" s="209"/>
      <c r="W50" s="209">
        <v>0.83680555555555547</v>
      </c>
      <c r="X50" s="209"/>
      <c r="Y50" s="1"/>
      <c r="Z50" s="185">
        <v>0.17013888888888887</v>
      </c>
      <c r="AA50" s="185">
        <v>0.33680555555555558</v>
      </c>
      <c r="AB50" s="185">
        <v>0.50347222222222221</v>
      </c>
      <c r="AC50" s="185">
        <v>0.67013888888888884</v>
      </c>
      <c r="AD50" s="185">
        <v>0.83680555555555547</v>
      </c>
    </row>
    <row r="51" spans="1:30" x14ac:dyDescent="0.2">
      <c r="A51" s="4"/>
      <c r="B51" s="4"/>
      <c r="C51" s="4">
        <v>2.4</v>
      </c>
      <c r="D51" s="4">
        <v>2.4</v>
      </c>
      <c r="E51" s="16">
        <v>36</v>
      </c>
      <c r="F51" s="8" t="s">
        <v>43</v>
      </c>
      <c r="G51" s="185">
        <f>G50+"0:5"</f>
        <v>0.17708333333333334</v>
      </c>
      <c r="H51" s="185"/>
      <c r="I51" s="185"/>
      <c r="J51" s="185"/>
      <c r="K51" s="185"/>
      <c r="L51" s="185"/>
      <c r="M51" s="185"/>
      <c r="N51" s="185"/>
      <c r="O51" s="185">
        <f>O50+"0:5"</f>
        <v>0.50694444444444442</v>
      </c>
      <c r="P51" s="185"/>
      <c r="Q51" s="185"/>
      <c r="R51" s="185"/>
      <c r="S51" s="185"/>
      <c r="T51" s="185"/>
      <c r="U51" s="185"/>
      <c r="V51" s="185"/>
      <c r="W51" s="185">
        <f>W50+"0:5"</f>
        <v>0.84027777777777768</v>
      </c>
      <c r="X51" s="185"/>
      <c r="Y51" s="1"/>
      <c r="Z51" s="185">
        <f>Z50+"0:5"</f>
        <v>0.17361111111111108</v>
      </c>
      <c r="AA51" s="185">
        <f>AA50+"0:5"</f>
        <v>0.34027777777777779</v>
      </c>
      <c r="AB51" s="185">
        <f>AB50+"0:5"</f>
        <v>0.50694444444444442</v>
      </c>
      <c r="AC51" s="185">
        <f>AC50+"0:5"</f>
        <v>0.67361111111111105</v>
      </c>
      <c r="AD51" s="185">
        <f>AD50+"0:5"</f>
        <v>0.84027777777777768</v>
      </c>
    </row>
    <row r="52" spans="1:30" x14ac:dyDescent="0.2">
      <c r="A52" s="4"/>
      <c r="B52" s="4"/>
      <c r="C52" s="4">
        <v>3.1</v>
      </c>
      <c r="D52" s="4">
        <v>3.1</v>
      </c>
      <c r="E52" s="16">
        <v>35</v>
      </c>
      <c r="F52" s="8" t="s">
        <v>42</v>
      </c>
      <c r="G52" s="185">
        <f>G51+"0:2"</f>
        <v>0.17847222222222223</v>
      </c>
      <c r="H52" s="185"/>
      <c r="I52" s="185"/>
      <c r="J52" s="185"/>
      <c r="K52" s="185"/>
      <c r="L52" s="185"/>
      <c r="M52" s="185"/>
      <c r="N52" s="185"/>
      <c r="O52" s="185">
        <f>O51+"0:2"</f>
        <v>0.5083333333333333</v>
      </c>
      <c r="P52" s="185"/>
      <c r="Q52" s="185"/>
      <c r="R52" s="185"/>
      <c r="S52" s="185"/>
      <c r="T52" s="185"/>
      <c r="U52" s="185"/>
      <c r="V52" s="185"/>
      <c r="W52" s="185">
        <f>W51+"0:2"</f>
        <v>0.84166666666666656</v>
      </c>
      <c r="X52" s="185"/>
      <c r="Y52" s="1"/>
      <c r="Z52" s="185">
        <f>Z51+"0:2"</f>
        <v>0.17499999999999996</v>
      </c>
      <c r="AA52" s="185">
        <f>AA51+"0:2"</f>
        <v>0.34166666666666667</v>
      </c>
      <c r="AB52" s="185">
        <f>AB51+"0:2"</f>
        <v>0.5083333333333333</v>
      </c>
      <c r="AC52" s="185">
        <f>AC51+"0:2"</f>
        <v>0.67499999999999993</v>
      </c>
      <c r="AD52" s="185">
        <f>AD51+"0:2"</f>
        <v>0.84166666666666656</v>
      </c>
    </row>
    <row r="53" spans="1:30" x14ac:dyDescent="0.2">
      <c r="A53" s="4"/>
      <c r="B53" s="4"/>
      <c r="C53" s="4">
        <v>4.8</v>
      </c>
      <c r="D53" s="4">
        <v>4.8</v>
      </c>
      <c r="E53" s="16">
        <v>33</v>
      </c>
      <c r="F53" s="8" t="s">
        <v>41</v>
      </c>
      <c r="G53" s="185">
        <f>G52+"0:3"</f>
        <v>0.18055555555555555</v>
      </c>
      <c r="H53" s="185"/>
      <c r="I53" s="185"/>
      <c r="J53" s="185"/>
      <c r="K53" s="185"/>
      <c r="L53" s="185"/>
      <c r="M53" s="185"/>
      <c r="N53" s="185"/>
      <c r="O53" s="185">
        <f>O52+"0:3"</f>
        <v>0.51041666666666663</v>
      </c>
      <c r="P53" s="185"/>
      <c r="Q53" s="185"/>
      <c r="R53" s="185"/>
      <c r="S53" s="185"/>
      <c r="T53" s="185"/>
      <c r="U53" s="185"/>
      <c r="V53" s="185"/>
      <c r="W53" s="185">
        <f>W52+"0:3"</f>
        <v>0.84374999999999989</v>
      </c>
      <c r="X53" s="185"/>
      <c r="Y53" s="1"/>
      <c r="Z53" s="185">
        <f t="shared" ref="Z53:AD54" si="37">Z52+"0:3"</f>
        <v>0.17708333333333329</v>
      </c>
      <c r="AA53" s="185">
        <f t="shared" si="37"/>
        <v>0.34375</v>
      </c>
      <c r="AB53" s="185">
        <f t="shared" si="37"/>
        <v>0.51041666666666663</v>
      </c>
      <c r="AC53" s="185">
        <f t="shared" si="37"/>
        <v>0.67708333333333326</v>
      </c>
      <c r="AD53" s="185">
        <f t="shared" si="37"/>
        <v>0.84374999999999989</v>
      </c>
    </row>
    <row r="54" spans="1:30" x14ac:dyDescent="0.2">
      <c r="A54" s="4"/>
      <c r="B54" s="4"/>
      <c r="C54" s="4"/>
      <c r="D54" s="4"/>
      <c r="E54" s="16"/>
      <c r="F54" s="10" t="s">
        <v>6</v>
      </c>
      <c r="G54" s="17">
        <f>G53+"0:3"</f>
        <v>0.18263888888888888</v>
      </c>
      <c r="H54" s="17"/>
      <c r="I54" s="17"/>
      <c r="J54" s="17"/>
      <c r="K54" s="17"/>
      <c r="L54" s="17"/>
      <c r="M54" s="17"/>
      <c r="N54" s="17"/>
      <c r="O54" s="17">
        <f>O53+"0:3"</f>
        <v>0.51249999999999996</v>
      </c>
      <c r="P54" s="17"/>
      <c r="Q54" s="17"/>
      <c r="R54" s="17"/>
      <c r="S54" s="17"/>
      <c r="T54" s="17"/>
      <c r="U54" s="17"/>
      <c r="V54" s="17"/>
      <c r="W54" s="17">
        <f>W53+"0:3"</f>
        <v>0.84583333333333321</v>
      </c>
      <c r="X54" s="17"/>
      <c r="Y54" s="1"/>
      <c r="Z54" s="17">
        <f t="shared" si="37"/>
        <v>0.17916666666666661</v>
      </c>
      <c r="AA54" s="17">
        <f t="shared" si="37"/>
        <v>0.34583333333333333</v>
      </c>
      <c r="AB54" s="17">
        <f t="shared" si="37"/>
        <v>0.51249999999999996</v>
      </c>
      <c r="AC54" s="17">
        <f t="shared" si="37"/>
        <v>0.67916666666666659</v>
      </c>
      <c r="AD54" s="17">
        <f t="shared" si="37"/>
        <v>0.84583333333333321</v>
      </c>
    </row>
    <row r="55" spans="1:30" x14ac:dyDescent="0.2">
      <c r="A55" s="4">
        <v>0</v>
      </c>
      <c r="B55" s="4">
        <v>0</v>
      </c>
      <c r="C55" s="4">
        <v>5.9</v>
      </c>
      <c r="D55" s="4">
        <v>5.9</v>
      </c>
      <c r="E55" s="16">
        <v>32</v>
      </c>
      <c r="F55" s="7" t="s">
        <v>6</v>
      </c>
      <c r="G55" s="185">
        <f>G54+"0:2"</f>
        <v>0.18402777777777776</v>
      </c>
      <c r="H55" s="185">
        <v>0.19097222222222221</v>
      </c>
      <c r="I55" s="185">
        <v>0.23263888888888887</v>
      </c>
      <c r="J55" s="185">
        <v>0.25347222222222221</v>
      </c>
      <c r="K55" s="185">
        <v>0.27430555555555552</v>
      </c>
      <c r="L55" s="185">
        <v>0.31597222222222221</v>
      </c>
      <c r="M55" s="185">
        <v>0.39930555555555558</v>
      </c>
      <c r="N55" s="185">
        <v>0.4826388888888889</v>
      </c>
      <c r="O55" s="185">
        <f>O54+"0:7"</f>
        <v>0.51736111111111105</v>
      </c>
      <c r="P55" s="185">
        <v>0.52430555555555558</v>
      </c>
      <c r="Q55" s="185">
        <v>0.56597222222222221</v>
      </c>
      <c r="R55" s="185">
        <v>0.60763888888888895</v>
      </c>
      <c r="S55" s="185">
        <v>0.64930555555555558</v>
      </c>
      <c r="T55" s="185">
        <v>0.69097222222222221</v>
      </c>
      <c r="U55" s="185">
        <v>0.73263888888888884</v>
      </c>
      <c r="V55" s="185">
        <v>0.77430555555555547</v>
      </c>
      <c r="W55" s="185">
        <f>W54+"0:2"</f>
        <v>0.8472222222222221</v>
      </c>
      <c r="X55" s="185"/>
      <c r="Y55" s="1"/>
      <c r="Z55" s="185">
        <f>Z54+"0:2"</f>
        <v>0.1805555555555555</v>
      </c>
      <c r="AA55" s="185">
        <f>AA54+"0:2"</f>
        <v>0.34722222222222221</v>
      </c>
      <c r="AB55" s="185">
        <f>AB54+"0:2"</f>
        <v>0.51388888888888884</v>
      </c>
      <c r="AC55" s="185">
        <f>AC54+"0:2"</f>
        <v>0.68055555555555547</v>
      </c>
      <c r="AD55" s="185">
        <f>AD54+"0:2"</f>
        <v>0.8472222222222221</v>
      </c>
    </row>
    <row r="56" spans="1:30" x14ac:dyDescent="0.2">
      <c r="A56" s="4">
        <v>1.9</v>
      </c>
      <c r="B56" s="4">
        <v>1.9</v>
      </c>
      <c r="C56" s="4">
        <v>7.8</v>
      </c>
      <c r="D56" s="4">
        <v>7.8</v>
      </c>
      <c r="E56" s="16">
        <v>31</v>
      </c>
      <c r="F56" s="8" t="s">
        <v>40</v>
      </c>
      <c r="G56" s="185">
        <f t="shared" ref="G56:P60" si="38">G55+"0:3"</f>
        <v>0.18611111111111109</v>
      </c>
      <c r="H56" s="185">
        <f t="shared" si="38"/>
        <v>0.19305555555555554</v>
      </c>
      <c r="I56" s="185">
        <f t="shared" si="38"/>
        <v>0.23472222222222219</v>
      </c>
      <c r="J56" s="185">
        <f t="shared" si="38"/>
        <v>0.25555555555555554</v>
      </c>
      <c r="K56" s="185">
        <f t="shared" si="38"/>
        <v>0.27638888888888885</v>
      </c>
      <c r="L56" s="185">
        <f t="shared" si="38"/>
        <v>0.31805555555555554</v>
      </c>
      <c r="M56" s="185">
        <f t="shared" si="38"/>
        <v>0.40138888888888891</v>
      </c>
      <c r="N56" s="185">
        <f t="shared" si="38"/>
        <v>0.48472222222222222</v>
      </c>
      <c r="O56" s="185">
        <f>O55+"0:3"</f>
        <v>0.51944444444444438</v>
      </c>
      <c r="P56" s="185">
        <f t="shared" si="38"/>
        <v>0.52638888888888891</v>
      </c>
      <c r="Q56" s="185">
        <f>Q55+"0:3"</f>
        <v>0.56805555555555554</v>
      </c>
      <c r="R56" s="185">
        <f t="shared" ref="R56:W60" si="39">R55+"0:3"</f>
        <v>0.60972222222222228</v>
      </c>
      <c r="S56" s="185">
        <f t="shared" si="39"/>
        <v>0.65138888888888891</v>
      </c>
      <c r="T56" s="185">
        <f t="shared" si="39"/>
        <v>0.69305555555555554</v>
      </c>
      <c r="U56" s="185">
        <f t="shared" si="39"/>
        <v>0.73472222222222217</v>
      </c>
      <c r="V56" s="185">
        <f t="shared" si="39"/>
        <v>0.7763888888888888</v>
      </c>
      <c r="W56" s="185">
        <f t="shared" si="39"/>
        <v>0.84930555555555542</v>
      </c>
      <c r="X56" s="185"/>
      <c r="Y56" s="1"/>
      <c r="Z56" s="185">
        <f t="shared" ref="Z56:AD60" si="40">Z55+"0:3"</f>
        <v>0.18263888888888882</v>
      </c>
      <c r="AA56" s="185">
        <f t="shared" si="40"/>
        <v>0.34930555555555554</v>
      </c>
      <c r="AB56" s="185">
        <f t="shared" si="40"/>
        <v>0.51597222222222217</v>
      </c>
      <c r="AC56" s="185">
        <f t="shared" si="40"/>
        <v>0.6826388888888888</v>
      </c>
      <c r="AD56" s="185">
        <f t="shared" si="40"/>
        <v>0.84930555555555542</v>
      </c>
    </row>
    <row r="57" spans="1:30" x14ac:dyDescent="0.2">
      <c r="A57" s="4">
        <v>4.0999999999999996</v>
      </c>
      <c r="B57" s="4">
        <v>4.0999999999999996</v>
      </c>
      <c r="C57" s="4">
        <v>10</v>
      </c>
      <c r="D57" s="4">
        <v>10</v>
      </c>
      <c r="E57" s="16">
        <v>30</v>
      </c>
      <c r="F57" s="8" t="s">
        <v>39</v>
      </c>
      <c r="G57" s="185">
        <f t="shared" si="38"/>
        <v>0.18819444444444441</v>
      </c>
      <c r="H57" s="185">
        <f t="shared" si="38"/>
        <v>0.19513888888888886</v>
      </c>
      <c r="I57" s="185">
        <f t="shared" si="38"/>
        <v>0.23680555555555552</v>
      </c>
      <c r="J57" s="185">
        <f t="shared" si="38"/>
        <v>0.25763888888888886</v>
      </c>
      <c r="K57" s="185">
        <f t="shared" si="38"/>
        <v>0.27847222222222218</v>
      </c>
      <c r="L57" s="185">
        <f t="shared" si="38"/>
        <v>0.32013888888888886</v>
      </c>
      <c r="M57" s="185">
        <f t="shared" si="38"/>
        <v>0.40347222222222223</v>
      </c>
      <c r="N57" s="185">
        <f t="shared" si="38"/>
        <v>0.48680555555555555</v>
      </c>
      <c r="O57" s="185">
        <f>O56+"0:3"</f>
        <v>0.5215277777777777</v>
      </c>
      <c r="P57" s="185">
        <f t="shared" si="38"/>
        <v>0.52847222222222223</v>
      </c>
      <c r="Q57" s="185">
        <f>Q56+"0:3"</f>
        <v>0.57013888888888886</v>
      </c>
      <c r="R57" s="185">
        <f t="shared" si="39"/>
        <v>0.6118055555555556</v>
      </c>
      <c r="S57" s="185">
        <f t="shared" si="39"/>
        <v>0.65347222222222223</v>
      </c>
      <c r="T57" s="185">
        <f t="shared" si="39"/>
        <v>0.69513888888888886</v>
      </c>
      <c r="U57" s="185">
        <f t="shared" si="39"/>
        <v>0.73680555555555549</v>
      </c>
      <c r="V57" s="185">
        <f t="shared" si="39"/>
        <v>0.77847222222222212</v>
      </c>
      <c r="W57" s="185">
        <f t="shared" si="39"/>
        <v>0.85138888888888875</v>
      </c>
      <c r="X57" s="185"/>
      <c r="Y57" s="1"/>
      <c r="Z57" s="185">
        <f t="shared" si="40"/>
        <v>0.18472222222222215</v>
      </c>
      <c r="AA57" s="185">
        <f t="shared" si="40"/>
        <v>0.35138888888888886</v>
      </c>
      <c r="AB57" s="185">
        <f t="shared" si="40"/>
        <v>0.51805555555555549</v>
      </c>
      <c r="AC57" s="185">
        <f t="shared" si="40"/>
        <v>0.68472222222222212</v>
      </c>
      <c r="AD57" s="185">
        <f t="shared" si="40"/>
        <v>0.85138888888888875</v>
      </c>
    </row>
    <row r="58" spans="1:30" x14ac:dyDescent="0.2">
      <c r="A58" s="4">
        <v>6.1</v>
      </c>
      <c r="B58" s="4">
        <v>6.1</v>
      </c>
      <c r="C58" s="4">
        <v>12</v>
      </c>
      <c r="D58" s="4">
        <v>12</v>
      </c>
      <c r="E58" s="16">
        <v>29</v>
      </c>
      <c r="F58" s="8" t="s">
        <v>38</v>
      </c>
      <c r="G58" s="185">
        <f t="shared" si="38"/>
        <v>0.19027777777777774</v>
      </c>
      <c r="H58" s="185">
        <f t="shared" si="38"/>
        <v>0.19722222222222219</v>
      </c>
      <c r="I58" s="185">
        <f t="shared" si="38"/>
        <v>0.23888888888888885</v>
      </c>
      <c r="J58" s="185">
        <f t="shared" si="38"/>
        <v>0.25972222222222219</v>
      </c>
      <c r="K58" s="185">
        <f t="shared" si="38"/>
        <v>0.2805555555555555</v>
      </c>
      <c r="L58" s="185">
        <f t="shared" si="38"/>
        <v>0.32222222222222219</v>
      </c>
      <c r="M58" s="185">
        <f t="shared" si="38"/>
        <v>0.40555555555555556</v>
      </c>
      <c r="N58" s="185">
        <f t="shared" si="38"/>
        <v>0.48888888888888887</v>
      </c>
      <c r="O58" s="185">
        <f>O57+"0:3"</f>
        <v>0.52361111111111103</v>
      </c>
      <c r="P58" s="185">
        <f t="shared" si="38"/>
        <v>0.53055555555555556</v>
      </c>
      <c r="Q58" s="185">
        <f>Q57+"0:3"</f>
        <v>0.57222222222222219</v>
      </c>
      <c r="R58" s="185">
        <f t="shared" si="39"/>
        <v>0.61388888888888893</v>
      </c>
      <c r="S58" s="185">
        <f t="shared" si="39"/>
        <v>0.65555555555555556</v>
      </c>
      <c r="T58" s="185">
        <f t="shared" si="39"/>
        <v>0.69722222222222219</v>
      </c>
      <c r="U58" s="185">
        <f t="shared" si="39"/>
        <v>0.73888888888888882</v>
      </c>
      <c r="V58" s="185">
        <f t="shared" si="39"/>
        <v>0.78055555555555545</v>
      </c>
      <c r="W58" s="185">
        <f t="shared" si="39"/>
        <v>0.85347222222222208</v>
      </c>
      <c r="X58" s="185"/>
      <c r="Y58" s="1"/>
      <c r="Z58" s="185">
        <f t="shared" si="40"/>
        <v>0.18680555555555547</v>
      </c>
      <c r="AA58" s="185">
        <f t="shared" si="40"/>
        <v>0.35347222222222219</v>
      </c>
      <c r="AB58" s="185">
        <f t="shared" si="40"/>
        <v>0.52013888888888882</v>
      </c>
      <c r="AC58" s="185">
        <f t="shared" si="40"/>
        <v>0.68680555555555545</v>
      </c>
      <c r="AD58" s="185">
        <f t="shared" si="40"/>
        <v>0.85347222222222208</v>
      </c>
    </row>
    <row r="59" spans="1:30" x14ac:dyDescent="0.2">
      <c r="A59" s="4" t="s">
        <v>7</v>
      </c>
      <c r="B59" s="4">
        <v>8.6999999999999993</v>
      </c>
      <c r="C59" s="4">
        <v>14.6</v>
      </c>
      <c r="D59" s="4">
        <v>14.6</v>
      </c>
      <c r="E59" s="16">
        <v>28</v>
      </c>
      <c r="F59" s="8" t="s">
        <v>37</v>
      </c>
      <c r="G59" s="185">
        <f t="shared" si="38"/>
        <v>0.19236111111111107</v>
      </c>
      <c r="H59" s="185" t="s">
        <v>7</v>
      </c>
      <c r="I59" s="185">
        <f t="shared" si="38"/>
        <v>0.24097222222222217</v>
      </c>
      <c r="J59" s="185">
        <f t="shared" si="38"/>
        <v>0.26180555555555551</v>
      </c>
      <c r="K59" s="185">
        <f t="shared" si="38"/>
        <v>0.28263888888888883</v>
      </c>
      <c r="L59" s="185">
        <f t="shared" si="38"/>
        <v>0.32430555555555551</v>
      </c>
      <c r="M59" s="185">
        <f t="shared" si="38"/>
        <v>0.40763888888888888</v>
      </c>
      <c r="N59" s="185">
        <f t="shared" si="38"/>
        <v>0.4909722222222222</v>
      </c>
      <c r="O59" s="185">
        <f>O58+"0:3"</f>
        <v>0.52569444444444435</v>
      </c>
      <c r="P59" s="185" t="s">
        <v>7</v>
      </c>
      <c r="Q59" s="185">
        <f>Q58+"0:3"</f>
        <v>0.57430555555555551</v>
      </c>
      <c r="R59" s="185">
        <f t="shared" si="39"/>
        <v>0.61597222222222225</v>
      </c>
      <c r="S59" s="185">
        <f t="shared" si="39"/>
        <v>0.65763888888888888</v>
      </c>
      <c r="T59" s="185">
        <f t="shared" si="39"/>
        <v>0.69930555555555551</v>
      </c>
      <c r="U59" s="185">
        <f t="shared" si="39"/>
        <v>0.74097222222222214</v>
      </c>
      <c r="V59" s="185">
        <f t="shared" si="39"/>
        <v>0.78263888888888877</v>
      </c>
      <c r="W59" s="185">
        <f t="shared" si="39"/>
        <v>0.8555555555555554</v>
      </c>
      <c r="X59" s="185"/>
      <c r="Y59" s="1"/>
      <c r="Z59" s="185">
        <f t="shared" si="40"/>
        <v>0.1888888888888888</v>
      </c>
      <c r="AA59" s="185">
        <f t="shared" si="40"/>
        <v>0.35555555555555551</v>
      </c>
      <c r="AB59" s="185">
        <f t="shared" si="40"/>
        <v>0.52222222222222214</v>
      </c>
      <c r="AC59" s="185">
        <f t="shared" si="40"/>
        <v>0.68888888888888877</v>
      </c>
      <c r="AD59" s="185">
        <f t="shared" si="40"/>
        <v>0.8555555555555554</v>
      </c>
    </row>
    <row r="60" spans="1:30" x14ac:dyDescent="0.2">
      <c r="A60" s="4">
        <v>10.4</v>
      </c>
      <c r="B60" s="4">
        <v>10.8</v>
      </c>
      <c r="C60" s="4">
        <v>16.7</v>
      </c>
      <c r="D60" s="4">
        <v>16.7</v>
      </c>
      <c r="E60" s="16">
        <v>27</v>
      </c>
      <c r="F60" s="8" t="s">
        <v>36</v>
      </c>
      <c r="G60" s="185">
        <f t="shared" si="38"/>
        <v>0.19444444444444439</v>
      </c>
      <c r="H60" s="185">
        <f>H58+"0:6"</f>
        <v>0.20138888888888887</v>
      </c>
      <c r="I60" s="185">
        <f>I59+"0:3"</f>
        <v>0.2430555555555555</v>
      </c>
      <c r="J60" s="185">
        <f t="shared" si="38"/>
        <v>0.26388888888888884</v>
      </c>
      <c r="K60" s="185">
        <f t="shared" si="38"/>
        <v>0.28472222222222215</v>
      </c>
      <c r="L60" s="185">
        <f t="shared" si="38"/>
        <v>0.32638888888888884</v>
      </c>
      <c r="M60" s="185">
        <f t="shared" si="38"/>
        <v>0.40972222222222221</v>
      </c>
      <c r="N60" s="185">
        <f t="shared" si="38"/>
        <v>0.49305555555555552</v>
      </c>
      <c r="O60" s="185">
        <f>O59+"0:3"</f>
        <v>0.52777777777777768</v>
      </c>
      <c r="P60" s="185">
        <f>P58+"0:6"</f>
        <v>0.53472222222222221</v>
      </c>
      <c r="Q60" s="185">
        <f>Q59+"0:3"</f>
        <v>0.57638888888888884</v>
      </c>
      <c r="R60" s="185">
        <f t="shared" si="39"/>
        <v>0.61805555555555558</v>
      </c>
      <c r="S60" s="185">
        <f t="shared" si="39"/>
        <v>0.65972222222222221</v>
      </c>
      <c r="T60" s="185">
        <f t="shared" si="39"/>
        <v>0.70138888888888884</v>
      </c>
      <c r="U60" s="185">
        <f t="shared" si="39"/>
        <v>0.74305555555555547</v>
      </c>
      <c r="V60" s="185">
        <f t="shared" si="39"/>
        <v>0.7847222222222221</v>
      </c>
      <c r="W60" s="185">
        <f t="shared" si="39"/>
        <v>0.85763888888888873</v>
      </c>
      <c r="X60" s="185">
        <v>0.95486111111111116</v>
      </c>
      <c r="Y60" s="1"/>
      <c r="Z60" s="185">
        <f t="shared" si="40"/>
        <v>0.19097222222222213</v>
      </c>
      <c r="AA60" s="185">
        <f t="shared" si="40"/>
        <v>0.35763888888888884</v>
      </c>
      <c r="AB60" s="185">
        <f t="shared" si="40"/>
        <v>0.52430555555555547</v>
      </c>
      <c r="AC60" s="185">
        <f t="shared" si="40"/>
        <v>0.6909722222222221</v>
      </c>
      <c r="AD60" s="185">
        <f t="shared" si="40"/>
        <v>0.85763888888888873</v>
      </c>
    </row>
    <row r="61" spans="1:30" x14ac:dyDescent="0.2">
      <c r="A61" s="4">
        <v>11.5</v>
      </c>
      <c r="B61" s="4">
        <v>11.9</v>
      </c>
      <c r="C61" s="4">
        <v>17.8</v>
      </c>
      <c r="D61" s="4">
        <v>17.8</v>
      </c>
      <c r="E61" s="16">
        <v>26</v>
      </c>
      <c r="F61" s="8" t="s">
        <v>35</v>
      </c>
      <c r="G61" s="185">
        <f t="shared" ref="G61:W61" si="41">G60+"0:1"</f>
        <v>0.19513888888888883</v>
      </c>
      <c r="H61" s="185">
        <f t="shared" si="41"/>
        <v>0.20208333333333331</v>
      </c>
      <c r="I61" s="185">
        <f t="shared" si="41"/>
        <v>0.24374999999999994</v>
      </c>
      <c r="J61" s="185">
        <f t="shared" si="41"/>
        <v>0.26458333333333328</v>
      </c>
      <c r="K61" s="185">
        <f t="shared" si="41"/>
        <v>0.2854166666666666</v>
      </c>
      <c r="L61" s="185">
        <f t="shared" si="41"/>
        <v>0.32708333333333328</v>
      </c>
      <c r="M61" s="185">
        <f t="shared" si="41"/>
        <v>0.41041666666666665</v>
      </c>
      <c r="N61" s="185">
        <f t="shared" si="41"/>
        <v>0.49374999999999997</v>
      </c>
      <c r="O61" s="185">
        <f>O60+"0:1"</f>
        <v>0.52847222222222212</v>
      </c>
      <c r="P61" s="185">
        <f t="shared" si="41"/>
        <v>0.53541666666666665</v>
      </c>
      <c r="Q61" s="185">
        <f t="shared" si="41"/>
        <v>0.57708333333333328</v>
      </c>
      <c r="R61" s="185">
        <f t="shared" si="41"/>
        <v>0.61875000000000002</v>
      </c>
      <c r="S61" s="185">
        <f t="shared" si="41"/>
        <v>0.66041666666666665</v>
      </c>
      <c r="T61" s="185">
        <f t="shared" si="41"/>
        <v>0.70208333333333328</v>
      </c>
      <c r="U61" s="185">
        <f t="shared" si="41"/>
        <v>0.74374999999999991</v>
      </c>
      <c r="V61" s="185">
        <f t="shared" si="41"/>
        <v>0.78541666666666654</v>
      </c>
      <c r="W61" s="185">
        <f t="shared" si="41"/>
        <v>0.85833333333333317</v>
      </c>
      <c r="X61" s="185">
        <f t="shared" ref="X61" si="42">X60+"0:1"</f>
        <v>0.9555555555555556</v>
      </c>
      <c r="Y61" s="1"/>
      <c r="Z61" s="185">
        <f>Z60+"0:1"</f>
        <v>0.19166666666666657</v>
      </c>
      <c r="AA61" s="185">
        <f>AA60+"0:1"</f>
        <v>0.35833333333333328</v>
      </c>
      <c r="AB61" s="185">
        <f>AB60+"0:1"</f>
        <v>0.52499999999999991</v>
      </c>
      <c r="AC61" s="185">
        <f>AC60+"0:1"</f>
        <v>0.69166666666666654</v>
      </c>
      <c r="AD61" s="185">
        <f>AD60+"0:1"</f>
        <v>0.85833333333333317</v>
      </c>
    </row>
    <row r="62" spans="1:30" x14ac:dyDescent="0.2">
      <c r="A62" s="4">
        <v>14.9</v>
      </c>
      <c r="B62" s="4">
        <v>15.3</v>
      </c>
      <c r="C62" s="4">
        <v>21.2</v>
      </c>
      <c r="D62" s="4">
        <v>21.2</v>
      </c>
      <c r="E62" s="16">
        <v>25</v>
      </c>
      <c r="F62" s="8" t="s">
        <v>34</v>
      </c>
      <c r="G62" s="185">
        <f t="shared" ref="G62:W62" si="43">G61+"0:4"</f>
        <v>0.1979166666666666</v>
      </c>
      <c r="H62" s="185">
        <f t="shared" si="43"/>
        <v>0.20486111111111108</v>
      </c>
      <c r="I62" s="185">
        <f t="shared" si="43"/>
        <v>0.24652777777777771</v>
      </c>
      <c r="J62" s="185">
        <f t="shared" si="43"/>
        <v>0.26736111111111105</v>
      </c>
      <c r="K62" s="185">
        <f t="shared" si="43"/>
        <v>0.28819444444444436</v>
      </c>
      <c r="L62" s="185">
        <f t="shared" si="43"/>
        <v>0.32986111111111105</v>
      </c>
      <c r="M62" s="185">
        <f t="shared" si="43"/>
        <v>0.41319444444444442</v>
      </c>
      <c r="N62" s="185">
        <f t="shared" si="43"/>
        <v>0.49652777777777773</v>
      </c>
      <c r="O62" s="185">
        <f>O61+"0:4"</f>
        <v>0.53124999999999989</v>
      </c>
      <c r="P62" s="185">
        <f t="shared" si="43"/>
        <v>0.53819444444444442</v>
      </c>
      <c r="Q62" s="185">
        <f t="shared" si="43"/>
        <v>0.57986111111111105</v>
      </c>
      <c r="R62" s="185">
        <f t="shared" si="43"/>
        <v>0.62152777777777779</v>
      </c>
      <c r="S62" s="185">
        <f t="shared" si="43"/>
        <v>0.66319444444444442</v>
      </c>
      <c r="T62" s="185">
        <f t="shared" si="43"/>
        <v>0.70486111111111105</v>
      </c>
      <c r="U62" s="185">
        <f t="shared" si="43"/>
        <v>0.74652777777777768</v>
      </c>
      <c r="V62" s="185">
        <f t="shared" si="43"/>
        <v>0.78819444444444431</v>
      </c>
      <c r="W62" s="185">
        <f t="shared" si="43"/>
        <v>0.86111111111111094</v>
      </c>
      <c r="X62" s="185">
        <f t="shared" ref="X62" si="44">X61+"0:4"</f>
        <v>0.95833333333333337</v>
      </c>
      <c r="Y62" s="1"/>
      <c r="Z62" s="185">
        <f>Z61+"0:4"</f>
        <v>0.19444444444444434</v>
      </c>
      <c r="AA62" s="185">
        <f>AA61+"0:4"</f>
        <v>0.36111111111111105</v>
      </c>
      <c r="AB62" s="185">
        <f>AB61+"0:4"</f>
        <v>0.52777777777777768</v>
      </c>
      <c r="AC62" s="185">
        <f>AC61+"0:4"</f>
        <v>0.69444444444444431</v>
      </c>
      <c r="AD62" s="185">
        <f>AD61+"0:4"</f>
        <v>0.86111111111111094</v>
      </c>
    </row>
    <row r="63" spans="1:30" x14ac:dyDescent="0.2">
      <c r="A63" s="4">
        <v>15.999999999999998</v>
      </c>
      <c r="B63" s="4">
        <v>16.399999999999999</v>
      </c>
      <c r="C63" s="4">
        <v>22.3</v>
      </c>
      <c r="D63" s="4">
        <v>22.3</v>
      </c>
      <c r="E63" s="16">
        <v>24</v>
      </c>
      <c r="F63" s="8" t="s">
        <v>33</v>
      </c>
      <c r="G63" s="185">
        <f>G62+"0:2"</f>
        <v>0.19930555555555549</v>
      </c>
      <c r="H63" s="185">
        <f>H62+"0:2"</f>
        <v>0.20624999999999996</v>
      </c>
      <c r="I63" s="185">
        <f>I62+"0:2"</f>
        <v>0.24791666666666659</v>
      </c>
      <c r="J63" s="185">
        <f t="shared" ref="J63:P63" si="45">J62+"0:2"</f>
        <v>0.26874999999999993</v>
      </c>
      <c r="K63" s="185">
        <f t="shared" si="45"/>
        <v>0.28958333333333325</v>
      </c>
      <c r="L63" s="185">
        <f t="shared" si="45"/>
        <v>0.33124999999999993</v>
      </c>
      <c r="M63" s="185">
        <f t="shared" si="45"/>
        <v>0.4145833333333333</v>
      </c>
      <c r="N63" s="185">
        <f t="shared" si="45"/>
        <v>0.49791666666666662</v>
      </c>
      <c r="O63" s="185">
        <f>O62+"0:2"</f>
        <v>0.53263888888888877</v>
      </c>
      <c r="P63" s="185">
        <f t="shared" si="45"/>
        <v>0.5395833333333333</v>
      </c>
      <c r="Q63" s="185">
        <f>Q62+"0:2"</f>
        <v>0.58124999999999993</v>
      </c>
      <c r="R63" s="185">
        <f t="shared" ref="R63:W63" si="46">R62+"0:2"</f>
        <v>0.62291666666666667</v>
      </c>
      <c r="S63" s="185">
        <f t="shared" si="46"/>
        <v>0.6645833333333333</v>
      </c>
      <c r="T63" s="185">
        <f t="shared" si="46"/>
        <v>0.70624999999999993</v>
      </c>
      <c r="U63" s="185">
        <f t="shared" si="46"/>
        <v>0.74791666666666656</v>
      </c>
      <c r="V63" s="185">
        <f t="shared" si="46"/>
        <v>0.78958333333333319</v>
      </c>
      <c r="W63" s="185">
        <f t="shared" si="46"/>
        <v>0.86249999999999982</v>
      </c>
      <c r="X63" s="185">
        <f t="shared" ref="X63" si="47">X62+"0:2"</f>
        <v>0.95972222222222225</v>
      </c>
      <c r="Y63" s="1"/>
      <c r="Z63" s="185">
        <f>Z62+"0:2"</f>
        <v>0.19583333333333322</v>
      </c>
      <c r="AA63" s="185">
        <f>AA62+"0:2"</f>
        <v>0.36249999999999993</v>
      </c>
      <c r="AB63" s="185">
        <f>AB62+"0:2"</f>
        <v>0.52916666666666656</v>
      </c>
      <c r="AC63" s="185">
        <f>AC62+"0:2"</f>
        <v>0.69583333333333319</v>
      </c>
      <c r="AD63" s="185">
        <f>AD62+"0:2"</f>
        <v>0.86249999999999982</v>
      </c>
    </row>
    <row r="64" spans="1:30" x14ac:dyDescent="0.2">
      <c r="A64" s="4" t="s">
        <v>7</v>
      </c>
      <c r="B64" s="4" t="s">
        <v>7</v>
      </c>
      <c r="C64" s="4" t="s">
        <v>9</v>
      </c>
      <c r="D64" s="4">
        <v>23.1</v>
      </c>
      <c r="E64" s="16">
        <v>23</v>
      </c>
      <c r="F64" s="8" t="s">
        <v>32</v>
      </c>
      <c r="G64" s="185">
        <f>G63+"0:1"</f>
        <v>0.19999999999999993</v>
      </c>
      <c r="H64" s="184" t="s">
        <v>9</v>
      </c>
      <c r="I64" s="184" t="s">
        <v>9</v>
      </c>
      <c r="J64" s="185">
        <f>J63+"0:1"</f>
        <v>0.26944444444444438</v>
      </c>
      <c r="K64" s="184" t="s">
        <v>7</v>
      </c>
      <c r="L64" s="184" t="s">
        <v>7</v>
      </c>
      <c r="M64" s="184" t="s">
        <v>7</v>
      </c>
      <c r="N64" s="184" t="s">
        <v>7</v>
      </c>
      <c r="O64" s="185">
        <f>O63+"0:1"</f>
        <v>0.53333333333333321</v>
      </c>
      <c r="P64" s="184" t="s">
        <v>7</v>
      </c>
      <c r="Q64" s="184" t="s">
        <v>7</v>
      </c>
      <c r="R64" s="184" t="s">
        <v>7</v>
      </c>
      <c r="S64" s="184" t="s">
        <v>7</v>
      </c>
      <c r="T64" s="184" t="s">
        <v>7</v>
      </c>
      <c r="U64" s="184" t="s">
        <v>7</v>
      </c>
      <c r="V64" s="184" t="s">
        <v>7</v>
      </c>
      <c r="W64" s="184" t="s">
        <v>7</v>
      </c>
      <c r="X64" s="184" t="s">
        <v>7</v>
      </c>
      <c r="Y64" s="1"/>
      <c r="Z64" s="184" t="s">
        <v>7</v>
      </c>
      <c r="AA64" s="184" t="s">
        <v>7</v>
      </c>
      <c r="AB64" s="184" t="s">
        <v>7</v>
      </c>
      <c r="AC64" s="184" t="s">
        <v>7</v>
      </c>
      <c r="AD64" s="184" t="s">
        <v>7</v>
      </c>
    </row>
    <row r="65" spans="1:30" x14ac:dyDescent="0.2">
      <c r="A65" s="4" t="s">
        <v>7</v>
      </c>
      <c r="B65" s="4" t="s">
        <v>7</v>
      </c>
      <c r="C65" s="4" t="s">
        <v>9</v>
      </c>
      <c r="D65" s="4">
        <v>24.4</v>
      </c>
      <c r="E65" s="16">
        <v>22</v>
      </c>
      <c r="F65" s="8" t="s">
        <v>425</v>
      </c>
      <c r="G65" s="185">
        <f>G64+"0:2"</f>
        <v>0.20138888888888881</v>
      </c>
      <c r="H65" s="184" t="s">
        <v>9</v>
      </c>
      <c r="I65" s="184" t="s">
        <v>9</v>
      </c>
      <c r="J65" s="185">
        <f>J64+"0:2"</f>
        <v>0.27083333333333326</v>
      </c>
      <c r="K65" s="184" t="s">
        <v>7</v>
      </c>
      <c r="L65" s="184" t="s">
        <v>7</v>
      </c>
      <c r="M65" s="184" t="s">
        <v>7</v>
      </c>
      <c r="N65" s="184" t="s">
        <v>7</v>
      </c>
      <c r="O65" s="185">
        <f>O64+"0:2"</f>
        <v>0.5347222222222221</v>
      </c>
      <c r="P65" s="184" t="s">
        <v>7</v>
      </c>
      <c r="Q65" s="184" t="s">
        <v>7</v>
      </c>
      <c r="R65" s="184" t="s">
        <v>7</v>
      </c>
      <c r="S65" s="184" t="s">
        <v>7</v>
      </c>
      <c r="T65" s="184" t="s">
        <v>7</v>
      </c>
      <c r="U65" s="184" t="s">
        <v>7</v>
      </c>
      <c r="V65" s="184" t="s">
        <v>7</v>
      </c>
      <c r="W65" s="184" t="s">
        <v>7</v>
      </c>
      <c r="X65" s="184" t="s">
        <v>7</v>
      </c>
      <c r="Y65" s="1"/>
      <c r="Z65" s="184" t="s">
        <v>7</v>
      </c>
      <c r="AA65" s="184" t="s">
        <v>7</v>
      </c>
      <c r="AB65" s="184" t="s">
        <v>7</v>
      </c>
      <c r="AC65" s="184" t="s">
        <v>7</v>
      </c>
      <c r="AD65" s="184" t="s">
        <v>7</v>
      </c>
    </row>
    <row r="66" spans="1:30" x14ac:dyDescent="0.2">
      <c r="A66" s="4" t="s">
        <v>7</v>
      </c>
      <c r="B66" s="4" t="s">
        <v>7</v>
      </c>
      <c r="C66" s="4" t="s">
        <v>9</v>
      </c>
      <c r="D66" s="4">
        <v>25.3</v>
      </c>
      <c r="E66" s="16">
        <v>21</v>
      </c>
      <c r="F66" s="8" t="s">
        <v>31</v>
      </c>
      <c r="G66" s="185">
        <f>G65+"0:1"</f>
        <v>0.20208333333333325</v>
      </c>
      <c r="H66" s="184" t="s">
        <v>9</v>
      </c>
      <c r="I66" s="184" t="s">
        <v>9</v>
      </c>
      <c r="J66" s="185">
        <f>J65+"0:1"</f>
        <v>0.2715277777777777</v>
      </c>
      <c r="K66" s="184" t="s">
        <v>7</v>
      </c>
      <c r="L66" s="184" t="s">
        <v>7</v>
      </c>
      <c r="M66" s="184" t="s">
        <v>7</v>
      </c>
      <c r="N66" s="184" t="s">
        <v>7</v>
      </c>
      <c r="O66" s="185">
        <f>O65+"0:1"</f>
        <v>0.53541666666666654</v>
      </c>
      <c r="P66" s="184" t="s">
        <v>7</v>
      </c>
      <c r="Q66" s="184" t="s">
        <v>7</v>
      </c>
      <c r="R66" s="184" t="s">
        <v>7</v>
      </c>
      <c r="S66" s="184" t="s">
        <v>7</v>
      </c>
      <c r="T66" s="184" t="s">
        <v>7</v>
      </c>
      <c r="U66" s="184" t="s">
        <v>7</v>
      </c>
      <c r="V66" s="184" t="s">
        <v>7</v>
      </c>
      <c r="W66" s="184" t="s">
        <v>7</v>
      </c>
      <c r="X66" s="184" t="s">
        <v>7</v>
      </c>
      <c r="Y66" s="1"/>
      <c r="Z66" s="184" t="s">
        <v>7</v>
      </c>
      <c r="AA66" s="184" t="s">
        <v>7</v>
      </c>
      <c r="AB66" s="184" t="s">
        <v>7</v>
      </c>
      <c r="AC66" s="184" t="s">
        <v>7</v>
      </c>
      <c r="AD66" s="184" t="s">
        <v>7</v>
      </c>
    </row>
    <row r="67" spans="1:30" x14ac:dyDescent="0.2">
      <c r="A67" s="4">
        <v>16.700000000000003</v>
      </c>
      <c r="B67" s="4">
        <v>17.100000000000001</v>
      </c>
      <c r="C67" s="4">
        <v>23</v>
      </c>
      <c r="D67" s="4" t="s">
        <v>9</v>
      </c>
      <c r="E67" s="16">
        <v>20</v>
      </c>
      <c r="F67" s="8" t="s">
        <v>30</v>
      </c>
      <c r="G67" s="185" t="s">
        <v>7</v>
      </c>
      <c r="H67" s="185">
        <f>H63+"0:1"</f>
        <v>0.2069444444444444</v>
      </c>
      <c r="I67" s="185">
        <f>I63+"0:1"</f>
        <v>0.24861111111111103</v>
      </c>
      <c r="J67" s="185" t="s">
        <v>7</v>
      </c>
      <c r="K67" s="185">
        <f t="shared" ref="K67:W67" si="48">K63+"0:1"</f>
        <v>0.29027777777777769</v>
      </c>
      <c r="L67" s="185">
        <f t="shared" si="48"/>
        <v>0.33194444444444438</v>
      </c>
      <c r="M67" s="185">
        <f t="shared" si="48"/>
        <v>0.41527777777777775</v>
      </c>
      <c r="N67" s="185">
        <f t="shared" si="48"/>
        <v>0.49861111111111106</v>
      </c>
      <c r="O67" s="185" t="s">
        <v>7</v>
      </c>
      <c r="P67" s="185">
        <f t="shared" si="48"/>
        <v>0.54027777777777775</v>
      </c>
      <c r="Q67" s="185">
        <f t="shared" si="48"/>
        <v>0.58194444444444438</v>
      </c>
      <c r="R67" s="185">
        <f t="shared" si="48"/>
        <v>0.62361111111111112</v>
      </c>
      <c r="S67" s="185">
        <f t="shared" si="48"/>
        <v>0.66527777777777775</v>
      </c>
      <c r="T67" s="185">
        <f t="shared" si="48"/>
        <v>0.70694444444444438</v>
      </c>
      <c r="U67" s="185">
        <f t="shared" si="48"/>
        <v>0.74861111111111101</v>
      </c>
      <c r="V67" s="185">
        <f t="shared" si="48"/>
        <v>0.79027777777777763</v>
      </c>
      <c r="W67" s="185">
        <f t="shared" si="48"/>
        <v>0.86319444444444426</v>
      </c>
      <c r="X67" s="185">
        <f t="shared" ref="X67" si="49">X63+"0:1"</f>
        <v>0.9604166666666667</v>
      </c>
      <c r="Y67" s="1"/>
      <c r="Z67" s="185">
        <f>Z63+"0:1"</f>
        <v>0.19652777777777766</v>
      </c>
      <c r="AA67" s="185">
        <f>AA63+"0:1"</f>
        <v>0.36319444444444438</v>
      </c>
      <c r="AB67" s="185">
        <f>AB63+"0:1"</f>
        <v>0.52986111111111101</v>
      </c>
      <c r="AC67" s="185">
        <f>AC63+"0:1"</f>
        <v>0.69652777777777763</v>
      </c>
      <c r="AD67" s="185">
        <f>AD63+"0:1"</f>
        <v>0.86319444444444426</v>
      </c>
    </row>
    <row r="68" spans="1:30" x14ac:dyDescent="0.2">
      <c r="A68" s="4">
        <v>18.5</v>
      </c>
      <c r="B68" s="4">
        <v>18.899999999999999</v>
      </c>
      <c r="C68" s="4">
        <v>24.8</v>
      </c>
      <c r="D68" s="4" t="s">
        <v>9</v>
      </c>
      <c r="E68" s="16">
        <v>19</v>
      </c>
      <c r="F68" s="8" t="s">
        <v>29</v>
      </c>
      <c r="G68" s="185" t="s">
        <v>7</v>
      </c>
      <c r="H68" s="185">
        <f>H67+"0:3"</f>
        <v>0.20902777777777773</v>
      </c>
      <c r="I68" s="185">
        <f>I67+"0:3"</f>
        <v>0.25069444444444439</v>
      </c>
      <c r="J68" s="185" t="s">
        <v>7</v>
      </c>
      <c r="K68" s="185">
        <f t="shared" ref="K68:W68" si="50">K67+"0:3"</f>
        <v>0.29236111111111102</v>
      </c>
      <c r="L68" s="185">
        <f t="shared" si="50"/>
        <v>0.3340277777777777</v>
      </c>
      <c r="M68" s="185">
        <f t="shared" si="50"/>
        <v>0.41736111111111107</v>
      </c>
      <c r="N68" s="185">
        <f t="shared" si="50"/>
        <v>0.50069444444444444</v>
      </c>
      <c r="O68" s="185" t="s">
        <v>7</v>
      </c>
      <c r="P68" s="185">
        <f t="shared" si="50"/>
        <v>0.54236111111111107</v>
      </c>
      <c r="Q68" s="185">
        <f t="shared" si="50"/>
        <v>0.5840277777777777</v>
      </c>
      <c r="R68" s="185">
        <f t="shared" si="50"/>
        <v>0.62569444444444444</v>
      </c>
      <c r="S68" s="185">
        <f t="shared" si="50"/>
        <v>0.66736111111111107</v>
      </c>
      <c r="T68" s="185">
        <f t="shared" si="50"/>
        <v>0.7090277777777777</v>
      </c>
      <c r="U68" s="185">
        <f t="shared" si="50"/>
        <v>0.75069444444444433</v>
      </c>
      <c r="V68" s="185">
        <f t="shared" si="50"/>
        <v>0.79236111111111096</v>
      </c>
      <c r="W68" s="185">
        <f t="shared" si="50"/>
        <v>0.86527777777777759</v>
      </c>
      <c r="X68" s="185">
        <f t="shared" ref="X68" si="51">X67+"0:3"</f>
        <v>0.96250000000000002</v>
      </c>
      <c r="Y68" s="1"/>
      <c r="Z68" s="185">
        <f>Z67+"0:3"</f>
        <v>0.19861111111111099</v>
      </c>
      <c r="AA68" s="185">
        <f>AA67+"0:3"</f>
        <v>0.3652777777777777</v>
      </c>
      <c r="AB68" s="185">
        <f>AB67+"0:3"</f>
        <v>0.53194444444444433</v>
      </c>
      <c r="AC68" s="185">
        <f>AC67+"0:3"</f>
        <v>0.69861111111111096</v>
      </c>
      <c r="AD68" s="185">
        <f>AD67+"0:3"</f>
        <v>0.86527777777777759</v>
      </c>
    </row>
    <row r="69" spans="1:30" x14ac:dyDescent="0.2">
      <c r="A69" s="4">
        <v>19.100000000000001</v>
      </c>
      <c r="B69" s="4">
        <v>19.5</v>
      </c>
      <c r="C69" s="4">
        <v>25.4</v>
      </c>
      <c r="D69" s="4" t="s">
        <v>9</v>
      </c>
      <c r="E69" s="16">
        <v>18</v>
      </c>
      <c r="F69" s="8" t="s">
        <v>28</v>
      </c>
      <c r="G69" s="185" t="s">
        <v>7</v>
      </c>
      <c r="H69" s="185">
        <f>H68+"0:1"</f>
        <v>0.20972222222222217</v>
      </c>
      <c r="I69" s="185">
        <f>I68+"0:1"</f>
        <v>0.25138888888888883</v>
      </c>
      <c r="J69" s="185" t="s">
        <v>7</v>
      </c>
      <c r="K69" s="185">
        <f t="shared" ref="K69:W69" si="52">K68+"0:1"</f>
        <v>0.29305555555555546</v>
      </c>
      <c r="L69" s="185">
        <f t="shared" si="52"/>
        <v>0.33472222222222214</v>
      </c>
      <c r="M69" s="185">
        <f t="shared" si="52"/>
        <v>0.41805555555555551</v>
      </c>
      <c r="N69" s="185">
        <f t="shared" si="52"/>
        <v>0.50138888888888888</v>
      </c>
      <c r="O69" s="185" t="s">
        <v>7</v>
      </c>
      <c r="P69" s="185">
        <f t="shared" si="52"/>
        <v>0.54305555555555551</v>
      </c>
      <c r="Q69" s="185">
        <f t="shared" si="52"/>
        <v>0.58472222222222214</v>
      </c>
      <c r="R69" s="185">
        <f t="shared" si="52"/>
        <v>0.62638888888888888</v>
      </c>
      <c r="S69" s="185">
        <f t="shared" si="52"/>
        <v>0.66805555555555551</v>
      </c>
      <c r="T69" s="185">
        <f t="shared" si="52"/>
        <v>0.70972222222222214</v>
      </c>
      <c r="U69" s="185">
        <f t="shared" si="52"/>
        <v>0.75138888888888877</v>
      </c>
      <c r="V69" s="185">
        <f t="shared" si="52"/>
        <v>0.7930555555555554</v>
      </c>
      <c r="W69" s="185">
        <f t="shared" si="52"/>
        <v>0.86597222222222203</v>
      </c>
      <c r="X69" s="185">
        <f t="shared" ref="X69" si="53">X68+"0:1"</f>
        <v>0.96319444444444446</v>
      </c>
      <c r="Y69" s="1"/>
      <c r="Z69" s="185">
        <f>Z68+"0:1"</f>
        <v>0.19930555555555543</v>
      </c>
      <c r="AA69" s="185">
        <f>AA68+"0:1"</f>
        <v>0.36597222222222214</v>
      </c>
      <c r="AB69" s="185">
        <f>AB68+"0:1"</f>
        <v>0.53263888888888877</v>
      </c>
      <c r="AC69" s="185">
        <f>AC68+"0:1"</f>
        <v>0.6993055555555554</v>
      </c>
      <c r="AD69" s="185">
        <f>AD68+"0:1"</f>
        <v>0.86597222222222203</v>
      </c>
    </row>
    <row r="70" spans="1:30" x14ac:dyDescent="0.2">
      <c r="A70" s="4">
        <v>23.1</v>
      </c>
      <c r="B70" s="4">
        <v>23.5</v>
      </c>
      <c r="C70" s="4">
        <v>29.4</v>
      </c>
      <c r="D70" s="4" t="s">
        <v>9</v>
      </c>
      <c r="E70" s="16">
        <v>17</v>
      </c>
      <c r="F70" s="8" t="s">
        <v>27</v>
      </c>
      <c r="G70" s="185" t="s">
        <v>7</v>
      </c>
      <c r="H70" s="185">
        <f>H69+"0:5"</f>
        <v>0.21319444444444438</v>
      </c>
      <c r="I70" s="185">
        <f>I69+"0:5"</f>
        <v>0.25486111111111104</v>
      </c>
      <c r="J70" s="185" t="s">
        <v>7</v>
      </c>
      <c r="K70" s="185">
        <f t="shared" ref="K70:W70" si="54">K69+"0:5"</f>
        <v>0.29652777777777767</v>
      </c>
      <c r="L70" s="185">
        <f t="shared" si="54"/>
        <v>0.33819444444444435</v>
      </c>
      <c r="M70" s="185">
        <f t="shared" si="54"/>
        <v>0.42152777777777772</v>
      </c>
      <c r="N70" s="185">
        <f t="shared" si="54"/>
        <v>0.50486111111111109</v>
      </c>
      <c r="O70" s="185" t="s">
        <v>7</v>
      </c>
      <c r="P70" s="185">
        <f t="shared" si="54"/>
        <v>0.54652777777777772</v>
      </c>
      <c r="Q70" s="185">
        <f t="shared" si="54"/>
        <v>0.58819444444444435</v>
      </c>
      <c r="R70" s="185">
        <f t="shared" si="54"/>
        <v>0.62986111111111109</v>
      </c>
      <c r="S70" s="185">
        <f t="shared" si="54"/>
        <v>0.67152777777777772</v>
      </c>
      <c r="T70" s="185">
        <f t="shared" si="54"/>
        <v>0.71319444444444435</v>
      </c>
      <c r="U70" s="185">
        <f t="shared" si="54"/>
        <v>0.75486111111111098</v>
      </c>
      <c r="V70" s="185">
        <f t="shared" si="54"/>
        <v>0.79652777777777761</v>
      </c>
      <c r="W70" s="185">
        <f t="shared" si="54"/>
        <v>0.86944444444444424</v>
      </c>
      <c r="X70" s="185">
        <f t="shared" ref="X70" si="55">X69+"0:5"</f>
        <v>0.96666666666666667</v>
      </c>
      <c r="Y70" s="1"/>
      <c r="Z70" s="185">
        <f>Z69+"0:5"</f>
        <v>0.20277777777777764</v>
      </c>
      <c r="AA70" s="185">
        <f>AA69+"0:5"</f>
        <v>0.36944444444444435</v>
      </c>
      <c r="AB70" s="185">
        <f>AB69+"0:5"</f>
        <v>0.53611111111111098</v>
      </c>
      <c r="AC70" s="185">
        <f>AC69+"0:5"</f>
        <v>0.70277777777777761</v>
      </c>
      <c r="AD70" s="185">
        <f>AD69+"0:5"</f>
        <v>0.86944444444444424</v>
      </c>
    </row>
    <row r="71" spans="1:30" x14ac:dyDescent="0.2">
      <c r="A71" s="4">
        <v>23.700000000000003</v>
      </c>
      <c r="B71" s="4">
        <v>24.1</v>
      </c>
      <c r="C71" s="4">
        <v>30</v>
      </c>
      <c r="D71" s="4">
        <v>27.8</v>
      </c>
      <c r="E71" s="16">
        <v>16</v>
      </c>
      <c r="F71" s="8" t="s">
        <v>26</v>
      </c>
      <c r="G71" s="185">
        <f>G66+"0:4"</f>
        <v>0.20486111111111102</v>
      </c>
      <c r="H71" s="185">
        <f>H70+"0:3"</f>
        <v>0.21527777777777771</v>
      </c>
      <c r="I71" s="185">
        <f>I70+"0:3"</f>
        <v>0.25694444444444436</v>
      </c>
      <c r="J71" s="185">
        <f>J66+"0:4"</f>
        <v>0.27430555555555547</v>
      </c>
      <c r="K71" s="185">
        <f t="shared" ref="K71:V71" si="56">K70+"0:3"</f>
        <v>0.29861111111111099</v>
      </c>
      <c r="L71" s="185">
        <f t="shared" si="56"/>
        <v>0.34027777777777768</v>
      </c>
      <c r="M71" s="185">
        <f t="shared" si="56"/>
        <v>0.42361111111111105</v>
      </c>
      <c r="N71" s="185">
        <f t="shared" si="56"/>
        <v>0.50694444444444442</v>
      </c>
      <c r="O71" s="185">
        <f>O66+"0:4"</f>
        <v>0.53819444444444431</v>
      </c>
      <c r="P71" s="185">
        <f t="shared" si="56"/>
        <v>0.54861111111111105</v>
      </c>
      <c r="Q71" s="185">
        <f t="shared" si="56"/>
        <v>0.59027777777777768</v>
      </c>
      <c r="R71" s="185">
        <f t="shared" si="56"/>
        <v>0.63194444444444442</v>
      </c>
      <c r="S71" s="185">
        <f t="shared" si="56"/>
        <v>0.67361111111111105</v>
      </c>
      <c r="T71" s="185">
        <f t="shared" si="56"/>
        <v>0.71527777777777768</v>
      </c>
      <c r="U71" s="185">
        <f t="shared" si="56"/>
        <v>0.75694444444444431</v>
      </c>
      <c r="V71" s="185">
        <f t="shared" si="56"/>
        <v>0.79861111111111094</v>
      </c>
      <c r="W71" s="185">
        <f>W70+"0:2"</f>
        <v>0.87083333333333313</v>
      </c>
      <c r="X71" s="185">
        <f>X70+"0:2"</f>
        <v>0.96805555555555556</v>
      </c>
      <c r="Y71" s="1"/>
      <c r="Z71" s="185">
        <f>Z70+"0:2"</f>
        <v>0.20416666666666652</v>
      </c>
      <c r="AA71" s="185">
        <f>AA70+"0:2"</f>
        <v>0.37083333333333324</v>
      </c>
      <c r="AB71" s="185">
        <f>AB70+"0:2"</f>
        <v>0.53749999999999987</v>
      </c>
      <c r="AC71" s="185">
        <f>AC70+"0:2"</f>
        <v>0.7041666666666665</v>
      </c>
      <c r="AD71" s="185">
        <f>AD70+"0:2"</f>
        <v>0.87083333333333313</v>
      </c>
    </row>
    <row r="72" spans="1:30" x14ac:dyDescent="0.2">
      <c r="A72" s="4">
        <v>24.1</v>
      </c>
      <c r="B72" s="4">
        <v>24.5</v>
      </c>
      <c r="C72" s="4">
        <v>30.4</v>
      </c>
      <c r="D72" s="4">
        <v>28.2</v>
      </c>
      <c r="E72" s="16">
        <v>15</v>
      </c>
      <c r="F72" s="8" t="s">
        <v>25</v>
      </c>
      <c r="G72" s="185">
        <f>G71+"0:1"</f>
        <v>0.20555555555555546</v>
      </c>
      <c r="H72" s="185">
        <f>H71+"0:1"</f>
        <v>0.21597222222222215</v>
      </c>
      <c r="I72" s="185">
        <f>I71+"0:1"</f>
        <v>0.25763888888888881</v>
      </c>
      <c r="J72" s="185">
        <f t="shared" ref="J72:P72" si="57">J71+"0:1"</f>
        <v>0.27499999999999991</v>
      </c>
      <c r="K72" s="185">
        <f t="shared" si="57"/>
        <v>0.29930555555555544</v>
      </c>
      <c r="L72" s="185">
        <f t="shared" si="57"/>
        <v>0.34097222222222212</v>
      </c>
      <c r="M72" s="185">
        <f t="shared" si="57"/>
        <v>0.42430555555555549</v>
      </c>
      <c r="N72" s="185">
        <f t="shared" si="57"/>
        <v>0.50763888888888886</v>
      </c>
      <c r="O72" s="185">
        <f>O71+"0:1"</f>
        <v>0.53888888888888875</v>
      </c>
      <c r="P72" s="185">
        <f t="shared" si="57"/>
        <v>0.54930555555555549</v>
      </c>
      <c r="Q72" s="185">
        <f>Q71+"0:1"</f>
        <v>0.59097222222222212</v>
      </c>
      <c r="R72" s="185">
        <f t="shared" ref="R72:W72" si="58">R71+"0:1"</f>
        <v>0.63263888888888886</v>
      </c>
      <c r="S72" s="185">
        <f t="shared" si="58"/>
        <v>0.67430555555555549</v>
      </c>
      <c r="T72" s="185">
        <f t="shared" si="58"/>
        <v>0.71597222222222212</v>
      </c>
      <c r="U72" s="185">
        <f t="shared" si="58"/>
        <v>0.75763888888888875</v>
      </c>
      <c r="V72" s="185">
        <f t="shared" si="58"/>
        <v>0.79930555555555538</v>
      </c>
      <c r="W72" s="185">
        <f t="shared" si="58"/>
        <v>0.87152777777777757</v>
      </c>
      <c r="X72" s="185"/>
      <c r="Y72" s="1"/>
      <c r="Z72" s="185">
        <f>Z71+"0:1"</f>
        <v>0.20486111111111097</v>
      </c>
      <c r="AA72" s="185">
        <f>AA71+"0:1"</f>
        <v>0.37152777777777768</v>
      </c>
      <c r="AB72" s="185">
        <f>AB71+"0:1"</f>
        <v>0.53819444444444431</v>
      </c>
      <c r="AC72" s="185">
        <f>AC71+"0:1"</f>
        <v>0.70486111111111094</v>
      </c>
      <c r="AD72" s="185">
        <f>AD71+"0:1"</f>
        <v>0.87152777777777757</v>
      </c>
    </row>
    <row r="73" spans="1:30" x14ac:dyDescent="0.2">
      <c r="A73" s="4">
        <v>24.700000000000003</v>
      </c>
      <c r="B73" s="4">
        <v>25.1</v>
      </c>
      <c r="C73" s="4">
        <v>31</v>
      </c>
      <c r="D73" s="4">
        <v>28.8</v>
      </c>
      <c r="E73" s="16">
        <v>14</v>
      </c>
      <c r="F73" s="8" t="s">
        <v>24</v>
      </c>
      <c r="G73" s="185">
        <f t="shared" ref="G73:W74" si="59">G72+"0:2"</f>
        <v>0.20694444444444435</v>
      </c>
      <c r="H73" s="185">
        <f t="shared" si="59"/>
        <v>0.21736111111111103</v>
      </c>
      <c r="I73" s="185">
        <f t="shared" si="59"/>
        <v>0.25902777777777769</v>
      </c>
      <c r="J73" s="185">
        <f t="shared" si="59"/>
        <v>0.2763888888888888</v>
      </c>
      <c r="K73" s="185">
        <f t="shared" si="59"/>
        <v>0.30069444444444432</v>
      </c>
      <c r="L73" s="185">
        <f t="shared" si="59"/>
        <v>0.34236111111111101</v>
      </c>
      <c r="M73" s="185">
        <f t="shared" si="59"/>
        <v>0.42569444444444438</v>
      </c>
      <c r="N73" s="185">
        <f t="shared" si="59"/>
        <v>0.50902777777777775</v>
      </c>
      <c r="O73" s="185">
        <f>O72+"0:2"</f>
        <v>0.54027777777777763</v>
      </c>
      <c r="P73" s="185">
        <f t="shared" si="59"/>
        <v>0.55069444444444438</v>
      </c>
      <c r="Q73" s="185">
        <f t="shared" si="59"/>
        <v>0.59236111111111101</v>
      </c>
      <c r="R73" s="185">
        <f t="shared" si="59"/>
        <v>0.63402777777777775</v>
      </c>
      <c r="S73" s="185">
        <f t="shared" si="59"/>
        <v>0.67569444444444438</v>
      </c>
      <c r="T73" s="185">
        <f t="shared" si="59"/>
        <v>0.71736111111111101</v>
      </c>
      <c r="U73" s="185">
        <f t="shared" si="59"/>
        <v>0.75902777777777763</v>
      </c>
      <c r="V73" s="185">
        <f t="shared" si="59"/>
        <v>0.80069444444444426</v>
      </c>
      <c r="W73" s="185">
        <f t="shared" si="59"/>
        <v>0.87291666666666645</v>
      </c>
      <c r="X73" s="185"/>
      <c r="Y73" s="1"/>
      <c r="Z73" s="185">
        <f t="shared" ref="Z73:AD74" si="60">Z72+"0:2"</f>
        <v>0.20624999999999985</v>
      </c>
      <c r="AA73" s="185">
        <f t="shared" si="60"/>
        <v>0.37291666666666656</v>
      </c>
      <c r="AB73" s="185">
        <f t="shared" si="60"/>
        <v>0.53958333333333319</v>
      </c>
      <c r="AC73" s="185">
        <f t="shared" si="60"/>
        <v>0.70624999999999982</v>
      </c>
      <c r="AD73" s="185">
        <f t="shared" si="60"/>
        <v>0.87291666666666645</v>
      </c>
    </row>
    <row r="74" spans="1:30" x14ac:dyDescent="0.2">
      <c r="A74" s="4">
        <v>26.5</v>
      </c>
      <c r="B74" s="4">
        <v>26.9</v>
      </c>
      <c r="C74" s="4">
        <v>32.799999999999997</v>
      </c>
      <c r="D74" s="4">
        <v>30.6</v>
      </c>
      <c r="E74" s="16">
        <v>13</v>
      </c>
      <c r="F74" s="8" t="s">
        <v>23</v>
      </c>
      <c r="G74" s="185">
        <f t="shared" si="59"/>
        <v>0.20833333333333323</v>
      </c>
      <c r="H74" s="185">
        <f t="shared" si="59"/>
        <v>0.21874999999999992</v>
      </c>
      <c r="I74" s="185">
        <f t="shared" si="59"/>
        <v>0.26041666666666657</v>
      </c>
      <c r="J74" s="185">
        <f t="shared" si="59"/>
        <v>0.27777777777777768</v>
      </c>
      <c r="K74" s="185">
        <f t="shared" si="59"/>
        <v>0.3020833333333332</v>
      </c>
      <c r="L74" s="185">
        <f t="shared" si="59"/>
        <v>0.34374999999999989</v>
      </c>
      <c r="M74" s="185">
        <f t="shared" si="59"/>
        <v>0.42708333333333326</v>
      </c>
      <c r="N74" s="185">
        <f t="shared" si="59"/>
        <v>0.51041666666666663</v>
      </c>
      <c r="O74" s="185">
        <f>O73+"0:2"</f>
        <v>0.54166666666666652</v>
      </c>
      <c r="P74" s="185">
        <f t="shared" si="59"/>
        <v>0.55208333333333326</v>
      </c>
      <c r="Q74" s="185">
        <f t="shared" si="59"/>
        <v>0.59374999999999989</v>
      </c>
      <c r="R74" s="185">
        <f t="shared" si="59"/>
        <v>0.63541666666666663</v>
      </c>
      <c r="S74" s="185">
        <f t="shared" si="59"/>
        <v>0.67708333333333326</v>
      </c>
      <c r="T74" s="185">
        <f t="shared" si="59"/>
        <v>0.71874999999999989</v>
      </c>
      <c r="U74" s="185">
        <f t="shared" si="59"/>
        <v>0.76041666666666652</v>
      </c>
      <c r="V74" s="185">
        <f t="shared" si="59"/>
        <v>0.80208333333333315</v>
      </c>
      <c r="W74" s="185">
        <f t="shared" si="59"/>
        <v>0.87430555555555534</v>
      </c>
      <c r="X74" s="185"/>
      <c r="Y74" s="1"/>
      <c r="Z74" s="185">
        <f t="shared" si="60"/>
        <v>0.20763888888888873</v>
      </c>
      <c r="AA74" s="185">
        <f t="shared" si="60"/>
        <v>0.37430555555555545</v>
      </c>
      <c r="AB74" s="185">
        <f t="shared" si="60"/>
        <v>0.54097222222222208</v>
      </c>
      <c r="AC74" s="185">
        <f t="shared" si="60"/>
        <v>0.70763888888888871</v>
      </c>
      <c r="AD74" s="185">
        <f t="shared" si="60"/>
        <v>0.87430555555555534</v>
      </c>
    </row>
    <row r="75" spans="1:30" x14ac:dyDescent="0.2">
      <c r="A75" s="4" t="s">
        <v>7</v>
      </c>
      <c r="B75" s="4" t="s">
        <v>7</v>
      </c>
      <c r="C75" s="4">
        <v>35.700000000000003</v>
      </c>
      <c r="D75" s="4" t="s">
        <v>9</v>
      </c>
      <c r="E75" s="16">
        <v>12</v>
      </c>
      <c r="F75" s="8" t="s">
        <v>22</v>
      </c>
      <c r="G75" s="184" t="s">
        <v>7</v>
      </c>
      <c r="H75" s="184" t="s">
        <v>7</v>
      </c>
      <c r="I75" s="184" t="s">
        <v>7</v>
      </c>
      <c r="J75" s="184" t="s">
        <v>7</v>
      </c>
      <c r="K75" s="184" t="s">
        <v>7</v>
      </c>
      <c r="L75" s="184" t="s">
        <v>7</v>
      </c>
      <c r="M75" s="184" t="s">
        <v>7</v>
      </c>
      <c r="N75" s="184" t="s">
        <v>7</v>
      </c>
      <c r="O75" s="184" t="s">
        <v>7</v>
      </c>
      <c r="P75" s="184" t="s">
        <v>7</v>
      </c>
      <c r="Q75" s="184" t="s">
        <v>7</v>
      </c>
      <c r="R75" s="184" t="s">
        <v>7</v>
      </c>
      <c r="S75" s="184" t="s">
        <v>7</v>
      </c>
      <c r="T75" s="184" t="s">
        <v>7</v>
      </c>
      <c r="U75" s="184" t="s">
        <v>7</v>
      </c>
      <c r="V75" s="185">
        <f>V74+"0:4"</f>
        <v>0.80486111111111092</v>
      </c>
      <c r="W75" s="185">
        <f>W74+"0:4"</f>
        <v>0.8770833333333331</v>
      </c>
      <c r="X75" s="185"/>
      <c r="Y75" s="1"/>
      <c r="Z75" s="185">
        <f>Z74+"0:4"</f>
        <v>0.2104166666666665</v>
      </c>
      <c r="AA75" s="185">
        <f>AA74+"0:4"</f>
        <v>0.37708333333333321</v>
      </c>
      <c r="AB75" s="185">
        <f>AB74+"0:4"</f>
        <v>0.54374999999999984</v>
      </c>
      <c r="AC75" s="185">
        <f>AC74+"0:4"</f>
        <v>0.71041666666666647</v>
      </c>
      <c r="AD75" s="185">
        <f>AD74+"0:4"</f>
        <v>0.8770833333333331</v>
      </c>
    </row>
    <row r="76" spans="1:30" x14ac:dyDescent="0.2">
      <c r="A76" s="4" t="s">
        <v>7</v>
      </c>
      <c r="B76" s="4" t="s">
        <v>7</v>
      </c>
      <c r="C76" s="4">
        <v>38</v>
      </c>
      <c r="D76" s="4" t="s">
        <v>9</v>
      </c>
      <c r="E76" s="16">
        <v>11</v>
      </c>
      <c r="F76" s="8" t="s">
        <v>21</v>
      </c>
      <c r="G76" s="184" t="s">
        <v>7</v>
      </c>
      <c r="H76" s="184" t="s">
        <v>7</v>
      </c>
      <c r="I76" s="184" t="s">
        <v>7</v>
      </c>
      <c r="J76" s="184" t="s">
        <v>7</v>
      </c>
      <c r="K76" s="184" t="s">
        <v>7</v>
      </c>
      <c r="L76" s="184" t="s">
        <v>7</v>
      </c>
      <c r="M76" s="184" t="s">
        <v>7</v>
      </c>
      <c r="N76" s="184" t="s">
        <v>7</v>
      </c>
      <c r="O76" s="184" t="s">
        <v>7</v>
      </c>
      <c r="P76" s="184" t="s">
        <v>7</v>
      </c>
      <c r="Q76" s="184" t="s">
        <v>7</v>
      </c>
      <c r="R76" s="184" t="s">
        <v>7</v>
      </c>
      <c r="S76" s="184" t="s">
        <v>7</v>
      </c>
      <c r="T76" s="184" t="s">
        <v>7</v>
      </c>
      <c r="U76" s="184" t="s">
        <v>7</v>
      </c>
      <c r="V76" s="185">
        <f>V75+"0:3"</f>
        <v>0.80694444444444424</v>
      </c>
      <c r="W76" s="185">
        <f>W75+"0:3"</f>
        <v>0.87916666666666643</v>
      </c>
      <c r="X76" s="185"/>
      <c r="Y76" s="1"/>
      <c r="Z76" s="185">
        <f>Z75+"0:3"</f>
        <v>0.21249999999999983</v>
      </c>
      <c r="AA76" s="185">
        <f>AA75+"0:3"</f>
        <v>0.37916666666666654</v>
      </c>
      <c r="AB76" s="185">
        <f>AB75+"0:3"</f>
        <v>0.54583333333333317</v>
      </c>
      <c r="AC76" s="185">
        <f>AC75+"0:3"</f>
        <v>0.7124999999999998</v>
      </c>
      <c r="AD76" s="185">
        <f>AD75+"0:3"</f>
        <v>0.87916666666666643</v>
      </c>
    </row>
    <row r="77" spans="1:30" x14ac:dyDescent="0.2">
      <c r="A77" s="4" t="s">
        <v>7</v>
      </c>
      <c r="B77" s="4" t="s">
        <v>7</v>
      </c>
      <c r="C77" s="4">
        <v>38.700000000000003</v>
      </c>
      <c r="D77" s="4" t="s">
        <v>9</v>
      </c>
      <c r="E77" s="16">
        <v>10</v>
      </c>
      <c r="F77" s="8" t="s">
        <v>20</v>
      </c>
      <c r="G77" s="184" t="s">
        <v>7</v>
      </c>
      <c r="H77" s="184" t="s">
        <v>7</v>
      </c>
      <c r="I77" s="184" t="s">
        <v>7</v>
      </c>
      <c r="J77" s="184" t="s">
        <v>7</v>
      </c>
      <c r="K77" s="184" t="s">
        <v>7</v>
      </c>
      <c r="L77" s="184" t="s">
        <v>7</v>
      </c>
      <c r="M77" s="184" t="s">
        <v>7</v>
      </c>
      <c r="N77" s="184" t="s">
        <v>7</v>
      </c>
      <c r="O77" s="184" t="s">
        <v>7</v>
      </c>
      <c r="P77" s="184" t="s">
        <v>7</v>
      </c>
      <c r="Q77" s="184" t="s">
        <v>7</v>
      </c>
      <c r="R77" s="184" t="s">
        <v>7</v>
      </c>
      <c r="S77" s="184" t="s">
        <v>7</v>
      </c>
      <c r="T77" s="184" t="s">
        <v>7</v>
      </c>
      <c r="U77" s="184" t="s">
        <v>7</v>
      </c>
      <c r="V77" s="185">
        <f>V76+"0:2"</f>
        <v>0.80833333333333313</v>
      </c>
      <c r="W77" s="185">
        <f>W76+"0:2"</f>
        <v>0.88055555555555531</v>
      </c>
      <c r="X77" s="185"/>
      <c r="Y77" s="1"/>
      <c r="Z77" s="185">
        <f t="shared" ref="Z77:AD78" si="61">Z76+"0:2"</f>
        <v>0.21388888888888871</v>
      </c>
      <c r="AA77" s="185">
        <f t="shared" si="61"/>
        <v>0.38055555555555542</v>
      </c>
      <c r="AB77" s="185">
        <f t="shared" si="61"/>
        <v>0.54722222222222205</v>
      </c>
      <c r="AC77" s="185">
        <f t="shared" si="61"/>
        <v>0.71388888888888868</v>
      </c>
      <c r="AD77" s="185">
        <f t="shared" si="61"/>
        <v>0.88055555555555531</v>
      </c>
    </row>
    <row r="78" spans="1:30" x14ac:dyDescent="0.2">
      <c r="A78" s="4" t="s">
        <v>7</v>
      </c>
      <c r="B78" s="4" t="s">
        <v>7</v>
      </c>
      <c r="C78" s="4">
        <v>40</v>
      </c>
      <c r="D78" s="4" t="s">
        <v>9</v>
      </c>
      <c r="E78" s="16">
        <v>9</v>
      </c>
      <c r="F78" s="8" t="s">
        <v>19</v>
      </c>
      <c r="G78" s="184" t="s">
        <v>7</v>
      </c>
      <c r="H78" s="184" t="s">
        <v>7</v>
      </c>
      <c r="I78" s="184" t="s">
        <v>7</v>
      </c>
      <c r="J78" s="184" t="s">
        <v>7</v>
      </c>
      <c r="K78" s="184" t="s">
        <v>7</v>
      </c>
      <c r="L78" s="184" t="s">
        <v>7</v>
      </c>
      <c r="M78" s="184" t="s">
        <v>7</v>
      </c>
      <c r="N78" s="184" t="s">
        <v>7</v>
      </c>
      <c r="O78" s="184" t="s">
        <v>7</v>
      </c>
      <c r="P78" s="184" t="s">
        <v>7</v>
      </c>
      <c r="Q78" s="184" t="s">
        <v>7</v>
      </c>
      <c r="R78" s="184" t="s">
        <v>7</v>
      </c>
      <c r="S78" s="184" t="s">
        <v>7</v>
      </c>
      <c r="T78" s="184" t="s">
        <v>7</v>
      </c>
      <c r="U78" s="184" t="s">
        <v>7</v>
      </c>
      <c r="V78" s="185">
        <f>V77+"0:2"</f>
        <v>0.80972222222222201</v>
      </c>
      <c r="W78" s="185">
        <f>W77+"0:2"</f>
        <v>0.8819444444444442</v>
      </c>
      <c r="X78" s="185"/>
      <c r="Y78" s="1"/>
      <c r="Z78" s="185">
        <f t="shared" si="61"/>
        <v>0.2152777777777776</v>
      </c>
      <c r="AA78" s="185">
        <f t="shared" si="61"/>
        <v>0.38194444444444431</v>
      </c>
      <c r="AB78" s="185">
        <f t="shared" si="61"/>
        <v>0.54861111111111094</v>
      </c>
      <c r="AC78" s="185">
        <f t="shared" si="61"/>
        <v>0.71527777777777757</v>
      </c>
      <c r="AD78" s="185">
        <f t="shared" si="61"/>
        <v>0.8819444444444442</v>
      </c>
    </row>
    <row r="79" spans="1:30" x14ac:dyDescent="0.2">
      <c r="A79" s="4">
        <v>35.6</v>
      </c>
      <c r="B79" s="4">
        <v>36</v>
      </c>
      <c r="C79" s="4">
        <v>44.4</v>
      </c>
      <c r="D79" s="4">
        <v>39.700000000000003</v>
      </c>
      <c r="E79" s="16">
        <v>8</v>
      </c>
      <c r="F79" s="8" t="s">
        <v>18</v>
      </c>
      <c r="G79" s="185">
        <f>G74+"0:9"</f>
        <v>0.21458333333333324</v>
      </c>
      <c r="H79" s="185">
        <f>H74+"0:9"</f>
        <v>0.22499999999999992</v>
      </c>
      <c r="I79" s="185">
        <f>I74+"0:9"</f>
        <v>0.26666666666666655</v>
      </c>
      <c r="J79" s="185">
        <f t="shared" ref="J79:P79" si="62">J74+"0:9"</f>
        <v>0.28402777777777766</v>
      </c>
      <c r="K79" s="185">
        <f t="shared" si="62"/>
        <v>0.30833333333333318</v>
      </c>
      <c r="L79" s="185">
        <f t="shared" si="62"/>
        <v>0.34999999999999987</v>
      </c>
      <c r="M79" s="185">
        <f t="shared" si="62"/>
        <v>0.43333333333333324</v>
      </c>
      <c r="N79" s="185">
        <f t="shared" si="62"/>
        <v>0.51666666666666661</v>
      </c>
      <c r="O79" s="185">
        <f>O74+"0:9"</f>
        <v>0.5479166666666665</v>
      </c>
      <c r="P79" s="185">
        <f t="shared" si="62"/>
        <v>0.55833333333333324</v>
      </c>
      <c r="Q79" s="185">
        <f>Q74+"0:9"</f>
        <v>0.59999999999999987</v>
      </c>
      <c r="R79" s="185">
        <f>R74+"0:9"</f>
        <v>0.64166666666666661</v>
      </c>
      <c r="S79" s="185">
        <f>S74+"0:9"</f>
        <v>0.68333333333333324</v>
      </c>
      <c r="T79" s="185">
        <f>T74+"0:9"</f>
        <v>0.72499999999999987</v>
      </c>
      <c r="U79" s="185">
        <f>U74+"0:9"</f>
        <v>0.7666666666666665</v>
      </c>
      <c r="V79" s="185">
        <f>V78+"0:5"</f>
        <v>0.81319444444444422</v>
      </c>
      <c r="W79" s="185">
        <f>W78+"0:5"</f>
        <v>0.88541666666666641</v>
      </c>
      <c r="X79" s="185"/>
      <c r="Y79" s="1"/>
      <c r="Z79" s="185">
        <f>Z78+"0:5"</f>
        <v>0.21874999999999981</v>
      </c>
      <c r="AA79" s="185">
        <f>AA78+"0:5"</f>
        <v>0.38541666666666652</v>
      </c>
      <c r="AB79" s="185">
        <f>AB78+"0:5"</f>
        <v>0.55208333333333315</v>
      </c>
      <c r="AC79" s="185">
        <f>AC78+"0:5"</f>
        <v>0.71874999999999978</v>
      </c>
      <c r="AD79" s="185">
        <f>AD78+"0:5"</f>
        <v>0.88541666666666641</v>
      </c>
    </row>
    <row r="80" spans="1:30" x14ac:dyDescent="0.2">
      <c r="A80" s="4">
        <v>36.5</v>
      </c>
      <c r="B80" s="4">
        <v>36.9</v>
      </c>
      <c r="C80" s="4">
        <v>45.3</v>
      </c>
      <c r="D80" s="4">
        <v>40.6</v>
      </c>
      <c r="E80" s="16">
        <v>7</v>
      </c>
      <c r="F80" s="8" t="s">
        <v>17</v>
      </c>
      <c r="G80" s="185">
        <f t="shared" ref="G80:W80" si="63">G79+"0:2"</f>
        <v>0.21597222222222212</v>
      </c>
      <c r="H80" s="185">
        <f t="shared" si="63"/>
        <v>0.22638888888888881</v>
      </c>
      <c r="I80" s="185">
        <f t="shared" si="63"/>
        <v>0.26805555555555544</v>
      </c>
      <c r="J80" s="185">
        <f t="shared" si="63"/>
        <v>0.28541666666666654</v>
      </c>
      <c r="K80" s="185">
        <f t="shared" si="63"/>
        <v>0.30972222222222207</v>
      </c>
      <c r="L80" s="185">
        <f t="shared" si="63"/>
        <v>0.35138888888888875</v>
      </c>
      <c r="M80" s="185">
        <f t="shared" si="63"/>
        <v>0.43472222222222212</v>
      </c>
      <c r="N80" s="185">
        <f t="shared" si="63"/>
        <v>0.51805555555555549</v>
      </c>
      <c r="O80" s="185">
        <f>O79+"0:2"</f>
        <v>0.54930555555555538</v>
      </c>
      <c r="P80" s="185">
        <f t="shared" si="63"/>
        <v>0.55972222222222212</v>
      </c>
      <c r="Q80" s="185">
        <f t="shared" si="63"/>
        <v>0.60138888888888875</v>
      </c>
      <c r="R80" s="185">
        <f t="shared" si="63"/>
        <v>0.64305555555555549</v>
      </c>
      <c r="S80" s="185">
        <f t="shared" si="63"/>
        <v>0.68472222222222212</v>
      </c>
      <c r="T80" s="185">
        <f t="shared" si="63"/>
        <v>0.72638888888888875</v>
      </c>
      <c r="U80" s="185">
        <f t="shared" si="63"/>
        <v>0.76805555555555538</v>
      </c>
      <c r="V80" s="185">
        <f t="shared" si="63"/>
        <v>0.8145833333333331</v>
      </c>
      <c r="W80" s="185">
        <f t="shared" si="63"/>
        <v>0.88680555555555529</v>
      </c>
      <c r="X80" s="185"/>
      <c r="Y80" s="1"/>
      <c r="Z80" s="185">
        <f>Z79+"0:2"</f>
        <v>0.22013888888888869</v>
      </c>
      <c r="AA80" s="185">
        <f>AA79+"0:2"</f>
        <v>0.3868055555555554</v>
      </c>
      <c r="AB80" s="185">
        <f>AB79+"0:2"</f>
        <v>0.55347222222222203</v>
      </c>
      <c r="AC80" s="185">
        <f>AC79+"0:2"</f>
        <v>0.72013888888888866</v>
      </c>
      <c r="AD80" s="185">
        <f>AD79+"0:2"</f>
        <v>0.88680555555555529</v>
      </c>
    </row>
    <row r="81" spans="1:30" x14ac:dyDescent="0.2">
      <c r="A81" s="4">
        <v>37.700000000000003</v>
      </c>
      <c r="B81" s="4">
        <v>38.1</v>
      </c>
      <c r="C81" s="4">
        <v>46.5</v>
      </c>
      <c r="D81" s="4">
        <v>41.8</v>
      </c>
      <c r="E81" s="16">
        <v>6</v>
      </c>
      <c r="F81" s="10" t="s">
        <v>16</v>
      </c>
      <c r="G81" s="213">
        <f t="shared" ref="G81:V81" si="64">G80+"0:4"</f>
        <v>0.21874999999999989</v>
      </c>
      <c r="H81" s="213">
        <f t="shared" si="64"/>
        <v>0.22916666666666657</v>
      </c>
      <c r="I81" s="213">
        <f t="shared" si="64"/>
        <v>0.2708333333333332</v>
      </c>
      <c r="J81" s="213">
        <f t="shared" si="64"/>
        <v>0.28819444444444431</v>
      </c>
      <c r="K81" s="213">
        <f t="shared" si="64"/>
        <v>0.31249999999999983</v>
      </c>
      <c r="L81" s="213">
        <f t="shared" si="64"/>
        <v>0.35416666666666652</v>
      </c>
      <c r="M81" s="213">
        <f t="shared" si="64"/>
        <v>0.43749999999999989</v>
      </c>
      <c r="N81" s="213">
        <f t="shared" si="64"/>
        <v>0.52083333333333326</v>
      </c>
      <c r="O81" s="213">
        <f>O80+"0:4"</f>
        <v>0.55208333333333315</v>
      </c>
      <c r="P81" s="213">
        <f t="shared" si="64"/>
        <v>0.56249999999999989</v>
      </c>
      <c r="Q81" s="213">
        <f t="shared" si="64"/>
        <v>0.60416666666666652</v>
      </c>
      <c r="R81" s="213">
        <f t="shared" si="64"/>
        <v>0.64583333333333326</v>
      </c>
      <c r="S81" s="213">
        <f t="shared" si="64"/>
        <v>0.68749999999999989</v>
      </c>
      <c r="T81" s="213">
        <f t="shared" si="64"/>
        <v>0.72916666666666652</v>
      </c>
      <c r="U81" s="213">
        <f t="shared" si="64"/>
        <v>0.77083333333333315</v>
      </c>
      <c r="V81" s="213">
        <f t="shared" si="64"/>
        <v>0.81736111111111087</v>
      </c>
      <c r="W81" s="213">
        <f>W80+"0:3"</f>
        <v>0.88888888888888862</v>
      </c>
      <c r="X81" s="213"/>
      <c r="Y81" s="1"/>
      <c r="Z81" s="213">
        <f>Z80+"0:3"</f>
        <v>0.22222222222222202</v>
      </c>
      <c r="AA81" s="213">
        <f>AA80+"0:3"</f>
        <v>0.38888888888888873</v>
      </c>
      <c r="AB81" s="213">
        <f>AB80+"0:3"</f>
        <v>0.55555555555555536</v>
      </c>
      <c r="AC81" s="213">
        <f>AC80+"0:3"</f>
        <v>0.72222222222222199</v>
      </c>
      <c r="AD81" s="213">
        <f>AD80+"0:3"</f>
        <v>0.88888888888888862</v>
      </c>
    </row>
    <row r="82" spans="1:30" x14ac:dyDescent="0.2">
      <c r="A82" s="4"/>
      <c r="B82" s="4"/>
      <c r="C82" s="4">
        <v>46.5</v>
      </c>
      <c r="D82" s="4">
        <v>41.8</v>
      </c>
      <c r="E82" s="16">
        <v>6</v>
      </c>
      <c r="F82" s="6" t="s">
        <v>16</v>
      </c>
      <c r="G82" s="209">
        <f>G81+"0:09"</f>
        <v>0.22499999999999989</v>
      </c>
      <c r="H82" s="209">
        <f>H81+"0:4"</f>
        <v>0.23194444444444434</v>
      </c>
      <c r="I82" s="214"/>
      <c r="J82" s="214"/>
      <c r="K82" s="214"/>
      <c r="L82" s="214"/>
      <c r="M82" s="214"/>
      <c r="N82" s="214"/>
      <c r="O82" s="209">
        <f>O81+"0:09"</f>
        <v>0.55833333333333313</v>
      </c>
      <c r="P82" s="209">
        <f>P81+"0:4"</f>
        <v>0.56527777777777766</v>
      </c>
      <c r="Q82" s="214"/>
      <c r="R82" s="214"/>
      <c r="S82" s="214"/>
      <c r="T82" s="214"/>
      <c r="U82" s="214"/>
      <c r="V82" s="214"/>
      <c r="W82" s="209">
        <f>W81+"0:3"</f>
        <v>0.89097222222222194</v>
      </c>
      <c r="X82" s="209"/>
      <c r="Y82" s="1"/>
      <c r="Z82" s="209">
        <f>Z81+"0:3"</f>
        <v>0.22430555555555534</v>
      </c>
      <c r="AA82" s="214"/>
      <c r="AB82" s="209">
        <f>AB81+"0:3"</f>
        <v>0.55763888888888868</v>
      </c>
      <c r="AC82" s="214"/>
      <c r="AD82" s="209">
        <f>AD81+"0:3"</f>
        <v>0.89097222222222194</v>
      </c>
    </row>
    <row r="83" spans="1:30" x14ac:dyDescent="0.2">
      <c r="A83" s="4">
        <v>39.5</v>
      </c>
      <c r="B83" s="4"/>
      <c r="C83" s="4">
        <v>48.3</v>
      </c>
      <c r="D83" s="4" t="s">
        <v>7</v>
      </c>
      <c r="E83" s="16">
        <v>5</v>
      </c>
      <c r="F83" s="8" t="s">
        <v>15</v>
      </c>
      <c r="G83" s="184" t="s">
        <v>7</v>
      </c>
      <c r="H83" s="185">
        <f>H82+"0:4"</f>
        <v>0.23472222222222211</v>
      </c>
      <c r="I83" s="215"/>
      <c r="J83" s="215"/>
      <c r="K83" s="215"/>
      <c r="L83" s="215"/>
      <c r="M83" s="215"/>
      <c r="N83" s="215"/>
      <c r="O83" s="184" t="s">
        <v>7</v>
      </c>
      <c r="P83" s="185">
        <f>P82+"0:4"</f>
        <v>0.56805555555555542</v>
      </c>
      <c r="Q83" s="215"/>
      <c r="R83" s="215"/>
      <c r="S83" s="215"/>
      <c r="T83" s="215"/>
      <c r="U83" s="215"/>
      <c r="V83" s="215"/>
      <c r="W83" s="185">
        <f>W82+"0:3"</f>
        <v>0.89305555555555527</v>
      </c>
      <c r="X83" s="185"/>
      <c r="Y83" s="1"/>
      <c r="Z83" s="185">
        <f>Z82+"0:3"</f>
        <v>0.22638888888888867</v>
      </c>
      <c r="AA83" s="215"/>
      <c r="AB83" s="185">
        <f>AB82+"0:3"</f>
        <v>0.55972222222222201</v>
      </c>
      <c r="AC83" s="215"/>
      <c r="AD83" s="185">
        <f>AD82+"0:3"</f>
        <v>0.89305555555555527</v>
      </c>
    </row>
    <row r="84" spans="1:30" x14ac:dyDescent="0.2">
      <c r="A84" s="4">
        <v>40.299999999999997</v>
      </c>
      <c r="B84" s="4"/>
      <c r="C84" s="4">
        <v>49.1</v>
      </c>
      <c r="D84" s="4" t="s">
        <v>7</v>
      </c>
      <c r="E84" s="16">
        <v>4</v>
      </c>
      <c r="F84" s="8" t="s">
        <v>14</v>
      </c>
      <c r="G84" s="184" t="s">
        <v>7</v>
      </c>
      <c r="H84" s="185">
        <f>H83+"0:2"</f>
        <v>0.23611111111111099</v>
      </c>
      <c r="I84" s="215"/>
      <c r="J84" s="215"/>
      <c r="K84" s="215"/>
      <c r="L84" s="215"/>
      <c r="M84" s="215"/>
      <c r="N84" s="215"/>
      <c r="O84" s="184" t="s">
        <v>7</v>
      </c>
      <c r="P84" s="185">
        <f>P83+"0:2"</f>
        <v>0.56944444444444431</v>
      </c>
      <c r="Q84" s="215"/>
      <c r="R84" s="215"/>
      <c r="S84" s="215"/>
      <c r="T84" s="215"/>
      <c r="U84" s="215"/>
      <c r="V84" s="215"/>
      <c r="W84" s="185">
        <f>W83+"0:2"</f>
        <v>0.89444444444444415</v>
      </c>
      <c r="X84" s="185"/>
      <c r="Y84" s="1"/>
      <c r="Z84" s="185">
        <f>Z83+"0:2"</f>
        <v>0.22777777777777755</v>
      </c>
      <c r="AA84" s="215"/>
      <c r="AB84" s="185">
        <f>AB83+"0:2"</f>
        <v>0.56111111111111089</v>
      </c>
      <c r="AC84" s="215"/>
      <c r="AD84" s="185">
        <f>AD83+"0:2"</f>
        <v>0.89444444444444415</v>
      </c>
    </row>
    <row r="85" spans="1:30" x14ac:dyDescent="0.2">
      <c r="A85" s="4"/>
      <c r="B85" s="4"/>
      <c r="C85" s="4">
        <v>53.3</v>
      </c>
      <c r="D85" s="4">
        <v>45.2</v>
      </c>
      <c r="E85" s="16">
        <v>3</v>
      </c>
      <c r="F85" s="8" t="s">
        <v>343</v>
      </c>
      <c r="G85" s="184">
        <f>G82+"0:6"</f>
        <v>0.22916666666666657</v>
      </c>
      <c r="H85" s="185"/>
      <c r="I85" s="215"/>
      <c r="J85" s="215"/>
      <c r="K85" s="215"/>
      <c r="L85" s="215"/>
      <c r="M85" s="215"/>
      <c r="N85" s="215"/>
      <c r="O85" s="184">
        <f>O82+"0:6"</f>
        <v>0.56249999999999978</v>
      </c>
      <c r="P85" s="185"/>
      <c r="Q85" s="215"/>
      <c r="R85" s="215"/>
      <c r="S85" s="215"/>
      <c r="T85" s="215"/>
      <c r="U85" s="215"/>
      <c r="V85" s="215"/>
      <c r="W85" s="185">
        <f>W84+"0:5"</f>
        <v>0.89791666666666636</v>
      </c>
      <c r="X85" s="185"/>
      <c r="Y85" s="1"/>
      <c r="Z85" s="185">
        <f>Z84+"0:5"</f>
        <v>0.23124999999999976</v>
      </c>
      <c r="AA85" s="215"/>
      <c r="AB85" s="185">
        <f>AB84+"0:5"</f>
        <v>0.5645833333333331</v>
      </c>
      <c r="AC85" s="215"/>
      <c r="AD85" s="185">
        <f>AD84+"0:5"</f>
        <v>0.89791666666666636</v>
      </c>
    </row>
    <row r="86" spans="1:30" x14ac:dyDescent="0.2">
      <c r="A86" s="4"/>
      <c r="B86" s="4"/>
      <c r="C86" s="4">
        <v>54.1</v>
      </c>
      <c r="D86" s="4">
        <v>46</v>
      </c>
      <c r="E86" s="16">
        <v>2</v>
      </c>
      <c r="F86" s="8" t="s">
        <v>342</v>
      </c>
      <c r="G86" s="184">
        <f>G85+"0:2"</f>
        <v>0.23055555555555546</v>
      </c>
      <c r="H86" s="185"/>
      <c r="I86" s="215"/>
      <c r="J86" s="215"/>
      <c r="K86" s="215"/>
      <c r="L86" s="215"/>
      <c r="M86" s="215"/>
      <c r="N86" s="215"/>
      <c r="O86" s="184">
        <f>O85+"0:2"</f>
        <v>0.56388888888888866</v>
      </c>
      <c r="P86" s="185"/>
      <c r="Q86" s="215"/>
      <c r="R86" s="215"/>
      <c r="S86" s="215"/>
      <c r="T86" s="215"/>
      <c r="U86" s="215"/>
      <c r="V86" s="215"/>
      <c r="W86" s="184">
        <f>W85+"0:1"</f>
        <v>0.89861111111111081</v>
      </c>
      <c r="X86" s="185"/>
      <c r="Y86" s="1"/>
      <c r="Z86" s="184">
        <f>Z85+"0:1"</f>
        <v>0.2319444444444442</v>
      </c>
      <c r="AA86" s="215"/>
      <c r="AB86" s="184">
        <f>AB85+"0:1"</f>
        <v>0.56527777777777755</v>
      </c>
      <c r="AC86" s="215"/>
      <c r="AD86" s="184">
        <f>AD85+"0:1"</f>
        <v>0.89861111111111081</v>
      </c>
    </row>
    <row r="87" spans="1:30" x14ac:dyDescent="0.2">
      <c r="A87" s="4"/>
      <c r="B87" s="4"/>
      <c r="C87" s="4">
        <v>55.9</v>
      </c>
      <c r="D87" s="4">
        <v>47.8</v>
      </c>
      <c r="E87" s="16">
        <v>1</v>
      </c>
      <c r="F87" s="10" t="s">
        <v>13</v>
      </c>
      <c r="G87" s="17">
        <f>G86+"0:3"</f>
        <v>0.23263888888888878</v>
      </c>
      <c r="H87" s="213"/>
      <c r="I87" s="216"/>
      <c r="J87" s="216"/>
      <c r="K87" s="216"/>
      <c r="L87" s="216"/>
      <c r="M87" s="216"/>
      <c r="N87" s="216"/>
      <c r="O87" s="17">
        <f>O86+"0:3"</f>
        <v>0.56597222222222199</v>
      </c>
      <c r="P87" s="213"/>
      <c r="Q87" s="216"/>
      <c r="R87" s="216"/>
      <c r="S87" s="216"/>
      <c r="T87" s="216"/>
      <c r="U87" s="216"/>
      <c r="V87" s="216"/>
      <c r="W87" s="17">
        <f>W86+"0:3"</f>
        <v>0.90069444444444413</v>
      </c>
      <c r="X87" s="213"/>
      <c r="Y87" s="1"/>
      <c r="Z87" s="17">
        <f>Z86+"0:3"</f>
        <v>0.23402777777777753</v>
      </c>
      <c r="AA87" s="216"/>
      <c r="AB87" s="17">
        <f>AB86+"0:3"</f>
        <v>0.56736111111111087</v>
      </c>
      <c r="AC87" s="216"/>
      <c r="AD87" s="17">
        <f>AD86+"0:3"</f>
        <v>0.90069444444444413</v>
      </c>
    </row>
    <row r="88" spans="1:30" x14ac:dyDescent="0.2">
      <c r="A88" s="4"/>
      <c r="B88" s="4"/>
      <c r="C88" s="4"/>
      <c r="D88" s="4"/>
      <c r="E88" s="16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Y88" s="1"/>
      <c r="Z88" s="1"/>
      <c r="AA88" s="1"/>
      <c r="AB88" s="1"/>
      <c r="AC88" s="1"/>
    </row>
    <row r="89" spans="1:30" x14ac:dyDescent="0.2">
      <c r="A89" s="4"/>
      <c r="B89" s="4"/>
      <c r="C89" s="4"/>
      <c r="D89" s="4"/>
      <c r="E89" s="16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Y89" s="1"/>
      <c r="Z89" s="1"/>
      <c r="AA89" s="1"/>
      <c r="AB89" s="1"/>
      <c r="AC89" s="1"/>
    </row>
    <row r="90" spans="1:30" x14ac:dyDescent="0.2">
      <c r="A90" s="13"/>
      <c r="B90" s="13"/>
      <c r="C90" s="13"/>
      <c r="F90" s="11"/>
      <c r="G90" s="217"/>
      <c r="H90" s="217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Y90" s="1"/>
      <c r="Z90" s="1"/>
      <c r="AA90" s="1"/>
      <c r="AB90" s="1"/>
      <c r="AC90" s="1"/>
    </row>
    <row r="91" spans="1:30" x14ac:dyDescent="0.2">
      <c r="G91" s="217"/>
      <c r="H91" s="217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Y91" s="1"/>
      <c r="Z91" s="1"/>
      <c r="AA91" s="1"/>
      <c r="AB91" s="1"/>
      <c r="AC91" s="1"/>
    </row>
    <row r="92" spans="1:30" x14ac:dyDescent="0.2">
      <c r="G92" s="217"/>
      <c r="H92" s="217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Y92" s="1"/>
      <c r="Z92" s="1"/>
      <c r="AA92" s="1"/>
      <c r="AB92" s="1"/>
      <c r="AC92" s="1"/>
    </row>
    <row r="93" spans="1:30" x14ac:dyDescent="0.2">
      <c r="G93" s="217"/>
      <c r="H93" s="218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Y93" s="1"/>
      <c r="Z93" s="1"/>
      <c r="AA93" s="1"/>
      <c r="AB93" s="1"/>
      <c r="AC93" s="1"/>
    </row>
    <row r="94" spans="1:30" x14ac:dyDescent="0.2">
      <c r="G94" s="219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Y94" s="1"/>
      <c r="Z94" s="1"/>
      <c r="AA94" s="1"/>
      <c r="AB94" s="1"/>
      <c r="AC94" s="1"/>
    </row>
    <row r="95" spans="1:30" x14ac:dyDescent="0.2">
      <c r="G95" s="219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Y95" s="1"/>
      <c r="Z95" s="1"/>
      <c r="AA95" s="1"/>
      <c r="AB95" s="1"/>
      <c r="AC95" s="1"/>
    </row>
    <row r="96" spans="1:30" x14ac:dyDescent="0.2">
      <c r="G96" s="219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Y96" s="1"/>
      <c r="Z96" s="1"/>
      <c r="AA96" s="1"/>
      <c r="AB96" s="1"/>
      <c r="AC96" s="1"/>
    </row>
    <row r="97" spans="7:29" x14ac:dyDescent="0.2">
      <c r="G97" s="218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Y97" s="1"/>
      <c r="Z97" s="1"/>
      <c r="AA97" s="1"/>
      <c r="AB97" s="1"/>
      <c r="AC97" s="1"/>
    </row>
    <row r="98" spans="7:29" x14ac:dyDescent="0.2">
      <c r="G98" s="218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Y98" s="1"/>
      <c r="Z98" s="1"/>
      <c r="AA98" s="1"/>
      <c r="AB98" s="1"/>
      <c r="AC98" s="1"/>
    </row>
    <row r="99" spans="7:29" x14ac:dyDescent="0.2">
      <c r="G99" s="218"/>
      <c r="H99" s="1"/>
      <c r="I99" s="1"/>
      <c r="J99" s="1"/>
      <c r="K99" s="1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Y99" s="1"/>
      <c r="Z99" s="1"/>
      <c r="AA99" s="1"/>
      <c r="AB99" s="1"/>
      <c r="AC99" s="1"/>
    </row>
    <row r="100" spans="7:29" x14ac:dyDescent="0.2">
      <c r="G100" s="218"/>
      <c r="H100" s="1"/>
      <c r="I100" s="1"/>
      <c r="J100" s="1"/>
      <c r="K100" s="1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Y100" s="1"/>
      <c r="Z100" s="1"/>
      <c r="AA100" s="1"/>
      <c r="AB100" s="1"/>
      <c r="AC100" s="1"/>
    </row>
    <row r="101" spans="7:29" x14ac:dyDescent="0.2">
      <c r="G101" s="218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Y101" s="1"/>
      <c r="Z101" s="1"/>
      <c r="AA101" s="1"/>
      <c r="AB101" s="1"/>
      <c r="AC101" s="1"/>
    </row>
    <row r="102" spans="7:29" x14ac:dyDescent="0.2">
      <c r="G102" s="218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Y102" s="1"/>
      <c r="Z102" s="1"/>
      <c r="AA102" s="1"/>
      <c r="AB102" s="1"/>
      <c r="AC102" s="1"/>
    </row>
    <row r="103" spans="7:29" x14ac:dyDescent="0.2"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Y103" s="1"/>
      <c r="Z103" s="1"/>
      <c r="AA103" s="1"/>
      <c r="AB103" s="1"/>
      <c r="AC103" s="1"/>
    </row>
    <row r="104" spans="7:29" x14ac:dyDescent="0.2"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Y104" s="1"/>
      <c r="Z104" s="1"/>
      <c r="AA104" s="1"/>
      <c r="AB104" s="1"/>
      <c r="AC104" s="1"/>
    </row>
    <row r="105" spans="7:29" x14ac:dyDescent="0.2"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Y105" s="1"/>
      <c r="Z105" s="1"/>
      <c r="AA105" s="1"/>
      <c r="AB105" s="1"/>
      <c r="AC105" s="1"/>
    </row>
    <row r="106" spans="7:29" x14ac:dyDescent="0.2"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Y106" s="1"/>
      <c r="Z106" s="1"/>
      <c r="AA106" s="1"/>
      <c r="AB106" s="1"/>
      <c r="AC106" s="1"/>
    </row>
    <row r="107" spans="7:29" x14ac:dyDescent="0.2"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Y107" s="1"/>
      <c r="Z107" s="1"/>
      <c r="AA107" s="1"/>
      <c r="AB107" s="1"/>
      <c r="AC107" s="1"/>
    </row>
    <row r="108" spans="7:29" x14ac:dyDescent="0.2"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Y108" s="1"/>
      <c r="Z108" s="1"/>
      <c r="AA108" s="1"/>
      <c r="AB108" s="1"/>
      <c r="AC108" s="1"/>
    </row>
    <row r="109" spans="7:29" x14ac:dyDescent="0.2"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Y109" s="1"/>
      <c r="Z109" s="1"/>
      <c r="AA109" s="1"/>
      <c r="AB109" s="1"/>
      <c r="AC109" s="1"/>
    </row>
    <row r="110" spans="7:29" x14ac:dyDescent="0.2"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Y110" s="1"/>
      <c r="Z110" s="1"/>
      <c r="AA110" s="1"/>
      <c r="AB110" s="1"/>
      <c r="AC110" s="1"/>
    </row>
    <row r="111" spans="7:29" x14ac:dyDescent="0.2"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Y111" s="1"/>
      <c r="Z111" s="1"/>
      <c r="AA111" s="1"/>
      <c r="AB111" s="1"/>
      <c r="AC111" s="1"/>
    </row>
    <row r="112" spans="7:29" x14ac:dyDescent="0.2"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Y112" s="1"/>
      <c r="Z112" s="1"/>
      <c r="AA112" s="1"/>
      <c r="AB112" s="1"/>
      <c r="AC112" s="1"/>
    </row>
    <row r="113" s="1" customFormat="1" x14ac:dyDescent="0.2"/>
    <row r="114" s="1" customFormat="1" x14ac:dyDescent="0.2"/>
    <row r="115" s="1" customFormat="1" x14ac:dyDescent="0.2"/>
    <row r="116" s="1" customFormat="1" x14ac:dyDescent="0.2"/>
    <row r="117" s="1" customFormat="1" x14ac:dyDescent="0.2"/>
    <row r="118" s="1" customFormat="1" x14ac:dyDescent="0.2"/>
    <row r="119" s="1" customFormat="1" x14ac:dyDescent="0.2"/>
    <row r="120" s="1" customFormat="1" x14ac:dyDescent="0.2"/>
    <row r="121" s="1" customFormat="1" x14ac:dyDescent="0.2"/>
    <row r="122" s="1" customFormat="1" x14ac:dyDescent="0.2"/>
    <row r="123" s="1" customFormat="1" x14ac:dyDescent="0.2"/>
    <row r="124" s="1" customFormat="1" x14ac:dyDescent="0.2"/>
    <row r="125" s="1" customFormat="1" x14ac:dyDescent="0.2"/>
    <row r="126" s="1" customFormat="1" x14ac:dyDescent="0.2"/>
    <row r="127" s="1" customFormat="1" x14ac:dyDescent="0.2"/>
    <row r="128" s="1" customFormat="1" x14ac:dyDescent="0.2"/>
    <row r="129" s="1" customFormat="1" x14ac:dyDescent="0.2"/>
    <row r="130" s="1" customFormat="1" x14ac:dyDescent="0.2"/>
    <row r="131" s="1" customFormat="1" x14ac:dyDescent="0.2"/>
    <row r="132" s="1" customFormat="1" x14ac:dyDescent="0.2"/>
    <row r="133" s="1" customFormat="1" x14ac:dyDescent="0.2"/>
    <row r="134" s="1" customFormat="1" x14ac:dyDescent="0.2"/>
    <row r="135" s="1" customFormat="1" x14ac:dyDescent="0.2"/>
    <row r="136" s="1" customFormat="1" x14ac:dyDescent="0.2"/>
    <row r="137" s="1" customFormat="1" x14ac:dyDescent="0.2"/>
    <row r="138" s="1" customFormat="1" x14ac:dyDescent="0.2"/>
    <row r="139" s="1" customFormat="1" x14ac:dyDescent="0.2"/>
    <row r="140" s="1" customFormat="1" x14ac:dyDescent="0.2"/>
    <row r="141" s="1" customFormat="1" x14ac:dyDescent="0.2"/>
    <row r="142" s="1" customFormat="1" x14ac:dyDescent="0.2"/>
    <row r="143" s="1" customFormat="1" x14ac:dyDescent="0.2"/>
    <row r="144" s="1" customFormat="1" x14ac:dyDescent="0.2"/>
    <row r="145" s="1" customFormat="1" x14ac:dyDescent="0.2"/>
    <row r="146" s="1" customFormat="1" x14ac:dyDescent="0.2"/>
    <row r="147" s="1" customFormat="1" x14ac:dyDescent="0.2"/>
    <row r="148" s="1" customFormat="1" x14ac:dyDescent="0.2"/>
    <row r="149" s="1" customFormat="1" x14ac:dyDescent="0.2"/>
    <row r="150" s="1" customFormat="1" x14ac:dyDescent="0.2"/>
    <row r="151" s="1" customFormat="1" x14ac:dyDescent="0.2"/>
    <row r="152" s="1" customFormat="1" x14ac:dyDescent="0.2"/>
    <row r="153" s="1" customFormat="1" x14ac:dyDescent="0.2"/>
    <row r="154" s="1" customFormat="1" x14ac:dyDescent="0.2"/>
    <row r="155" s="1" customFormat="1" x14ac:dyDescent="0.2"/>
    <row r="156" s="1" customFormat="1" x14ac:dyDescent="0.2"/>
    <row r="157" s="1" customFormat="1" x14ac:dyDescent="0.2"/>
    <row r="158" s="1" customFormat="1" x14ac:dyDescent="0.2"/>
    <row r="159" s="1" customFormat="1" x14ac:dyDescent="0.2"/>
    <row r="160" s="1" customFormat="1" x14ac:dyDescent="0.2"/>
    <row r="161" spans="7:29" x14ac:dyDescent="0.2"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Y161" s="1"/>
      <c r="Z161" s="1"/>
      <c r="AA161" s="1"/>
      <c r="AB161" s="1"/>
      <c r="AC161" s="1"/>
    </row>
    <row r="162" spans="7:29" x14ac:dyDescent="0.2"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Y162" s="1"/>
      <c r="Z162" s="1"/>
      <c r="AA162" s="1"/>
      <c r="AB162" s="1"/>
      <c r="AC162" s="1"/>
    </row>
    <row r="163" spans="7:29" x14ac:dyDescent="0.2"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Y163" s="1"/>
      <c r="Z163" s="1"/>
      <c r="AA163" s="1"/>
      <c r="AB163" s="1"/>
      <c r="AC163" s="1"/>
    </row>
    <row r="164" spans="7:29" x14ac:dyDescent="0.2"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Y164" s="1"/>
      <c r="Z164" s="1"/>
      <c r="AA164" s="1"/>
      <c r="AB164" s="1"/>
      <c r="AC164" s="1"/>
    </row>
    <row r="165" spans="7:29" x14ac:dyDescent="0.2"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Y165" s="1"/>
      <c r="Z165" s="1"/>
      <c r="AA165" s="1"/>
      <c r="AB165" s="1"/>
      <c r="AC165" s="1"/>
    </row>
    <row r="166" spans="7:29" x14ac:dyDescent="0.2"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Y166" s="1"/>
      <c r="Z166" s="1"/>
      <c r="AA166" s="1"/>
      <c r="AB166" s="1"/>
      <c r="AC166" s="1"/>
    </row>
    <row r="167" spans="7:29" x14ac:dyDescent="0.2"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Y167" s="1"/>
      <c r="Z167" s="1"/>
      <c r="AA167" s="1"/>
      <c r="AB167" s="1"/>
      <c r="AC167" s="1"/>
    </row>
    <row r="168" spans="7:29" x14ac:dyDescent="0.2">
      <c r="G168" s="1"/>
      <c r="H168" s="1"/>
      <c r="I168" s="1"/>
    </row>
  </sheetData>
  <pageMargins left="0.7" right="0.7" top="0.78740157499999996" bottom="0.78740157499999996" header="0.3" footer="0.3"/>
  <pageSetup paperSize="9" orientation="portrait" r:id="rId1"/>
  <ignoredErrors>
    <ignoredError sqref="G6:AD14 G43:AD79 G15:V38 Y15:AD38 G40:W42 Y39:AD42 G39:W39 W21:X38 X39" 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BA431F-D58C-4C29-A80D-792E5DF6AC7B}">
  <dimension ref="A1:W62"/>
  <sheetViews>
    <sheetView showGridLines="0" workbookViewId="0">
      <selection activeCell="T32" sqref="T32"/>
    </sheetView>
  </sheetViews>
  <sheetFormatPr defaultColWidth="9.109375" defaultRowHeight="11.4" x14ac:dyDescent="0.2"/>
  <cols>
    <col min="1" max="4" width="5.109375" style="1" customWidth="1"/>
    <col min="5" max="5" width="28.33203125" style="1" customWidth="1"/>
    <col min="6" max="24" width="6.109375" style="1" customWidth="1"/>
    <col min="25" max="16384" width="9.109375" style="1"/>
  </cols>
  <sheetData>
    <row r="1" spans="1:23" ht="13.8" x14ac:dyDescent="0.25">
      <c r="E1" s="2" t="s">
        <v>345</v>
      </c>
      <c r="W1" s="157" t="s">
        <v>429</v>
      </c>
    </row>
    <row r="2" spans="1:23" ht="12" x14ac:dyDescent="0.2">
      <c r="F2" s="14" t="s">
        <v>10</v>
      </c>
      <c r="T2" s="14" t="s">
        <v>11</v>
      </c>
    </row>
    <row r="3" spans="1:23" x14ac:dyDescent="0.2">
      <c r="E3" s="26" t="s">
        <v>0</v>
      </c>
      <c r="F3" s="19">
        <v>1</v>
      </c>
      <c r="G3" s="19">
        <v>3</v>
      </c>
      <c r="H3" s="19">
        <v>5</v>
      </c>
      <c r="I3" s="19">
        <v>7</v>
      </c>
      <c r="J3" s="19">
        <v>9</v>
      </c>
      <c r="K3" s="19">
        <v>11</v>
      </c>
      <c r="L3" s="19">
        <v>13</v>
      </c>
      <c r="M3" s="19">
        <v>15</v>
      </c>
      <c r="N3" s="19">
        <v>17</v>
      </c>
      <c r="O3" s="19">
        <v>19</v>
      </c>
      <c r="T3" s="19">
        <v>101</v>
      </c>
      <c r="U3" s="19">
        <v>103</v>
      </c>
      <c r="V3" s="19">
        <v>105</v>
      </c>
      <c r="W3" s="19">
        <v>107</v>
      </c>
    </row>
    <row r="4" spans="1:23" x14ac:dyDescent="0.2">
      <c r="E4" s="36" t="s">
        <v>1</v>
      </c>
      <c r="F4" s="37" t="s">
        <v>2</v>
      </c>
      <c r="G4" s="37" t="s">
        <v>2</v>
      </c>
      <c r="H4" s="37" t="s">
        <v>2</v>
      </c>
      <c r="I4" s="37" t="s">
        <v>2</v>
      </c>
      <c r="J4" s="37" t="s">
        <v>2</v>
      </c>
      <c r="K4" s="37" t="s">
        <v>2</v>
      </c>
      <c r="L4" s="37" t="s">
        <v>2</v>
      </c>
      <c r="M4" s="37" t="s">
        <v>2</v>
      </c>
      <c r="N4" s="37" t="s">
        <v>2</v>
      </c>
      <c r="O4" s="37" t="s">
        <v>2</v>
      </c>
      <c r="T4" s="37" t="s">
        <v>45</v>
      </c>
      <c r="U4" s="37" t="s">
        <v>45</v>
      </c>
      <c r="V4" s="37" t="s">
        <v>45</v>
      </c>
      <c r="W4" s="37" t="s">
        <v>45</v>
      </c>
    </row>
    <row r="5" spans="1:23" x14ac:dyDescent="0.2">
      <c r="A5" s="4" t="s">
        <v>3</v>
      </c>
      <c r="B5" s="4" t="s">
        <v>3</v>
      </c>
      <c r="C5" s="4" t="s">
        <v>3</v>
      </c>
      <c r="D5" s="5" t="s">
        <v>4</v>
      </c>
      <c r="E5" s="3" t="s">
        <v>5</v>
      </c>
      <c r="F5" s="19"/>
      <c r="G5" s="19"/>
      <c r="H5" s="19"/>
      <c r="I5" s="19"/>
      <c r="J5" s="19"/>
      <c r="K5" s="19"/>
      <c r="L5" s="19"/>
      <c r="M5" s="19"/>
      <c r="N5" s="19"/>
      <c r="O5" s="19"/>
      <c r="T5" s="38"/>
      <c r="U5" s="19"/>
      <c r="V5" s="19"/>
      <c r="W5" s="19"/>
    </row>
    <row r="6" spans="1:23" x14ac:dyDescent="0.2">
      <c r="A6" s="4"/>
      <c r="B6" s="4">
        <v>0</v>
      </c>
      <c r="C6" s="4">
        <v>0</v>
      </c>
      <c r="D6" s="16">
        <v>1</v>
      </c>
      <c r="E6" s="62" t="s">
        <v>6</v>
      </c>
      <c r="F6" s="63"/>
      <c r="G6" s="63"/>
      <c r="H6" s="63">
        <v>0.27569444444444446</v>
      </c>
      <c r="I6" s="259"/>
      <c r="J6" s="63"/>
      <c r="K6" s="63">
        <v>0.53125</v>
      </c>
      <c r="L6" s="259"/>
      <c r="M6" s="63">
        <v>0.61458333333333337</v>
      </c>
      <c r="N6" s="259"/>
      <c r="O6" s="259"/>
      <c r="T6" s="63"/>
      <c r="U6" s="64"/>
      <c r="V6" s="64"/>
      <c r="W6" s="64"/>
    </row>
    <row r="7" spans="1:23" x14ac:dyDescent="0.2">
      <c r="A7" s="4"/>
      <c r="B7" s="4">
        <v>1.9</v>
      </c>
      <c r="C7" s="4">
        <v>1.9</v>
      </c>
      <c r="D7" s="16">
        <v>2</v>
      </c>
      <c r="E7" s="20" t="s">
        <v>40</v>
      </c>
      <c r="F7" s="21"/>
      <c r="G7" s="21"/>
      <c r="H7" s="21">
        <f>H6+"0:3"</f>
        <v>0.27777777777777779</v>
      </c>
      <c r="I7" s="260"/>
      <c r="J7" s="21"/>
      <c r="K7" s="21">
        <f>K6+"0:3"</f>
        <v>0.53333333333333333</v>
      </c>
      <c r="L7" s="260"/>
      <c r="M7" s="21">
        <f>M6+"0:3"</f>
        <v>0.6166666666666667</v>
      </c>
      <c r="N7" s="260"/>
      <c r="O7" s="260"/>
      <c r="T7" s="21"/>
      <c r="U7" s="22"/>
      <c r="V7" s="22"/>
      <c r="W7" s="22"/>
    </row>
    <row r="8" spans="1:23" x14ac:dyDescent="0.2">
      <c r="A8" s="4"/>
      <c r="B8" s="4">
        <v>4.0999999999999996</v>
      </c>
      <c r="C8" s="4">
        <v>4.0999999999999996</v>
      </c>
      <c r="D8" s="16">
        <v>3</v>
      </c>
      <c r="E8" s="20" t="s">
        <v>39</v>
      </c>
      <c r="F8" s="21"/>
      <c r="G8" s="21"/>
      <c r="H8" s="21">
        <f>H7+"0:4"</f>
        <v>0.28055555555555556</v>
      </c>
      <c r="I8" s="260"/>
      <c r="J8" s="21"/>
      <c r="K8" s="21">
        <f>K7+"0:4"</f>
        <v>0.53611111111111109</v>
      </c>
      <c r="L8" s="260"/>
      <c r="M8" s="21">
        <f>M7+"0:4"</f>
        <v>0.61944444444444446</v>
      </c>
      <c r="N8" s="260"/>
      <c r="O8" s="260"/>
      <c r="T8" s="21"/>
      <c r="U8" s="22"/>
      <c r="V8" s="22"/>
      <c r="W8" s="22"/>
    </row>
    <row r="9" spans="1:23" x14ac:dyDescent="0.2">
      <c r="A9" s="4"/>
      <c r="B9" s="4">
        <v>5.7</v>
      </c>
      <c r="C9" s="4">
        <v>5.7</v>
      </c>
      <c r="D9" s="16">
        <v>4</v>
      </c>
      <c r="E9" s="20" t="s">
        <v>97</v>
      </c>
      <c r="F9" s="21"/>
      <c r="G9" s="21"/>
      <c r="H9" s="21">
        <f>H8+"0:3"</f>
        <v>0.28263888888888888</v>
      </c>
      <c r="I9" s="260"/>
      <c r="J9" s="21"/>
      <c r="K9" s="21">
        <f>K8+"0:3"</f>
        <v>0.53819444444444442</v>
      </c>
      <c r="L9" s="260"/>
      <c r="M9" s="21">
        <f>M8+"0:3"</f>
        <v>0.62152777777777779</v>
      </c>
      <c r="N9" s="260"/>
      <c r="O9" s="260"/>
      <c r="T9" s="21"/>
      <c r="U9" s="22"/>
      <c r="V9" s="22"/>
      <c r="W9" s="22"/>
    </row>
    <row r="10" spans="1:23" x14ac:dyDescent="0.2">
      <c r="A10" s="4"/>
      <c r="B10" s="4">
        <v>7.8</v>
      </c>
      <c r="C10" s="4">
        <v>7.8</v>
      </c>
      <c r="D10" s="16">
        <v>5</v>
      </c>
      <c r="E10" s="20" t="s">
        <v>98</v>
      </c>
      <c r="F10" s="21"/>
      <c r="G10" s="21"/>
      <c r="H10" s="21">
        <f>H9+"0:2"</f>
        <v>0.28402777777777777</v>
      </c>
      <c r="I10" s="260"/>
      <c r="J10" s="21"/>
      <c r="K10" s="21">
        <f>K9+"0:2"</f>
        <v>0.5395833333333333</v>
      </c>
      <c r="L10" s="260"/>
      <c r="M10" s="21">
        <f>M9+"0:2"</f>
        <v>0.62291666666666667</v>
      </c>
      <c r="N10" s="260"/>
      <c r="O10" s="260"/>
      <c r="T10" s="21"/>
      <c r="U10" s="22"/>
      <c r="V10" s="22"/>
      <c r="W10" s="22"/>
    </row>
    <row r="11" spans="1:23" x14ac:dyDescent="0.2">
      <c r="A11" s="4">
        <v>0</v>
      </c>
      <c r="B11" s="4">
        <v>9.6</v>
      </c>
      <c r="C11" s="4">
        <v>9.6</v>
      </c>
      <c r="D11" s="16">
        <v>6</v>
      </c>
      <c r="E11" s="20" t="s">
        <v>99</v>
      </c>
      <c r="F11" s="21"/>
      <c r="G11" s="21"/>
      <c r="H11" s="21">
        <f>H10+"0:3"</f>
        <v>0.28611111111111109</v>
      </c>
      <c r="I11" s="260"/>
      <c r="J11" s="21">
        <v>0.41666666666666669</v>
      </c>
      <c r="K11" s="21">
        <f>K10+"0:3"</f>
        <v>0.54166666666666663</v>
      </c>
      <c r="L11" s="21">
        <v>0.58333333333333337</v>
      </c>
      <c r="M11" s="21">
        <f>M10+"0:3"</f>
        <v>0.625</v>
      </c>
      <c r="N11" s="21"/>
      <c r="O11" s="260"/>
      <c r="T11" s="21"/>
      <c r="U11" s="22"/>
      <c r="V11" s="22"/>
      <c r="W11" s="22"/>
    </row>
    <row r="12" spans="1:23" x14ac:dyDescent="0.2">
      <c r="A12" s="4">
        <v>1.1000000000000001</v>
      </c>
      <c r="B12" s="4">
        <v>10.7</v>
      </c>
      <c r="C12" s="4">
        <v>10.7</v>
      </c>
      <c r="D12" s="16">
        <v>7</v>
      </c>
      <c r="E12" s="20" t="s">
        <v>427</v>
      </c>
      <c r="F12" s="21"/>
      <c r="G12" s="21"/>
      <c r="H12" s="21">
        <f>H11+"0:1"</f>
        <v>0.28680555555555554</v>
      </c>
      <c r="I12" s="260"/>
      <c r="J12" s="21">
        <f t="shared" ref="J12:M13" si="0">J11+"0:1"</f>
        <v>0.41736111111111113</v>
      </c>
      <c r="K12" s="21">
        <f t="shared" si="0"/>
        <v>0.54236111111111107</v>
      </c>
      <c r="L12" s="21">
        <f t="shared" si="0"/>
        <v>0.58402777777777781</v>
      </c>
      <c r="M12" s="21">
        <f t="shared" si="0"/>
        <v>0.62569444444444444</v>
      </c>
      <c r="N12" s="21"/>
      <c r="O12" s="260"/>
      <c r="T12" s="21"/>
      <c r="U12" s="22"/>
      <c r="V12" s="22"/>
      <c r="W12" s="22"/>
    </row>
    <row r="13" spans="1:23" x14ac:dyDescent="0.2">
      <c r="A13" s="4" t="s">
        <v>9</v>
      </c>
      <c r="B13" s="4">
        <v>11.3</v>
      </c>
      <c r="C13" s="4">
        <v>11.3</v>
      </c>
      <c r="D13" s="16">
        <v>8</v>
      </c>
      <c r="E13" s="20" t="s">
        <v>100</v>
      </c>
      <c r="F13" s="21"/>
      <c r="G13" s="21"/>
      <c r="H13" s="21">
        <f>H12+"0:2"</f>
        <v>0.28819444444444442</v>
      </c>
      <c r="I13" s="260"/>
      <c r="J13" s="21">
        <f t="shared" si="0"/>
        <v>0.41805555555555557</v>
      </c>
      <c r="K13" s="21">
        <f t="shared" si="0"/>
        <v>0.54305555555555551</v>
      </c>
      <c r="L13" s="21">
        <f t="shared" si="0"/>
        <v>0.58472222222222225</v>
      </c>
      <c r="M13" s="21">
        <f t="shared" si="0"/>
        <v>0.62638888888888888</v>
      </c>
      <c r="N13" s="21"/>
      <c r="O13" s="260"/>
      <c r="T13" s="21"/>
      <c r="U13" s="22"/>
      <c r="V13" s="22"/>
      <c r="W13" s="22"/>
    </row>
    <row r="14" spans="1:23" x14ac:dyDescent="0.2">
      <c r="A14" s="4" t="s">
        <v>9</v>
      </c>
      <c r="B14" s="4">
        <v>12.3</v>
      </c>
      <c r="C14" s="4">
        <v>12.3</v>
      </c>
      <c r="D14" s="16">
        <v>9</v>
      </c>
      <c r="E14" s="20" t="s">
        <v>101</v>
      </c>
      <c r="F14" s="21"/>
      <c r="G14" s="21"/>
      <c r="H14" s="21">
        <f>H13+"0:3"</f>
        <v>0.29027777777777775</v>
      </c>
      <c r="I14" s="260"/>
      <c r="J14" s="21">
        <f>J13+"0:3"</f>
        <v>0.4201388888888889</v>
      </c>
      <c r="K14" s="21">
        <f>K13+"0:3"</f>
        <v>0.54513888888888884</v>
      </c>
      <c r="L14" s="21">
        <f>L13+"0:3"</f>
        <v>0.58680555555555558</v>
      </c>
      <c r="M14" s="21">
        <f>M13+"0:3"</f>
        <v>0.62847222222222221</v>
      </c>
      <c r="N14" s="21"/>
      <c r="O14" s="260"/>
      <c r="T14" s="21"/>
      <c r="U14" s="22"/>
      <c r="V14" s="22"/>
      <c r="W14" s="22"/>
    </row>
    <row r="15" spans="1:23" x14ac:dyDescent="0.2">
      <c r="A15" s="4" t="s">
        <v>9</v>
      </c>
      <c r="B15" s="4">
        <v>13.4</v>
      </c>
      <c r="C15" s="4">
        <v>13.4</v>
      </c>
      <c r="D15" s="16">
        <v>10</v>
      </c>
      <c r="E15" s="20" t="s">
        <v>102</v>
      </c>
      <c r="F15" s="21"/>
      <c r="G15" s="21">
        <v>0.25486111111111109</v>
      </c>
      <c r="H15" s="21">
        <f>H14+"0:3"</f>
        <v>0.29236111111111107</v>
      </c>
      <c r="I15" s="260"/>
      <c r="J15" s="21">
        <f>J14+"0:2"</f>
        <v>0.42152777777777778</v>
      </c>
      <c r="K15" s="21">
        <f>K14+"0:2"</f>
        <v>0.54652777777777772</v>
      </c>
      <c r="L15" s="21">
        <f>L14+"0:2"</f>
        <v>0.58819444444444446</v>
      </c>
      <c r="M15" s="21">
        <f>M14+"0:2"</f>
        <v>0.62986111111111109</v>
      </c>
      <c r="N15" s="21">
        <v>0.67152777777777783</v>
      </c>
      <c r="O15" s="260"/>
      <c r="T15" s="21"/>
      <c r="U15" s="22"/>
      <c r="V15" s="22"/>
      <c r="W15" s="22"/>
    </row>
    <row r="16" spans="1:23" x14ac:dyDescent="0.2">
      <c r="A16" s="4">
        <v>4</v>
      </c>
      <c r="B16" s="4">
        <v>16.399999999999999</v>
      </c>
      <c r="C16" s="4">
        <v>16.399999999999999</v>
      </c>
      <c r="D16" s="16">
        <v>11</v>
      </c>
      <c r="E16" s="20" t="s">
        <v>35</v>
      </c>
      <c r="F16" s="21"/>
      <c r="G16" s="21">
        <f>G15+"0:5"</f>
        <v>0.2583333333333333</v>
      </c>
      <c r="H16" s="21">
        <f>H15+"0:5"</f>
        <v>0.29583333333333328</v>
      </c>
      <c r="I16" s="260"/>
      <c r="J16" s="21">
        <f>J15+"0:5"</f>
        <v>0.42499999999999999</v>
      </c>
      <c r="K16" s="21">
        <f>K15+"0:5"</f>
        <v>0.54999999999999993</v>
      </c>
      <c r="L16" s="21">
        <f>L15+"0:5"</f>
        <v>0.59166666666666667</v>
      </c>
      <c r="M16" s="21">
        <f>M15+"0:5"</f>
        <v>0.6333333333333333</v>
      </c>
      <c r="N16" s="21">
        <f>N15+"0:5"</f>
        <v>0.67500000000000004</v>
      </c>
      <c r="O16" s="21"/>
      <c r="T16" s="21"/>
      <c r="U16" s="21"/>
      <c r="V16" s="21"/>
      <c r="W16" s="21"/>
    </row>
    <row r="17" spans="1:23" x14ac:dyDescent="0.2">
      <c r="A17" s="4">
        <v>5.0999999999999996</v>
      </c>
      <c r="B17" s="4">
        <v>17.5</v>
      </c>
      <c r="C17" s="4">
        <v>17.5</v>
      </c>
      <c r="D17" s="16">
        <v>12</v>
      </c>
      <c r="E17" s="27" t="s">
        <v>36</v>
      </c>
      <c r="F17" s="23"/>
      <c r="G17" s="23">
        <f>G16+"0:2"</f>
        <v>0.25972222222222219</v>
      </c>
      <c r="H17" s="23">
        <f>H16+"0:2"</f>
        <v>0.29722222222222217</v>
      </c>
      <c r="I17" s="23"/>
      <c r="J17" s="23">
        <f t="shared" ref="J17:N17" si="1">J16+"0:2"</f>
        <v>0.42638888888888887</v>
      </c>
      <c r="K17" s="23">
        <f t="shared" si="1"/>
        <v>0.55138888888888882</v>
      </c>
      <c r="L17" s="23">
        <f t="shared" si="1"/>
        <v>0.59305555555555556</v>
      </c>
      <c r="M17" s="23">
        <f t="shared" si="1"/>
        <v>0.63472222222222219</v>
      </c>
      <c r="N17" s="23">
        <f t="shared" si="1"/>
        <v>0.67638888888888893</v>
      </c>
      <c r="O17" s="23"/>
      <c r="T17" s="23"/>
      <c r="U17" s="23"/>
      <c r="V17" s="23"/>
      <c r="W17" s="23"/>
    </row>
    <row r="18" spans="1:23" x14ac:dyDescent="0.2">
      <c r="A18" s="4"/>
      <c r="B18" s="4">
        <v>17.5</v>
      </c>
      <c r="C18" s="4">
        <v>17.5</v>
      </c>
      <c r="D18" s="16">
        <v>12</v>
      </c>
      <c r="E18" s="62" t="s">
        <v>36</v>
      </c>
      <c r="F18" s="63">
        <v>0.2076388888888889</v>
      </c>
      <c r="G18" s="63">
        <f>G17</f>
        <v>0.25972222222222219</v>
      </c>
      <c r="H18" s="63">
        <f>H17+"0:1"</f>
        <v>0.29791666666666661</v>
      </c>
      <c r="I18" s="63">
        <v>0.3430555555555555</v>
      </c>
      <c r="J18" s="63">
        <f t="shared" ref="J18:N18" si="2">J17</f>
        <v>0.42638888888888887</v>
      </c>
      <c r="K18" s="63">
        <f t="shared" si="2"/>
        <v>0.55138888888888882</v>
      </c>
      <c r="L18" s="63">
        <f t="shared" si="2"/>
        <v>0.59305555555555556</v>
      </c>
      <c r="M18" s="63">
        <f t="shared" si="2"/>
        <v>0.63472222222222219</v>
      </c>
      <c r="N18" s="63">
        <f t="shared" si="2"/>
        <v>0.67638888888888893</v>
      </c>
      <c r="O18" s="63">
        <v>0.7597222222222223</v>
      </c>
      <c r="T18" s="63">
        <v>0.25555555555555559</v>
      </c>
      <c r="U18" s="63">
        <v>0.42222222222222222</v>
      </c>
      <c r="V18" s="63">
        <v>0.58888888888888891</v>
      </c>
      <c r="W18" s="63">
        <v>0.75555555555555554</v>
      </c>
    </row>
    <row r="19" spans="1:23" x14ac:dyDescent="0.2">
      <c r="A19" s="4"/>
      <c r="B19" s="4">
        <v>18</v>
      </c>
      <c r="C19" s="4">
        <v>18</v>
      </c>
      <c r="D19" s="16">
        <v>13</v>
      </c>
      <c r="E19" s="20" t="s">
        <v>103</v>
      </c>
      <c r="F19" s="21">
        <f>F18+"0:1"</f>
        <v>0.20833333333333334</v>
      </c>
      <c r="G19" s="21">
        <f t="shared" ref="G19:O19" si="3">G18+"0:1"</f>
        <v>0.26041666666666663</v>
      </c>
      <c r="H19" s="21">
        <f t="shared" si="3"/>
        <v>0.29861111111111105</v>
      </c>
      <c r="I19" s="21">
        <f t="shared" si="3"/>
        <v>0.34374999999999994</v>
      </c>
      <c r="J19" s="21">
        <f t="shared" si="3"/>
        <v>0.42708333333333331</v>
      </c>
      <c r="K19" s="21">
        <f t="shared" si="3"/>
        <v>0.55208333333333326</v>
      </c>
      <c r="L19" s="21">
        <f t="shared" si="3"/>
        <v>0.59375</v>
      </c>
      <c r="M19" s="21">
        <f t="shared" si="3"/>
        <v>0.63541666666666663</v>
      </c>
      <c r="N19" s="21">
        <f t="shared" si="3"/>
        <v>0.67708333333333337</v>
      </c>
      <c r="O19" s="21">
        <f t="shared" si="3"/>
        <v>0.76041666666666674</v>
      </c>
      <c r="T19" s="21">
        <f t="shared" ref="T19:W19" si="4">T18+"0:1"</f>
        <v>0.25625000000000003</v>
      </c>
      <c r="U19" s="21">
        <f t="shared" si="4"/>
        <v>0.42291666666666666</v>
      </c>
      <c r="V19" s="21">
        <f t="shared" si="4"/>
        <v>0.58958333333333335</v>
      </c>
      <c r="W19" s="21">
        <f t="shared" si="4"/>
        <v>0.75624999999999998</v>
      </c>
    </row>
    <row r="20" spans="1:23" x14ac:dyDescent="0.2">
      <c r="A20" s="4"/>
      <c r="B20" s="4">
        <v>18.899999999999999</v>
      </c>
      <c r="C20" s="4">
        <v>18.899999999999999</v>
      </c>
      <c r="D20" s="16">
        <v>14</v>
      </c>
      <c r="E20" s="20" t="s">
        <v>104</v>
      </c>
      <c r="F20" s="21">
        <f t="shared" ref="F20" si="5">F19+"0:2"</f>
        <v>0.20972222222222223</v>
      </c>
      <c r="G20" s="21">
        <f t="shared" ref="G20:O20" si="6">G19+"0:2"</f>
        <v>0.26180555555555551</v>
      </c>
      <c r="H20" s="21">
        <f t="shared" si="6"/>
        <v>0.29999999999999993</v>
      </c>
      <c r="I20" s="21">
        <f t="shared" si="6"/>
        <v>0.34513888888888883</v>
      </c>
      <c r="J20" s="21">
        <f t="shared" si="6"/>
        <v>0.4284722222222222</v>
      </c>
      <c r="K20" s="21">
        <f t="shared" si="6"/>
        <v>0.55347222222222214</v>
      </c>
      <c r="L20" s="21">
        <f t="shared" si="6"/>
        <v>0.59513888888888888</v>
      </c>
      <c r="M20" s="21">
        <f t="shared" si="6"/>
        <v>0.63680555555555551</v>
      </c>
      <c r="N20" s="21">
        <f t="shared" si="6"/>
        <v>0.67847222222222225</v>
      </c>
      <c r="O20" s="21">
        <f t="shared" si="6"/>
        <v>0.76180555555555562</v>
      </c>
      <c r="T20" s="21">
        <f t="shared" ref="T20:W20" si="7">T19+"0:2"</f>
        <v>0.25763888888888892</v>
      </c>
      <c r="U20" s="21">
        <f t="shared" si="7"/>
        <v>0.42430555555555555</v>
      </c>
      <c r="V20" s="21">
        <f t="shared" si="7"/>
        <v>0.59097222222222223</v>
      </c>
      <c r="W20" s="21">
        <f t="shared" si="7"/>
        <v>0.75763888888888886</v>
      </c>
    </row>
    <row r="21" spans="1:23" x14ac:dyDescent="0.2">
      <c r="A21" s="4"/>
      <c r="B21" s="4">
        <v>19.600000000000001</v>
      </c>
      <c r="C21" s="4">
        <v>19.600000000000001</v>
      </c>
      <c r="D21" s="16">
        <v>15</v>
      </c>
      <c r="E21" s="20" t="s">
        <v>105</v>
      </c>
      <c r="F21" s="21">
        <f>F20+"0:2"</f>
        <v>0.21111111111111111</v>
      </c>
      <c r="G21" s="21">
        <f t="shared" ref="G21:O21" si="8">G20+"0:2"</f>
        <v>0.2631944444444444</v>
      </c>
      <c r="H21" s="21">
        <f t="shared" si="8"/>
        <v>0.30138888888888882</v>
      </c>
      <c r="I21" s="21">
        <f t="shared" si="8"/>
        <v>0.34652777777777771</v>
      </c>
      <c r="J21" s="21">
        <f t="shared" si="8"/>
        <v>0.42986111111111108</v>
      </c>
      <c r="K21" s="21">
        <f t="shared" si="8"/>
        <v>0.55486111111111103</v>
      </c>
      <c r="L21" s="21">
        <f t="shared" si="8"/>
        <v>0.59652777777777777</v>
      </c>
      <c r="M21" s="21">
        <f t="shared" si="8"/>
        <v>0.6381944444444444</v>
      </c>
      <c r="N21" s="21">
        <f t="shared" si="8"/>
        <v>0.67986111111111114</v>
      </c>
      <c r="O21" s="21">
        <f t="shared" si="8"/>
        <v>0.76319444444444451</v>
      </c>
      <c r="T21" s="21">
        <f t="shared" ref="T21:W21" si="9">T20+"0:2"</f>
        <v>0.2590277777777778</v>
      </c>
      <c r="U21" s="21">
        <f t="shared" si="9"/>
        <v>0.42569444444444443</v>
      </c>
      <c r="V21" s="21">
        <f t="shared" si="9"/>
        <v>0.59236111111111112</v>
      </c>
      <c r="W21" s="21">
        <f t="shared" si="9"/>
        <v>0.75902777777777775</v>
      </c>
    </row>
    <row r="22" spans="1:23" x14ac:dyDescent="0.2">
      <c r="A22" s="4"/>
      <c r="B22" s="4">
        <v>20</v>
      </c>
      <c r="C22" s="4">
        <v>20</v>
      </c>
      <c r="D22" s="16">
        <v>16</v>
      </c>
      <c r="E22" s="20" t="s">
        <v>106</v>
      </c>
      <c r="F22" s="21">
        <f t="shared" ref="F22:F23" si="10">F21+"0:1"</f>
        <v>0.21180555555555555</v>
      </c>
      <c r="G22" s="21">
        <f t="shared" ref="G22:O22" si="11">G21+"0:1"</f>
        <v>0.26388888888888884</v>
      </c>
      <c r="H22" s="21">
        <f t="shared" si="11"/>
        <v>0.30208333333333326</v>
      </c>
      <c r="I22" s="21">
        <f t="shared" si="11"/>
        <v>0.34722222222222215</v>
      </c>
      <c r="J22" s="21">
        <f t="shared" si="11"/>
        <v>0.43055555555555552</v>
      </c>
      <c r="K22" s="21">
        <f t="shared" si="11"/>
        <v>0.55555555555555547</v>
      </c>
      <c r="L22" s="21">
        <f t="shared" si="11"/>
        <v>0.59722222222222221</v>
      </c>
      <c r="M22" s="21">
        <f t="shared" si="11"/>
        <v>0.63888888888888884</v>
      </c>
      <c r="N22" s="21">
        <f t="shared" si="11"/>
        <v>0.68055555555555558</v>
      </c>
      <c r="O22" s="21">
        <f t="shared" si="11"/>
        <v>0.76388888888888895</v>
      </c>
      <c r="T22" s="21">
        <f t="shared" ref="T22:W22" si="12">T21+"0:1"</f>
        <v>0.25972222222222224</v>
      </c>
      <c r="U22" s="21">
        <f t="shared" si="12"/>
        <v>0.42638888888888887</v>
      </c>
      <c r="V22" s="21">
        <f t="shared" si="12"/>
        <v>0.59305555555555556</v>
      </c>
      <c r="W22" s="21">
        <f t="shared" si="12"/>
        <v>0.75972222222222219</v>
      </c>
    </row>
    <row r="23" spans="1:23" x14ac:dyDescent="0.2">
      <c r="A23" s="4"/>
      <c r="B23" s="4">
        <v>20.5</v>
      </c>
      <c r="C23" s="4">
        <v>20.5</v>
      </c>
      <c r="D23" s="16">
        <v>17</v>
      </c>
      <c r="E23" s="20" t="s">
        <v>107</v>
      </c>
      <c r="F23" s="21">
        <f t="shared" si="10"/>
        <v>0.21249999999999999</v>
      </c>
      <c r="G23" s="21">
        <f t="shared" ref="G23:O23" si="13">G22+"0:1"</f>
        <v>0.26458333333333328</v>
      </c>
      <c r="H23" s="21">
        <f t="shared" si="13"/>
        <v>0.3027777777777777</v>
      </c>
      <c r="I23" s="21">
        <f t="shared" si="13"/>
        <v>0.3479166666666666</v>
      </c>
      <c r="J23" s="21">
        <f t="shared" si="13"/>
        <v>0.43124999999999997</v>
      </c>
      <c r="K23" s="21">
        <f t="shared" si="13"/>
        <v>0.55624999999999991</v>
      </c>
      <c r="L23" s="21">
        <f t="shared" si="13"/>
        <v>0.59791666666666665</v>
      </c>
      <c r="M23" s="21">
        <f t="shared" si="13"/>
        <v>0.63958333333333328</v>
      </c>
      <c r="N23" s="21">
        <f t="shared" si="13"/>
        <v>0.68125000000000002</v>
      </c>
      <c r="O23" s="21">
        <f t="shared" si="13"/>
        <v>0.76458333333333339</v>
      </c>
      <c r="T23" s="21">
        <f t="shared" ref="T23:W23" si="14">T22+"0:1"</f>
        <v>0.26041666666666669</v>
      </c>
      <c r="U23" s="21">
        <f t="shared" si="14"/>
        <v>0.42708333333333331</v>
      </c>
      <c r="V23" s="21">
        <f t="shared" si="14"/>
        <v>0.59375</v>
      </c>
      <c r="W23" s="21">
        <f t="shared" si="14"/>
        <v>0.76041666666666663</v>
      </c>
    </row>
    <row r="24" spans="1:23" x14ac:dyDescent="0.2">
      <c r="A24" s="4"/>
      <c r="B24" s="4">
        <v>21.8</v>
      </c>
      <c r="C24" s="4">
        <v>21.8</v>
      </c>
      <c r="D24" s="16">
        <v>18</v>
      </c>
      <c r="E24" s="20" t="s">
        <v>108</v>
      </c>
      <c r="F24" s="21">
        <f t="shared" ref="F24:O24" si="15">F23+"0:2"</f>
        <v>0.21388888888888888</v>
      </c>
      <c r="G24" s="21">
        <f t="shared" si="15"/>
        <v>0.26597222222222217</v>
      </c>
      <c r="H24" s="21">
        <f>H23+"0:3"</f>
        <v>0.30486111111111103</v>
      </c>
      <c r="I24" s="21">
        <f t="shared" si="15"/>
        <v>0.34930555555555548</v>
      </c>
      <c r="J24" s="21">
        <f t="shared" si="15"/>
        <v>0.43263888888888885</v>
      </c>
      <c r="K24" s="21">
        <f t="shared" si="15"/>
        <v>0.5576388888888888</v>
      </c>
      <c r="L24" s="21">
        <f t="shared" si="15"/>
        <v>0.59930555555555554</v>
      </c>
      <c r="M24" s="21">
        <f t="shared" si="15"/>
        <v>0.64097222222222217</v>
      </c>
      <c r="N24" s="21">
        <f t="shared" si="15"/>
        <v>0.68263888888888891</v>
      </c>
      <c r="O24" s="21">
        <f t="shared" si="15"/>
        <v>0.76597222222222228</v>
      </c>
      <c r="T24" s="21">
        <f>T23+"0:2"</f>
        <v>0.26180555555555557</v>
      </c>
      <c r="U24" s="21">
        <f>U23+"0:2"</f>
        <v>0.4284722222222222</v>
      </c>
      <c r="V24" s="21">
        <f>V23+"0:2"</f>
        <v>0.59513888888888888</v>
      </c>
      <c r="W24" s="21">
        <f>W23+"0:2"</f>
        <v>0.76180555555555551</v>
      </c>
    </row>
    <row r="25" spans="1:23" x14ac:dyDescent="0.2">
      <c r="A25" s="4"/>
      <c r="B25" s="4">
        <v>22.9</v>
      </c>
      <c r="C25" s="4">
        <v>22.9</v>
      </c>
      <c r="D25" s="16">
        <v>19</v>
      </c>
      <c r="E25" s="20" t="s">
        <v>426</v>
      </c>
      <c r="F25" s="21">
        <f t="shared" ref="F25:O25" si="16">F24+"0:1"</f>
        <v>0.21458333333333332</v>
      </c>
      <c r="G25" s="21">
        <f t="shared" si="16"/>
        <v>0.26666666666666661</v>
      </c>
      <c r="H25" s="21">
        <f t="shared" si="16"/>
        <v>0.30555555555555547</v>
      </c>
      <c r="I25" s="21">
        <f t="shared" si="16"/>
        <v>0.34999999999999992</v>
      </c>
      <c r="J25" s="21">
        <f t="shared" si="16"/>
        <v>0.43333333333333329</v>
      </c>
      <c r="K25" s="21">
        <f t="shared" si="16"/>
        <v>0.55833333333333324</v>
      </c>
      <c r="L25" s="21">
        <f t="shared" si="16"/>
        <v>0.6</v>
      </c>
      <c r="M25" s="21">
        <f t="shared" si="16"/>
        <v>0.64166666666666661</v>
      </c>
      <c r="N25" s="21">
        <f t="shared" si="16"/>
        <v>0.68333333333333335</v>
      </c>
      <c r="O25" s="21">
        <f t="shared" si="16"/>
        <v>0.76666666666666672</v>
      </c>
      <c r="T25" s="21">
        <f>T24+"0:1"</f>
        <v>0.26250000000000001</v>
      </c>
      <c r="U25" s="21">
        <f>U24+"0:1"</f>
        <v>0.42916666666666664</v>
      </c>
      <c r="V25" s="21">
        <f>V24+"0:1"</f>
        <v>0.59583333333333333</v>
      </c>
      <c r="W25" s="21">
        <f>W24+"0:1"</f>
        <v>0.76249999999999996</v>
      </c>
    </row>
    <row r="26" spans="1:23" x14ac:dyDescent="0.2">
      <c r="A26" s="4"/>
      <c r="B26" s="4">
        <v>24.1</v>
      </c>
      <c r="C26" s="4">
        <v>24.1</v>
      </c>
      <c r="D26" s="16">
        <v>20</v>
      </c>
      <c r="E26" s="20" t="s">
        <v>109</v>
      </c>
      <c r="F26" s="21">
        <f t="shared" ref="F26:O26" si="17">F25+"0:2"</f>
        <v>0.2159722222222222</v>
      </c>
      <c r="G26" s="21">
        <f t="shared" si="17"/>
        <v>0.26805555555555549</v>
      </c>
      <c r="H26" s="21">
        <f t="shared" si="17"/>
        <v>0.30694444444444435</v>
      </c>
      <c r="I26" s="21">
        <f t="shared" si="17"/>
        <v>0.35138888888888881</v>
      </c>
      <c r="J26" s="21">
        <f t="shared" si="17"/>
        <v>0.43472222222222218</v>
      </c>
      <c r="K26" s="21">
        <f t="shared" si="17"/>
        <v>0.55972222222222212</v>
      </c>
      <c r="L26" s="21">
        <f t="shared" si="17"/>
        <v>0.60138888888888886</v>
      </c>
      <c r="M26" s="21">
        <f t="shared" si="17"/>
        <v>0.64305555555555549</v>
      </c>
      <c r="N26" s="21">
        <f t="shared" si="17"/>
        <v>0.68472222222222223</v>
      </c>
      <c r="O26" s="21">
        <f t="shared" si="17"/>
        <v>0.7680555555555556</v>
      </c>
      <c r="T26" s="21">
        <f>T25+"0:2"</f>
        <v>0.2638888888888889</v>
      </c>
      <c r="U26" s="21">
        <f>U25+"0:2"</f>
        <v>0.43055555555555552</v>
      </c>
      <c r="V26" s="21">
        <f>V25+"0:2"</f>
        <v>0.59722222222222221</v>
      </c>
      <c r="W26" s="21">
        <f>W25+"0:2"</f>
        <v>0.76388888888888884</v>
      </c>
    </row>
    <row r="27" spans="1:23" x14ac:dyDescent="0.2">
      <c r="A27" s="4"/>
      <c r="B27" s="4">
        <v>26.2</v>
      </c>
      <c r="C27" s="4" t="s">
        <v>9</v>
      </c>
      <c r="D27" s="16">
        <v>21</v>
      </c>
      <c r="E27" s="20" t="s">
        <v>110</v>
      </c>
      <c r="F27" s="34" t="s">
        <v>7</v>
      </c>
      <c r="G27" s="34" t="s">
        <v>7</v>
      </c>
      <c r="H27" s="34">
        <f>H26+"0:4"</f>
        <v>0.30972222222222212</v>
      </c>
      <c r="I27" s="34" t="s">
        <v>7</v>
      </c>
      <c r="J27" s="34" t="s">
        <v>7</v>
      </c>
      <c r="K27" s="34" t="s">
        <v>7</v>
      </c>
      <c r="L27" s="34" t="s">
        <v>7</v>
      </c>
      <c r="M27" s="34" t="s">
        <v>7</v>
      </c>
      <c r="N27" s="34" t="s">
        <v>7</v>
      </c>
      <c r="O27" s="34" t="s">
        <v>7</v>
      </c>
      <c r="T27" s="34" t="s">
        <v>7</v>
      </c>
      <c r="U27" s="34" t="s">
        <v>7</v>
      </c>
      <c r="V27" s="34" t="s">
        <v>7</v>
      </c>
      <c r="W27" s="34" t="s">
        <v>7</v>
      </c>
    </row>
    <row r="28" spans="1:23" x14ac:dyDescent="0.2">
      <c r="A28" s="4"/>
      <c r="B28" s="4">
        <v>27</v>
      </c>
      <c r="C28" s="4">
        <v>25.4</v>
      </c>
      <c r="D28" s="16">
        <v>22</v>
      </c>
      <c r="E28" s="20" t="s">
        <v>111</v>
      </c>
      <c r="F28" s="21">
        <f t="shared" ref="F28:O28" si="18">F26+"0:2"</f>
        <v>0.21736111111111109</v>
      </c>
      <c r="G28" s="21">
        <f t="shared" si="18"/>
        <v>0.26944444444444438</v>
      </c>
      <c r="H28" s="21">
        <f>H27+"0:2"</f>
        <v>0.31111111111111101</v>
      </c>
      <c r="I28" s="21">
        <f t="shared" si="18"/>
        <v>0.35277777777777769</v>
      </c>
      <c r="J28" s="21">
        <f t="shared" si="18"/>
        <v>0.43611111111111106</v>
      </c>
      <c r="K28" s="21">
        <f t="shared" si="18"/>
        <v>0.56111111111111101</v>
      </c>
      <c r="L28" s="21">
        <f t="shared" si="18"/>
        <v>0.60277777777777775</v>
      </c>
      <c r="M28" s="21">
        <f t="shared" si="18"/>
        <v>0.64444444444444438</v>
      </c>
      <c r="N28" s="21">
        <f t="shared" si="18"/>
        <v>0.68611111111111112</v>
      </c>
      <c r="O28" s="21">
        <f t="shared" si="18"/>
        <v>0.76944444444444449</v>
      </c>
      <c r="T28" s="21">
        <f>T26+"0:2"</f>
        <v>0.26527777777777778</v>
      </c>
      <c r="U28" s="21">
        <f>U26+"0:2"</f>
        <v>0.43194444444444441</v>
      </c>
      <c r="V28" s="21">
        <f>V26+"0:2"</f>
        <v>0.59861111111111109</v>
      </c>
      <c r="W28" s="21">
        <f>W26+"0:2"</f>
        <v>0.76527777777777772</v>
      </c>
    </row>
    <row r="29" spans="1:23" x14ac:dyDescent="0.2">
      <c r="A29" s="4"/>
      <c r="B29" s="4">
        <v>29.4</v>
      </c>
      <c r="C29" s="4">
        <v>27.8</v>
      </c>
      <c r="D29" s="16">
        <v>23</v>
      </c>
      <c r="E29" s="20" t="s">
        <v>112</v>
      </c>
      <c r="F29" s="21">
        <f t="shared" ref="F29:O29" si="19">F28+"0:4"</f>
        <v>0.22013888888888886</v>
      </c>
      <c r="G29" s="21">
        <f t="shared" si="19"/>
        <v>0.27222222222222214</v>
      </c>
      <c r="H29" s="21">
        <f t="shared" si="19"/>
        <v>0.31388888888888877</v>
      </c>
      <c r="I29" s="21">
        <f t="shared" si="19"/>
        <v>0.35555555555555546</v>
      </c>
      <c r="J29" s="21">
        <f t="shared" si="19"/>
        <v>0.43888888888888883</v>
      </c>
      <c r="K29" s="21">
        <f t="shared" si="19"/>
        <v>0.56388888888888877</v>
      </c>
      <c r="L29" s="21">
        <f t="shared" si="19"/>
        <v>0.60555555555555551</v>
      </c>
      <c r="M29" s="21">
        <f t="shared" si="19"/>
        <v>0.64722222222222214</v>
      </c>
      <c r="N29" s="21">
        <f t="shared" si="19"/>
        <v>0.68888888888888888</v>
      </c>
      <c r="O29" s="21">
        <f t="shared" si="19"/>
        <v>0.77222222222222225</v>
      </c>
      <c r="T29" s="21">
        <f>T28+"0:4"</f>
        <v>0.26805555555555555</v>
      </c>
      <c r="U29" s="21">
        <f>U28+"0:4"</f>
        <v>0.43472222222222218</v>
      </c>
      <c r="V29" s="21">
        <f>V28+"0:4"</f>
        <v>0.60138888888888886</v>
      </c>
      <c r="W29" s="21">
        <f>W28+"0:4"</f>
        <v>0.76805555555555549</v>
      </c>
    </row>
    <row r="30" spans="1:23" x14ac:dyDescent="0.2">
      <c r="A30" s="4"/>
      <c r="B30" s="4">
        <v>30.9</v>
      </c>
      <c r="C30" s="4">
        <v>29.3</v>
      </c>
      <c r="D30" s="16">
        <v>24</v>
      </c>
      <c r="E30" s="27" t="s">
        <v>6</v>
      </c>
      <c r="F30" s="23">
        <f t="shared" ref="F30:O30" si="20">F29+"0:3"</f>
        <v>0.22222222222222218</v>
      </c>
      <c r="G30" s="23">
        <f t="shared" si="20"/>
        <v>0.27430555555555547</v>
      </c>
      <c r="H30" s="23">
        <f t="shared" si="20"/>
        <v>0.3159722222222221</v>
      </c>
      <c r="I30" s="23">
        <f t="shared" si="20"/>
        <v>0.35763888888888878</v>
      </c>
      <c r="J30" s="23">
        <f t="shared" si="20"/>
        <v>0.44097222222222215</v>
      </c>
      <c r="K30" s="23">
        <f t="shared" si="20"/>
        <v>0.5659722222222221</v>
      </c>
      <c r="L30" s="23">
        <f t="shared" si="20"/>
        <v>0.60763888888888884</v>
      </c>
      <c r="M30" s="23">
        <f t="shared" si="20"/>
        <v>0.64930555555555547</v>
      </c>
      <c r="N30" s="23">
        <f t="shared" si="20"/>
        <v>0.69097222222222221</v>
      </c>
      <c r="O30" s="23">
        <f t="shared" si="20"/>
        <v>0.77430555555555558</v>
      </c>
      <c r="T30" s="23">
        <f>T29+"0:3"</f>
        <v>0.27013888888888887</v>
      </c>
      <c r="U30" s="23">
        <f>U29+"0:3"</f>
        <v>0.4368055555555555</v>
      </c>
      <c r="V30" s="23">
        <f>V29+"0:3"</f>
        <v>0.60347222222222219</v>
      </c>
      <c r="W30" s="23">
        <f>W29+"0:3"</f>
        <v>0.77013888888888882</v>
      </c>
    </row>
    <row r="31" spans="1:23" x14ac:dyDescent="0.2">
      <c r="A31" s="65"/>
      <c r="B31" s="65"/>
      <c r="C31" s="65"/>
      <c r="D31" s="65"/>
      <c r="F31" s="25"/>
      <c r="G31" s="25"/>
      <c r="H31" s="25"/>
      <c r="I31" s="25"/>
      <c r="J31" s="25"/>
      <c r="K31" s="25"/>
      <c r="L31" s="25"/>
      <c r="M31" s="25"/>
      <c r="N31" s="25"/>
      <c r="O31" s="25"/>
      <c r="Q31" s="25"/>
      <c r="R31" s="25"/>
      <c r="S31" s="25"/>
      <c r="T31" s="25"/>
      <c r="U31" s="25"/>
      <c r="V31" s="25"/>
      <c r="W31" s="25"/>
    </row>
    <row r="32" spans="1:23" x14ac:dyDescent="0.2">
      <c r="T32" s="25"/>
      <c r="U32" s="25"/>
      <c r="V32" s="25"/>
      <c r="W32" s="25"/>
    </row>
    <row r="33" spans="1:23" ht="12" x14ac:dyDescent="0.2">
      <c r="F33" s="14" t="s">
        <v>10</v>
      </c>
      <c r="T33" s="14" t="s">
        <v>11</v>
      </c>
      <c r="U33" s="25"/>
      <c r="V33" s="25"/>
      <c r="W33" s="25"/>
    </row>
    <row r="34" spans="1:23" x14ac:dyDescent="0.2">
      <c r="E34" s="12" t="s">
        <v>8</v>
      </c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</row>
    <row r="35" spans="1:23" x14ac:dyDescent="0.2">
      <c r="E35" s="26" t="s">
        <v>0</v>
      </c>
      <c r="F35" s="28">
        <v>2</v>
      </c>
      <c r="G35" s="28">
        <v>4</v>
      </c>
      <c r="H35" s="28">
        <v>6</v>
      </c>
      <c r="I35" s="28">
        <v>8</v>
      </c>
      <c r="J35" s="28">
        <v>10</v>
      </c>
      <c r="K35" s="28">
        <v>12</v>
      </c>
      <c r="L35" s="28">
        <v>14</v>
      </c>
      <c r="M35" s="28">
        <v>16</v>
      </c>
      <c r="N35" s="28">
        <v>18</v>
      </c>
      <c r="O35" s="28">
        <v>20</v>
      </c>
      <c r="P35" s="28">
        <v>22</v>
      </c>
      <c r="Q35" s="28">
        <v>24</v>
      </c>
      <c r="R35" s="28">
        <v>26</v>
      </c>
      <c r="S35" s="29"/>
      <c r="T35" s="28">
        <v>102</v>
      </c>
      <c r="U35" s="28">
        <v>104</v>
      </c>
      <c r="V35" s="28">
        <v>106</v>
      </c>
      <c r="W35" s="28">
        <v>108</v>
      </c>
    </row>
    <row r="36" spans="1:23" x14ac:dyDescent="0.2">
      <c r="E36" s="36" t="s">
        <v>1</v>
      </c>
      <c r="F36" s="66" t="s">
        <v>2</v>
      </c>
      <c r="G36" s="66" t="s">
        <v>2</v>
      </c>
      <c r="H36" s="66" t="s">
        <v>2</v>
      </c>
      <c r="I36" s="66" t="s">
        <v>2</v>
      </c>
      <c r="J36" s="66" t="s">
        <v>2</v>
      </c>
      <c r="K36" s="66" t="s">
        <v>2</v>
      </c>
      <c r="L36" s="66" t="s">
        <v>2</v>
      </c>
      <c r="M36" s="66" t="s">
        <v>2</v>
      </c>
      <c r="N36" s="66" t="s">
        <v>2</v>
      </c>
      <c r="O36" s="66" t="s">
        <v>2</v>
      </c>
      <c r="P36" s="66" t="s">
        <v>2</v>
      </c>
      <c r="Q36" s="66" t="s">
        <v>2</v>
      </c>
      <c r="R36" s="66" t="s">
        <v>2</v>
      </c>
      <c r="S36" s="29"/>
      <c r="T36" s="66" t="s">
        <v>45</v>
      </c>
      <c r="U36" s="66" t="s">
        <v>45</v>
      </c>
      <c r="V36" s="66" t="s">
        <v>45</v>
      </c>
      <c r="W36" s="66" t="s">
        <v>45</v>
      </c>
    </row>
    <row r="37" spans="1:23" x14ac:dyDescent="0.2">
      <c r="A37" s="4" t="s">
        <v>3</v>
      </c>
      <c r="B37" s="4" t="s">
        <v>3</v>
      </c>
      <c r="C37" s="4" t="s">
        <v>3</v>
      </c>
      <c r="D37" s="5" t="s">
        <v>4</v>
      </c>
      <c r="E37" s="3" t="s">
        <v>5</v>
      </c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9"/>
      <c r="T37" s="28"/>
      <c r="U37" s="28"/>
      <c r="V37" s="28"/>
      <c r="W37" s="28"/>
    </row>
    <row r="38" spans="1:23" x14ac:dyDescent="0.2">
      <c r="A38" s="4"/>
      <c r="B38" s="4">
        <v>0</v>
      </c>
      <c r="C38" s="4">
        <v>0</v>
      </c>
      <c r="D38" s="16">
        <v>24</v>
      </c>
      <c r="E38" s="62" t="s">
        <v>113</v>
      </c>
      <c r="F38" s="261"/>
      <c r="G38" s="67">
        <v>0.22430555555555556</v>
      </c>
      <c r="H38" s="67">
        <v>0.26597222222222222</v>
      </c>
      <c r="I38" s="67">
        <v>0.30763888888888891</v>
      </c>
      <c r="J38" s="67">
        <v>0.39097222222222222</v>
      </c>
      <c r="K38" s="67">
        <v>0.51597222222222217</v>
      </c>
      <c r="L38" s="67">
        <v>0.55763888888888891</v>
      </c>
      <c r="M38" s="67">
        <v>0.59930555555555554</v>
      </c>
      <c r="N38" s="67">
        <v>0.64097222222222217</v>
      </c>
      <c r="O38" s="67">
        <v>0.68263888888888891</v>
      </c>
      <c r="P38" s="67">
        <v>0.72430555555555554</v>
      </c>
      <c r="Q38" s="67">
        <v>0.76597222222222217</v>
      </c>
      <c r="R38" s="67">
        <v>0.93958333333333333</v>
      </c>
      <c r="S38" s="31"/>
      <c r="T38" s="67">
        <v>0.22916666666666666</v>
      </c>
      <c r="U38" s="67">
        <v>0.39583333333333331</v>
      </c>
      <c r="V38" s="67">
        <v>0.5625</v>
      </c>
      <c r="W38" s="67">
        <v>0.72916666666666663</v>
      </c>
    </row>
    <row r="39" spans="1:23" x14ac:dyDescent="0.2">
      <c r="A39" s="4"/>
      <c r="B39" s="4">
        <v>1.5</v>
      </c>
      <c r="C39" s="4">
        <v>1.5</v>
      </c>
      <c r="D39" s="16">
        <v>23</v>
      </c>
      <c r="E39" s="20" t="s">
        <v>112</v>
      </c>
      <c r="F39" s="262"/>
      <c r="G39" s="32">
        <f t="shared" ref="G39:Q39" si="21">G38+"0:3"</f>
        <v>0.22638888888888889</v>
      </c>
      <c r="H39" s="32">
        <f t="shared" si="21"/>
        <v>0.26805555555555555</v>
      </c>
      <c r="I39" s="32">
        <f t="shared" si="21"/>
        <v>0.30972222222222223</v>
      </c>
      <c r="J39" s="32">
        <f t="shared" si="21"/>
        <v>0.39305555555555555</v>
      </c>
      <c r="K39" s="32">
        <f t="shared" si="21"/>
        <v>0.51805555555555549</v>
      </c>
      <c r="L39" s="32">
        <f t="shared" si="21"/>
        <v>0.55972222222222223</v>
      </c>
      <c r="M39" s="32">
        <f t="shared" si="21"/>
        <v>0.60138888888888886</v>
      </c>
      <c r="N39" s="32">
        <f t="shared" si="21"/>
        <v>0.64305555555555549</v>
      </c>
      <c r="O39" s="32">
        <f t="shared" si="21"/>
        <v>0.68472222222222223</v>
      </c>
      <c r="P39" s="32">
        <f t="shared" si="21"/>
        <v>0.72638888888888886</v>
      </c>
      <c r="Q39" s="32">
        <f t="shared" si="21"/>
        <v>0.76805555555555549</v>
      </c>
      <c r="R39" s="32">
        <f t="shared" ref="R39" si="22">R38+"0:3"</f>
        <v>0.94166666666666665</v>
      </c>
      <c r="S39" s="31"/>
      <c r="T39" s="32">
        <f>T38+"0:3"</f>
        <v>0.23124999999999998</v>
      </c>
      <c r="U39" s="32">
        <f>U38+"0:3"</f>
        <v>0.39791666666666664</v>
      </c>
      <c r="V39" s="32">
        <f>V38+"0:3"</f>
        <v>0.56458333333333333</v>
      </c>
      <c r="W39" s="32">
        <f>W38+"0:3"</f>
        <v>0.73124999999999996</v>
      </c>
    </row>
    <row r="40" spans="1:23" x14ac:dyDescent="0.2">
      <c r="A40" s="4"/>
      <c r="B40" s="4">
        <v>3.9</v>
      </c>
      <c r="C40" s="4">
        <v>3.9</v>
      </c>
      <c r="D40" s="16">
        <v>22</v>
      </c>
      <c r="E40" s="20" t="s">
        <v>111</v>
      </c>
      <c r="F40" s="262"/>
      <c r="G40" s="32">
        <f t="shared" ref="G40:Q40" si="23">G39+"0:4"</f>
        <v>0.22916666666666666</v>
      </c>
      <c r="H40" s="32">
        <f t="shared" si="23"/>
        <v>0.27083333333333331</v>
      </c>
      <c r="I40" s="32">
        <f t="shared" si="23"/>
        <v>0.3125</v>
      </c>
      <c r="J40" s="32">
        <f t="shared" si="23"/>
        <v>0.39583333333333331</v>
      </c>
      <c r="K40" s="32">
        <f t="shared" si="23"/>
        <v>0.52083333333333326</v>
      </c>
      <c r="L40" s="32">
        <f t="shared" si="23"/>
        <v>0.5625</v>
      </c>
      <c r="M40" s="32">
        <f t="shared" si="23"/>
        <v>0.60416666666666663</v>
      </c>
      <c r="N40" s="32">
        <f t="shared" si="23"/>
        <v>0.64583333333333326</v>
      </c>
      <c r="O40" s="32">
        <f t="shared" si="23"/>
        <v>0.6875</v>
      </c>
      <c r="P40" s="32">
        <f t="shared" si="23"/>
        <v>0.72916666666666663</v>
      </c>
      <c r="Q40" s="32">
        <f t="shared" si="23"/>
        <v>0.77083333333333326</v>
      </c>
      <c r="R40" s="32">
        <f t="shared" ref="R40" si="24">R39+"0:4"</f>
        <v>0.94444444444444442</v>
      </c>
      <c r="S40" s="31"/>
      <c r="T40" s="32">
        <f>T39+"0:4"</f>
        <v>0.23402777777777775</v>
      </c>
      <c r="U40" s="32">
        <f>U39+"0:4"</f>
        <v>0.40069444444444441</v>
      </c>
      <c r="V40" s="32">
        <f>V39+"0:4"</f>
        <v>0.56736111111111109</v>
      </c>
      <c r="W40" s="32">
        <f>W39+"0:4"</f>
        <v>0.73402777777777772</v>
      </c>
    </row>
    <row r="41" spans="1:23" x14ac:dyDescent="0.2">
      <c r="A41" s="4"/>
      <c r="B41" s="4">
        <v>4.7</v>
      </c>
      <c r="C41" s="4" t="s">
        <v>9</v>
      </c>
      <c r="D41" s="16">
        <v>21</v>
      </c>
      <c r="E41" s="20" t="s">
        <v>110</v>
      </c>
      <c r="F41" s="262"/>
      <c r="G41" s="34" t="s">
        <v>7</v>
      </c>
      <c r="H41" s="34" t="s">
        <v>7</v>
      </c>
      <c r="I41" s="34" t="s">
        <v>7</v>
      </c>
      <c r="J41" s="34" t="s">
        <v>7</v>
      </c>
      <c r="K41" s="34" t="s">
        <v>7</v>
      </c>
      <c r="L41" s="34" t="s">
        <v>7</v>
      </c>
      <c r="M41" s="34" t="s">
        <v>7</v>
      </c>
      <c r="N41" s="34" t="s">
        <v>7</v>
      </c>
      <c r="O41" s="34" t="s">
        <v>7</v>
      </c>
      <c r="P41" s="34" t="s">
        <v>7</v>
      </c>
      <c r="Q41" s="34" t="s">
        <v>7</v>
      </c>
      <c r="R41" s="34" t="s">
        <v>7</v>
      </c>
      <c r="S41" s="35"/>
      <c r="T41" s="34" t="s">
        <v>7</v>
      </c>
      <c r="U41" s="34" t="s">
        <v>7</v>
      </c>
      <c r="V41" s="34" t="s">
        <v>7</v>
      </c>
      <c r="W41" s="34" t="s">
        <v>7</v>
      </c>
    </row>
    <row r="42" spans="1:23" x14ac:dyDescent="0.2">
      <c r="A42" s="4"/>
      <c r="B42" s="4">
        <v>6.8</v>
      </c>
      <c r="C42" s="4">
        <v>5.2</v>
      </c>
      <c r="D42" s="16">
        <v>20</v>
      </c>
      <c r="E42" s="20" t="s">
        <v>109</v>
      </c>
      <c r="F42" s="262"/>
      <c r="G42" s="32">
        <f t="shared" ref="G42:Q42" si="25">G40+"0:2"</f>
        <v>0.23055555555555554</v>
      </c>
      <c r="H42" s="32">
        <f t="shared" si="25"/>
        <v>0.2722222222222222</v>
      </c>
      <c r="I42" s="32">
        <f t="shared" si="25"/>
        <v>0.31388888888888888</v>
      </c>
      <c r="J42" s="32">
        <f t="shared" si="25"/>
        <v>0.3972222222222222</v>
      </c>
      <c r="K42" s="32">
        <f t="shared" si="25"/>
        <v>0.52222222222222214</v>
      </c>
      <c r="L42" s="32">
        <f t="shared" si="25"/>
        <v>0.56388888888888888</v>
      </c>
      <c r="M42" s="32">
        <f t="shared" si="25"/>
        <v>0.60555555555555551</v>
      </c>
      <c r="N42" s="32">
        <f t="shared" si="25"/>
        <v>0.64722222222222214</v>
      </c>
      <c r="O42" s="32">
        <f t="shared" si="25"/>
        <v>0.68888888888888888</v>
      </c>
      <c r="P42" s="32">
        <f t="shared" si="25"/>
        <v>0.73055555555555551</v>
      </c>
      <c r="Q42" s="32">
        <f t="shared" si="25"/>
        <v>0.77222222222222214</v>
      </c>
      <c r="R42" s="32">
        <f t="shared" ref="R42" si="26">R40+"0:2"</f>
        <v>0.9458333333333333</v>
      </c>
      <c r="S42" s="31"/>
      <c r="T42" s="32">
        <f>T40+"0:2"</f>
        <v>0.23541666666666664</v>
      </c>
      <c r="U42" s="32">
        <f>U40+"0:2"</f>
        <v>0.40208333333333329</v>
      </c>
      <c r="V42" s="32">
        <f>V40+"0:2"</f>
        <v>0.56874999999999998</v>
      </c>
      <c r="W42" s="32">
        <f>W40+"0:2"</f>
        <v>0.73541666666666661</v>
      </c>
    </row>
    <row r="43" spans="1:23" x14ac:dyDescent="0.2">
      <c r="A43" s="4"/>
      <c r="B43" s="4">
        <v>8</v>
      </c>
      <c r="C43" s="4">
        <v>6.4</v>
      </c>
      <c r="D43" s="16">
        <v>19</v>
      </c>
      <c r="E43" s="20" t="s">
        <v>426</v>
      </c>
      <c r="F43" s="262"/>
      <c r="G43" s="32">
        <f t="shared" ref="G43:Q45" si="27">G42+"0:2"</f>
        <v>0.23194444444444443</v>
      </c>
      <c r="H43" s="32">
        <f t="shared" si="27"/>
        <v>0.27361111111111108</v>
      </c>
      <c r="I43" s="32">
        <f t="shared" si="27"/>
        <v>0.31527777777777777</v>
      </c>
      <c r="J43" s="32">
        <f t="shared" si="27"/>
        <v>0.39861111111111108</v>
      </c>
      <c r="K43" s="32">
        <f t="shared" si="27"/>
        <v>0.52361111111111103</v>
      </c>
      <c r="L43" s="32">
        <f t="shared" si="27"/>
        <v>0.56527777777777777</v>
      </c>
      <c r="M43" s="32">
        <f t="shared" si="27"/>
        <v>0.6069444444444444</v>
      </c>
      <c r="N43" s="32">
        <f t="shared" si="27"/>
        <v>0.64861111111111103</v>
      </c>
      <c r="O43" s="32">
        <f t="shared" si="27"/>
        <v>0.69027777777777777</v>
      </c>
      <c r="P43" s="32">
        <f t="shared" si="27"/>
        <v>0.7319444444444444</v>
      </c>
      <c r="Q43" s="32">
        <f t="shared" si="27"/>
        <v>0.77361111111111103</v>
      </c>
      <c r="R43" s="32">
        <f t="shared" ref="R43" si="28">R42+"0:2"</f>
        <v>0.94722222222222219</v>
      </c>
      <c r="S43" s="31"/>
      <c r="T43" s="32">
        <f t="shared" ref="T43:W45" si="29">T42+"0:2"</f>
        <v>0.23680555555555552</v>
      </c>
      <c r="U43" s="32">
        <f t="shared" si="29"/>
        <v>0.40347222222222218</v>
      </c>
      <c r="V43" s="32">
        <f t="shared" si="29"/>
        <v>0.57013888888888886</v>
      </c>
      <c r="W43" s="32">
        <f t="shared" si="29"/>
        <v>0.73680555555555549</v>
      </c>
    </row>
    <row r="44" spans="1:23" x14ac:dyDescent="0.2">
      <c r="A44" s="4"/>
      <c r="B44" s="4">
        <v>9.1</v>
      </c>
      <c r="C44" s="4">
        <v>7.5</v>
      </c>
      <c r="D44" s="16">
        <v>18</v>
      </c>
      <c r="E44" s="20" t="s">
        <v>108</v>
      </c>
      <c r="F44" s="262"/>
      <c r="G44" s="32">
        <f t="shared" si="27"/>
        <v>0.23333333333333331</v>
      </c>
      <c r="H44" s="32">
        <f t="shared" si="27"/>
        <v>0.27499999999999997</v>
      </c>
      <c r="I44" s="32">
        <f t="shared" si="27"/>
        <v>0.31666666666666665</v>
      </c>
      <c r="J44" s="32">
        <f t="shared" si="27"/>
        <v>0.39999999999999997</v>
      </c>
      <c r="K44" s="32">
        <f t="shared" si="27"/>
        <v>0.52499999999999991</v>
      </c>
      <c r="L44" s="32">
        <f t="shared" si="27"/>
        <v>0.56666666666666665</v>
      </c>
      <c r="M44" s="32">
        <f t="shared" si="27"/>
        <v>0.60833333333333328</v>
      </c>
      <c r="N44" s="32">
        <f t="shared" si="27"/>
        <v>0.64999999999999991</v>
      </c>
      <c r="O44" s="32">
        <f t="shared" si="27"/>
        <v>0.69166666666666665</v>
      </c>
      <c r="P44" s="32">
        <f t="shared" si="27"/>
        <v>0.73333333333333328</v>
      </c>
      <c r="Q44" s="32">
        <f t="shared" si="27"/>
        <v>0.77499999999999991</v>
      </c>
      <c r="R44" s="32">
        <f t="shared" ref="R44" si="30">R43+"0:2"</f>
        <v>0.94861111111111107</v>
      </c>
      <c r="S44" s="31"/>
      <c r="T44" s="32">
        <f t="shared" si="29"/>
        <v>0.2381944444444444</v>
      </c>
      <c r="U44" s="32">
        <f t="shared" si="29"/>
        <v>0.40486111111111106</v>
      </c>
      <c r="V44" s="32">
        <f t="shared" si="29"/>
        <v>0.57152777777777775</v>
      </c>
      <c r="W44" s="32">
        <f t="shared" si="29"/>
        <v>0.73819444444444438</v>
      </c>
    </row>
    <row r="45" spans="1:23" x14ac:dyDescent="0.2">
      <c r="A45" s="4"/>
      <c r="B45" s="4">
        <v>10.4</v>
      </c>
      <c r="C45" s="4">
        <v>8.8000000000000007</v>
      </c>
      <c r="D45" s="16">
        <v>17</v>
      </c>
      <c r="E45" s="20" t="s">
        <v>107</v>
      </c>
      <c r="F45" s="262"/>
      <c r="G45" s="32">
        <f t="shared" si="27"/>
        <v>0.23472222222222219</v>
      </c>
      <c r="H45" s="32">
        <f t="shared" si="27"/>
        <v>0.27638888888888885</v>
      </c>
      <c r="I45" s="32">
        <f t="shared" si="27"/>
        <v>0.31805555555555554</v>
      </c>
      <c r="J45" s="32">
        <f t="shared" si="27"/>
        <v>0.40138888888888885</v>
      </c>
      <c r="K45" s="32">
        <f t="shared" si="27"/>
        <v>0.5263888888888888</v>
      </c>
      <c r="L45" s="32">
        <f t="shared" si="27"/>
        <v>0.56805555555555554</v>
      </c>
      <c r="M45" s="32">
        <f t="shared" si="27"/>
        <v>0.60972222222222217</v>
      </c>
      <c r="N45" s="32">
        <f t="shared" si="27"/>
        <v>0.6513888888888888</v>
      </c>
      <c r="O45" s="32">
        <f t="shared" si="27"/>
        <v>0.69305555555555554</v>
      </c>
      <c r="P45" s="32">
        <f t="shared" si="27"/>
        <v>0.73472222222222217</v>
      </c>
      <c r="Q45" s="32">
        <f t="shared" si="27"/>
        <v>0.7763888888888888</v>
      </c>
      <c r="R45" s="32">
        <f t="shared" ref="R45" si="31">R44+"0:2"</f>
        <v>0.95</v>
      </c>
      <c r="S45" s="31"/>
      <c r="T45" s="32">
        <f t="shared" si="29"/>
        <v>0.23958333333333329</v>
      </c>
      <c r="U45" s="32">
        <f t="shared" si="29"/>
        <v>0.40624999999999994</v>
      </c>
      <c r="V45" s="32">
        <f t="shared" si="29"/>
        <v>0.57291666666666663</v>
      </c>
      <c r="W45" s="32">
        <f t="shared" si="29"/>
        <v>0.73958333333333326</v>
      </c>
    </row>
    <row r="46" spans="1:23" x14ac:dyDescent="0.2">
      <c r="A46" s="4"/>
      <c r="B46" s="4">
        <v>10.9</v>
      </c>
      <c r="C46" s="4">
        <v>9.3000000000000007</v>
      </c>
      <c r="D46" s="16">
        <v>16</v>
      </c>
      <c r="E46" s="20" t="s">
        <v>106</v>
      </c>
      <c r="F46" s="262"/>
      <c r="G46" s="32">
        <f t="shared" ref="G46:L48" si="32">G45+"0:1"</f>
        <v>0.23541666666666664</v>
      </c>
      <c r="H46" s="32">
        <f t="shared" si="32"/>
        <v>0.27708333333333329</v>
      </c>
      <c r="I46" s="32">
        <f t="shared" si="32"/>
        <v>0.31874999999999998</v>
      </c>
      <c r="J46" s="32">
        <f t="shared" si="32"/>
        <v>0.40208333333333329</v>
      </c>
      <c r="K46" s="32">
        <f t="shared" si="32"/>
        <v>0.52708333333333324</v>
      </c>
      <c r="L46" s="32">
        <f t="shared" si="32"/>
        <v>0.56874999999999998</v>
      </c>
      <c r="M46" s="32">
        <f t="shared" ref="M46:Q47" si="33">M45+"0:1"</f>
        <v>0.61041666666666661</v>
      </c>
      <c r="N46" s="32">
        <f t="shared" si="33"/>
        <v>0.65208333333333324</v>
      </c>
      <c r="O46" s="32">
        <f t="shared" si="33"/>
        <v>0.69374999999999998</v>
      </c>
      <c r="P46" s="32">
        <f t="shared" si="33"/>
        <v>0.73541666666666661</v>
      </c>
      <c r="Q46" s="32">
        <f t="shared" si="33"/>
        <v>0.77708333333333324</v>
      </c>
      <c r="R46" s="32">
        <f t="shared" ref="R46" si="34">R45+"0:1"</f>
        <v>0.9506944444444444</v>
      </c>
      <c r="S46" s="31"/>
      <c r="T46" s="32">
        <f t="shared" ref="T46:W48" si="35">T45+"0:1"</f>
        <v>0.24027777777777773</v>
      </c>
      <c r="U46" s="32">
        <f t="shared" si="35"/>
        <v>0.40694444444444439</v>
      </c>
      <c r="V46" s="32">
        <f t="shared" si="35"/>
        <v>0.57361111111111107</v>
      </c>
      <c r="W46" s="32">
        <f t="shared" si="35"/>
        <v>0.7402777777777777</v>
      </c>
    </row>
    <row r="47" spans="1:23" x14ac:dyDescent="0.2">
      <c r="A47" s="4"/>
      <c r="B47" s="4">
        <v>11.3</v>
      </c>
      <c r="C47" s="4">
        <v>9.6999999999999993</v>
      </c>
      <c r="D47" s="16">
        <v>15</v>
      </c>
      <c r="E47" s="20" t="s">
        <v>105</v>
      </c>
      <c r="F47" s="262"/>
      <c r="G47" s="32">
        <f t="shared" si="32"/>
        <v>0.23611111111111108</v>
      </c>
      <c r="H47" s="32">
        <f t="shared" si="32"/>
        <v>0.27777777777777773</v>
      </c>
      <c r="I47" s="32">
        <f t="shared" si="32"/>
        <v>0.31944444444444442</v>
      </c>
      <c r="J47" s="32">
        <f t="shared" si="32"/>
        <v>0.40277777777777773</v>
      </c>
      <c r="K47" s="32">
        <f t="shared" si="32"/>
        <v>0.52777777777777768</v>
      </c>
      <c r="L47" s="32">
        <f t="shared" si="32"/>
        <v>0.56944444444444442</v>
      </c>
      <c r="M47" s="32">
        <f t="shared" si="33"/>
        <v>0.61111111111111105</v>
      </c>
      <c r="N47" s="32">
        <f t="shared" si="33"/>
        <v>0.65277777777777768</v>
      </c>
      <c r="O47" s="32">
        <f t="shared" si="33"/>
        <v>0.69444444444444442</v>
      </c>
      <c r="P47" s="32">
        <f t="shared" si="33"/>
        <v>0.73611111111111105</v>
      </c>
      <c r="Q47" s="32">
        <f t="shared" si="33"/>
        <v>0.77777777777777768</v>
      </c>
      <c r="R47" s="32">
        <f t="shared" ref="R47" si="36">R46+"0:1"</f>
        <v>0.95138888888888884</v>
      </c>
      <c r="S47" s="31"/>
      <c r="T47" s="32">
        <f t="shared" si="35"/>
        <v>0.24097222222222217</v>
      </c>
      <c r="U47" s="32">
        <f t="shared" si="35"/>
        <v>0.40763888888888883</v>
      </c>
      <c r="V47" s="32">
        <f t="shared" si="35"/>
        <v>0.57430555555555551</v>
      </c>
      <c r="W47" s="32">
        <f t="shared" si="35"/>
        <v>0.74097222222222214</v>
      </c>
    </row>
    <row r="48" spans="1:23" x14ac:dyDescent="0.2">
      <c r="A48" s="4"/>
      <c r="B48" s="4">
        <v>12</v>
      </c>
      <c r="C48" s="4">
        <v>10.4</v>
      </c>
      <c r="D48" s="16">
        <v>14</v>
      </c>
      <c r="E48" s="20" t="s">
        <v>104</v>
      </c>
      <c r="F48" s="262"/>
      <c r="G48" s="32">
        <f t="shared" si="32"/>
        <v>0.23680555555555552</v>
      </c>
      <c r="H48" s="32">
        <f t="shared" si="32"/>
        <v>0.27847222222222218</v>
      </c>
      <c r="I48" s="32">
        <f t="shared" si="32"/>
        <v>0.32013888888888886</v>
      </c>
      <c r="J48" s="32">
        <f t="shared" si="32"/>
        <v>0.40347222222222218</v>
      </c>
      <c r="K48" s="32">
        <f t="shared" si="32"/>
        <v>0.52847222222222212</v>
      </c>
      <c r="L48" s="32">
        <f t="shared" si="32"/>
        <v>0.57013888888888886</v>
      </c>
      <c r="M48" s="32">
        <f t="shared" ref="M48:R48" si="37">M47+"0:1"</f>
        <v>0.61180555555555549</v>
      </c>
      <c r="N48" s="32">
        <f t="shared" si="37"/>
        <v>0.65347222222222212</v>
      </c>
      <c r="O48" s="32">
        <f t="shared" si="37"/>
        <v>0.69513888888888886</v>
      </c>
      <c r="P48" s="32">
        <f t="shared" si="37"/>
        <v>0.73680555555555549</v>
      </c>
      <c r="Q48" s="32">
        <f t="shared" si="37"/>
        <v>0.77847222222222212</v>
      </c>
      <c r="R48" s="32">
        <f t="shared" si="37"/>
        <v>0.95208333333333328</v>
      </c>
      <c r="S48" s="31"/>
      <c r="T48" s="32">
        <f t="shared" si="35"/>
        <v>0.24166666666666661</v>
      </c>
      <c r="U48" s="32">
        <f t="shared" si="35"/>
        <v>0.40833333333333327</v>
      </c>
      <c r="V48" s="32">
        <f t="shared" si="35"/>
        <v>0.57499999999999996</v>
      </c>
      <c r="W48" s="32">
        <f t="shared" si="35"/>
        <v>0.74166666666666659</v>
      </c>
    </row>
    <row r="49" spans="1:23" x14ac:dyDescent="0.2">
      <c r="A49" s="4"/>
      <c r="B49" s="4">
        <v>12.9</v>
      </c>
      <c r="C49" s="4">
        <v>11.3</v>
      </c>
      <c r="D49" s="16">
        <v>13</v>
      </c>
      <c r="E49" s="20" t="s">
        <v>103</v>
      </c>
      <c r="F49" s="32"/>
      <c r="G49" s="32">
        <f t="shared" ref="G49:R50" si="38">G48+"0:2"</f>
        <v>0.2381944444444444</v>
      </c>
      <c r="H49" s="32">
        <f t="shared" si="38"/>
        <v>0.27986111111111106</v>
      </c>
      <c r="I49" s="32">
        <f t="shared" si="38"/>
        <v>0.32152777777777775</v>
      </c>
      <c r="J49" s="32">
        <f t="shared" si="38"/>
        <v>0.40486111111111106</v>
      </c>
      <c r="K49" s="32">
        <f t="shared" si="38"/>
        <v>0.52986111111111101</v>
      </c>
      <c r="L49" s="32">
        <f t="shared" si="38"/>
        <v>0.57152777777777775</v>
      </c>
      <c r="M49" s="32">
        <f t="shared" si="38"/>
        <v>0.61319444444444438</v>
      </c>
      <c r="N49" s="32">
        <f t="shared" si="38"/>
        <v>0.65486111111111101</v>
      </c>
      <c r="O49" s="32">
        <f t="shared" si="38"/>
        <v>0.69652777777777775</v>
      </c>
      <c r="P49" s="32">
        <f t="shared" si="38"/>
        <v>0.73819444444444438</v>
      </c>
      <c r="Q49" s="32">
        <f t="shared" si="38"/>
        <v>0.77986111111111101</v>
      </c>
      <c r="R49" s="32">
        <f t="shared" si="38"/>
        <v>0.95347222222222217</v>
      </c>
      <c r="S49" s="31"/>
      <c r="T49" s="32">
        <f t="shared" ref="T49:W50" si="39">T48+"0:2"</f>
        <v>0.2430555555555555</v>
      </c>
      <c r="U49" s="32">
        <f t="shared" si="39"/>
        <v>0.40972222222222215</v>
      </c>
      <c r="V49" s="32">
        <f t="shared" si="39"/>
        <v>0.57638888888888884</v>
      </c>
      <c r="W49" s="32">
        <f t="shared" si="39"/>
        <v>0.74305555555555547</v>
      </c>
    </row>
    <row r="50" spans="1:23" x14ac:dyDescent="0.2">
      <c r="A50" s="4"/>
      <c r="B50" s="4">
        <v>13.4</v>
      </c>
      <c r="C50" s="4">
        <v>11.8</v>
      </c>
      <c r="D50" s="16">
        <v>12</v>
      </c>
      <c r="E50" s="27" t="s">
        <v>36</v>
      </c>
      <c r="F50" s="33"/>
      <c r="G50" s="33">
        <f t="shared" si="38"/>
        <v>0.23958333333333329</v>
      </c>
      <c r="H50" s="33">
        <f t="shared" si="38"/>
        <v>0.28124999999999994</v>
      </c>
      <c r="I50" s="33">
        <f t="shared" si="38"/>
        <v>0.32291666666666663</v>
      </c>
      <c r="J50" s="33">
        <f t="shared" si="38"/>
        <v>0.40624999999999994</v>
      </c>
      <c r="K50" s="33">
        <f t="shared" si="38"/>
        <v>0.53124999999999989</v>
      </c>
      <c r="L50" s="33">
        <f t="shared" si="38"/>
        <v>0.57291666666666663</v>
      </c>
      <c r="M50" s="33">
        <f t="shared" si="38"/>
        <v>0.61458333333333326</v>
      </c>
      <c r="N50" s="33">
        <f t="shared" si="38"/>
        <v>0.65624999999999989</v>
      </c>
      <c r="O50" s="33">
        <f t="shared" si="38"/>
        <v>0.69791666666666663</v>
      </c>
      <c r="P50" s="33">
        <f t="shared" si="38"/>
        <v>0.73958333333333326</v>
      </c>
      <c r="Q50" s="33">
        <f t="shared" si="38"/>
        <v>0.78124999999999989</v>
      </c>
      <c r="R50" s="33">
        <f>R49+"0:1"</f>
        <v>0.95416666666666661</v>
      </c>
      <c r="S50" s="31"/>
      <c r="T50" s="33">
        <f t="shared" si="39"/>
        <v>0.24444444444444438</v>
      </c>
      <c r="U50" s="33">
        <f t="shared" si="39"/>
        <v>0.41111111111111104</v>
      </c>
      <c r="V50" s="33">
        <f t="shared" si="39"/>
        <v>0.57777777777777772</v>
      </c>
      <c r="W50" s="33">
        <f t="shared" si="39"/>
        <v>0.74444444444444435</v>
      </c>
    </row>
    <row r="51" spans="1:23" x14ac:dyDescent="0.2">
      <c r="A51" s="4">
        <v>0</v>
      </c>
      <c r="B51" s="4">
        <v>13.4</v>
      </c>
      <c r="C51" s="4">
        <v>11.8</v>
      </c>
      <c r="D51" s="16">
        <v>12</v>
      </c>
      <c r="E51" s="62" t="s">
        <v>36</v>
      </c>
      <c r="F51" s="67"/>
      <c r="G51" s="67">
        <f>G50</f>
        <v>0.23958333333333329</v>
      </c>
      <c r="H51" s="67">
        <f>H50</f>
        <v>0.28124999999999994</v>
      </c>
      <c r="I51" s="67"/>
      <c r="J51" s="67">
        <f t="shared" ref="J51:O51" si="40">J50</f>
        <v>0.40624999999999994</v>
      </c>
      <c r="K51" s="67">
        <f t="shared" si="40"/>
        <v>0.53124999999999989</v>
      </c>
      <c r="L51" s="67">
        <f t="shared" si="40"/>
        <v>0.57291666666666663</v>
      </c>
      <c r="M51" s="67">
        <f t="shared" si="40"/>
        <v>0.61458333333333326</v>
      </c>
      <c r="N51" s="67">
        <f t="shared" si="40"/>
        <v>0.65624999999999989</v>
      </c>
      <c r="O51" s="67">
        <f t="shared" si="40"/>
        <v>0.69791666666666663</v>
      </c>
      <c r="P51" s="67"/>
      <c r="Q51" s="67">
        <f>Q50</f>
        <v>0.78124999999999989</v>
      </c>
      <c r="R51" s="67"/>
      <c r="S51" s="31"/>
      <c r="T51" s="67"/>
      <c r="U51" s="67"/>
      <c r="V51" s="67"/>
      <c r="W51" s="67"/>
    </row>
    <row r="52" spans="1:23" x14ac:dyDescent="0.2">
      <c r="A52" s="4">
        <v>1.1000000000000001</v>
      </c>
      <c r="B52" s="4">
        <v>14.5</v>
      </c>
      <c r="C52" s="4">
        <v>12.9</v>
      </c>
      <c r="D52" s="16">
        <v>11</v>
      </c>
      <c r="E52" s="20" t="s">
        <v>35</v>
      </c>
      <c r="F52" s="32"/>
      <c r="G52" s="32">
        <f>G50+"0:2"</f>
        <v>0.24097222222222217</v>
      </c>
      <c r="H52" s="32">
        <f>H50+"0:2"</f>
        <v>0.28263888888888883</v>
      </c>
      <c r="I52" s="263"/>
      <c r="J52" s="32">
        <f t="shared" ref="J52:O52" si="41">J50+"0:2"</f>
        <v>0.40763888888888883</v>
      </c>
      <c r="K52" s="32">
        <f t="shared" si="41"/>
        <v>0.53263888888888877</v>
      </c>
      <c r="L52" s="32">
        <f t="shared" si="41"/>
        <v>0.57430555555555551</v>
      </c>
      <c r="M52" s="32">
        <f t="shared" si="41"/>
        <v>0.61597222222222214</v>
      </c>
      <c r="N52" s="32">
        <f t="shared" si="41"/>
        <v>0.65763888888888877</v>
      </c>
      <c r="O52" s="32">
        <f t="shared" si="41"/>
        <v>0.69930555555555551</v>
      </c>
      <c r="P52" s="32"/>
      <c r="Q52" s="32">
        <f>Q50+"0:2"</f>
        <v>0.78263888888888877</v>
      </c>
      <c r="R52" s="32"/>
      <c r="S52" s="31"/>
      <c r="T52" s="32"/>
      <c r="U52" s="32"/>
      <c r="V52" s="32"/>
      <c r="W52" s="32"/>
    </row>
    <row r="53" spans="1:23" x14ac:dyDescent="0.2">
      <c r="A53" s="4" t="s">
        <v>9</v>
      </c>
      <c r="B53" s="4">
        <v>17.5</v>
      </c>
      <c r="C53" s="4">
        <v>15.9</v>
      </c>
      <c r="D53" s="16">
        <v>10</v>
      </c>
      <c r="E53" s="20" t="s">
        <v>102</v>
      </c>
      <c r="F53" s="32">
        <v>0.20208333333333331</v>
      </c>
      <c r="G53" s="32">
        <f>G52+"0:4"</f>
        <v>0.24374999999999994</v>
      </c>
      <c r="H53" s="32">
        <f>H52+"0:4"</f>
        <v>0.2854166666666666</v>
      </c>
      <c r="I53" s="263"/>
      <c r="J53" s="32">
        <f t="shared" ref="J53:O53" si="42">J52+"0:4"</f>
        <v>0.4104166666666666</v>
      </c>
      <c r="K53" s="32">
        <f t="shared" si="42"/>
        <v>0.53541666666666654</v>
      </c>
      <c r="L53" s="32">
        <f t="shared" si="42"/>
        <v>0.57708333333333328</v>
      </c>
      <c r="M53" s="32">
        <f t="shared" si="42"/>
        <v>0.61874999999999991</v>
      </c>
      <c r="N53" s="32">
        <f t="shared" si="42"/>
        <v>0.66041666666666654</v>
      </c>
      <c r="O53" s="32">
        <f t="shared" si="42"/>
        <v>0.70208333333333328</v>
      </c>
      <c r="P53" s="32"/>
      <c r="Q53" s="32">
        <f>Q52+"0:4"</f>
        <v>0.78541666666666654</v>
      </c>
      <c r="R53" s="32"/>
      <c r="S53" s="31"/>
      <c r="T53" s="32"/>
      <c r="U53" s="32"/>
      <c r="V53" s="32"/>
      <c r="W53" s="32"/>
    </row>
    <row r="54" spans="1:23" x14ac:dyDescent="0.2">
      <c r="A54" s="4" t="s">
        <v>9</v>
      </c>
      <c r="B54" s="4">
        <v>18.600000000000001</v>
      </c>
      <c r="C54" s="4">
        <v>17</v>
      </c>
      <c r="D54" s="16">
        <v>9</v>
      </c>
      <c r="E54" s="20" t="s">
        <v>101</v>
      </c>
      <c r="F54" s="32">
        <f>F53+"0:2"</f>
        <v>0.20347222222222219</v>
      </c>
      <c r="G54" s="32"/>
      <c r="H54" s="32">
        <f t="shared" ref="H54:K55" si="43">H53+"0:2"</f>
        <v>0.28680555555555548</v>
      </c>
      <c r="I54" s="263"/>
      <c r="J54" s="32">
        <f t="shared" si="43"/>
        <v>0.41180555555555548</v>
      </c>
      <c r="K54" s="32">
        <f t="shared" si="43"/>
        <v>0.53680555555555542</v>
      </c>
      <c r="L54" s="32">
        <f>L53+"0:2"</f>
        <v>0.57847222222222217</v>
      </c>
      <c r="M54" s="32">
        <f>M53+"0:2"</f>
        <v>0.6201388888888888</v>
      </c>
      <c r="N54" s="32"/>
      <c r="O54" s="32">
        <f>O53+"0:2"</f>
        <v>0.70347222222222217</v>
      </c>
      <c r="P54" s="263"/>
      <c r="Q54" s="32">
        <f>Q53+"0:2"</f>
        <v>0.78680555555555542</v>
      </c>
      <c r="R54" s="32"/>
      <c r="S54" s="31"/>
      <c r="T54" s="32"/>
      <c r="U54" s="32"/>
      <c r="V54" s="32"/>
      <c r="W54" s="32"/>
    </row>
    <row r="55" spans="1:23" x14ac:dyDescent="0.2">
      <c r="A55" s="4" t="s">
        <v>9</v>
      </c>
      <c r="B55" s="4">
        <v>19.600000000000001</v>
      </c>
      <c r="C55" s="4">
        <v>18</v>
      </c>
      <c r="D55" s="16">
        <v>8</v>
      </c>
      <c r="E55" s="20" t="s">
        <v>100</v>
      </c>
      <c r="F55" s="32">
        <f>F54+"0:2"</f>
        <v>0.20486111111111108</v>
      </c>
      <c r="G55" s="32"/>
      <c r="H55" s="32">
        <f t="shared" si="43"/>
        <v>0.28819444444444436</v>
      </c>
      <c r="I55" s="263"/>
      <c r="J55" s="32">
        <f t="shared" si="43"/>
        <v>0.41319444444444436</v>
      </c>
      <c r="K55" s="32">
        <f t="shared" si="43"/>
        <v>0.53819444444444431</v>
      </c>
      <c r="L55" s="32">
        <f>L54+"0:2"</f>
        <v>0.57986111111111105</v>
      </c>
      <c r="M55" s="32">
        <f>M54+"0:2"</f>
        <v>0.62152777777777768</v>
      </c>
      <c r="N55" s="32"/>
      <c r="O55" s="32">
        <f>O54+"0:2"</f>
        <v>0.70486111111111105</v>
      </c>
      <c r="P55" s="263"/>
      <c r="Q55" s="32">
        <f>Q54+"0:2"</f>
        <v>0.78819444444444431</v>
      </c>
      <c r="R55" s="32"/>
      <c r="S55" s="31"/>
      <c r="T55" s="32"/>
      <c r="U55" s="32"/>
      <c r="V55" s="32"/>
      <c r="W55" s="32"/>
    </row>
    <row r="56" spans="1:23" x14ac:dyDescent="0.2">
      <c r="A56" s="4">
        <v>4</v>
      </c>
      <c r="B56" s="4">
        <v>20.2</v>
      </c>
      <c r="C56" s="4">
        <v>18.600000000000001</v>
      </c>
      <c r="D56" s="16">
        <v>7</v>
      </c>
      <c r="E56" s="20" t="s">
        <v>427</v>
      </c>
      <c r="F56" s="32">
        <f>F55+"0:2"</f>
        <v>0.20624999999999996</v>
      </c>
      <c r="G56" s="32"/>
      <c r="H56" s="32">
        <f>H55+"0:2"</f>
        <v>0.28958333333333325</v>
      </c>
      <c r="I56" s="263"/>
      <c r="J56" s="32">
        <f t="shared" ref="J56:L57" si="44">J55+"0:2"</f>
        <v>0.41458333333333325</v>
      </c>
      <c r="K56" s="32">
        <f t="shared" si="44"/>
        <v>0.53958333333333319</v>
      </c>
      <c r="L56" s="32">
        <f t="shared" si="44"/>
        <v>0.58124999999999993</v>
      </c>
      <c r="M56" s="32">
        <f>M55+"0:2"</f>
        <v>0.62291666666666656</v>
      </c>
      <c r="N56" s="32"/>
      <c r="O56" s="32">
        <f>O55+"0:2"</f>
        <v>0.70624999999999993</v>
      </c>
      <c r="P56" s="263"/>
      <c r="Q56" s="32">
        <f>Q55+"0:2"</f>
        <v>0.78958333333333319</v>
      </c>
      <c r="R56" s="32"/>
      <c r="S56" s="31"/>
      <c r="T56" s="32"/>
      <c r="U56" s="32"/>
      <c r="V56" s="32"/>
      <c r="W56" s="32"/>
    </row>
    <row r="57" spans="1:23" x14ac:dyDescent="0.2">
      <c r="A57" s="4">
        <v>5.0999999999999996</v>
      </c>
      <c r="B57" s="4">
        <v>21.3</v>
      </c>
      <c r="C57" s="4">
        <v>19.7</v>
      </c>
      <c r="D57" s="16">
        <v>6</v>
      </c>
      <c r="E57" s="20" t="s">
        <v>99</v>
      </c>
      <c r="F57" s="32">
        <f>F56+"0:2"</f>
        <v>0.20763888888888885</v>
      </c>
      <c r="G57" s="32"/>
      <c r="H57" s="32">
        <f>H56+"0:2"</f>
        <v>0.29097222222222213</v>
      </c>
      <c r="I57" s="263"/>
      <c r="J57" s="32">
        <f t="shared" si="44"/>
        <v>0.41597222222222213</v>
      </c>
      <c r="K57" s="32">
        <f t="shared" si="44"/>
        <v>0.54097222222222208</v>
      </c>
      <c r="L57" s="32">
        <f t="shared" si="44"/>
        <v>0.58263888888888882</v>
      </c>
      <c r="M57" s="32">
        <f>M56+"0:2"</f>
        <v>0.62430555555555545</v>
      </c>
      <c r="N57" s="32"/>
      <c r="O57" s="32">
        <f>O56+"0:2"</f>
        <v>0.70763888888888882</v>
      </c>
      <c r="P57" s="263"/>
      <c r="Q57" s="32">
        <f>Q56+"0:2"</f>
        <v>0.79097222222222208</v>
      </c>
      <c r="R57" s="32"/>
      <c r="S57" s="31"/>
      <c r="T57" s="32"/>
      <c r="U57" s="32"/>
      <c r="V57" s="32"/>
      <c r="W57" s="32"/>
    </row>
    <row r="58" spans="1:23" x14ac:dyDescent="0.2">
      <c r="A58" s="4"/>
      <c r="B58" s="4">
        <v>23.1</v>
      </c>
      <c r="C58" s="4">
        <v>21.5</v>
      </c>
      <c r="D58" s="16">
        <v>5</v>
      </c>
      <c r="E58" s="20" t="s">
        <v>98</v>
      </c>
      <c r="F58" s="32">
        <f>F57+"0:3"</f>
        <v>0.20972222222222217</v>
      </c>
      <c r="G58" s="32"/>
      <c r="H58" s="32">
        <f>H57+"0:3"</f>
        <v>0.29305555555555546</v>
      </c>
      <c r="I58" s="263"/>
      <c r="J58" s="32"/>
      <c r="K58" s="32">
        <f>K57+"0:3"</f>
        <v>0.5430555555555554</v>
      </c>
      <c r="L58" s="263"/>
      <c r="M58" s="32">
        <f>M57+"0:3"</f>
        <v>0.62638888888888877</v>
      </c>
      <c r="N58" s="32"/>
      <c r="O58" s="32"/>
      <c r="P58" s="263"/>
      <c r="Q58" s="263"/>
      <c r="R58" s="263"/>
      <c r="S58" s="68"/>
      <c r="T58" s="32"/>
      <c r="U58" s="32"/>
      <c r="V58" s="32"/>
      <c r="W58" s="32"/>
    </row>
    <row r="59" spans="1:23" x14ac:dyDescent="0.2">
      <c r="A59" s="4"/>
      <c r="B59" s="4">
        <v>25.2</v>
      </c>
      <c r="C59" s="4">
        <v>23.6</v>
      </c>
      <c r="D59" s="16">
        <v>4</v>
      </c>
      <c r="E59" s="20" t="s">
        <v>97</v>
      </c>
      <c r="F59" s="32">
        <f>F58+"0:3"</f>
        <v>0.2118055555555555</v>
      </c>
      <c r="G59" s="32"/>
      <c r="H59" s="32">
        <f>H58+"0:3"</f>
        <v>0.29513888888888878</v>
      </c>
      <c r="I59" s="263"/>
      <c r="J59" s="32"/>
      <c r="K59" s="32">
        <f>K58+"0:3"</f>
        <v>0.54513888888888873</v>
      </c>
      <c r="L59" s="263"/>
      <c r="M59" s="32">
        <f>M58+"0:3"</f>
        <v>0.6284722222222221</v>
      </c>
      <c r="N59" s="32"/>
      <c r="O59" s="32"/>
      <c r="P59" s="263"/>
      <c r="Q59" s="263"/>
      <c r="R59" s="263"/>
      <c r="S59" s="68"/>
      <c r="T59" s="32"/>
      <c r="U59" s="32"/>
      <c r="V59" s="32"/>
      <c r="W59" s="32"/>
    </row>
    <row r="60" spans="1:23" x14ac:dyDescent="0.2">
      <c r="A60" s="4"/>
      <c r="B60" s="4">
        <v>26.8</v>
      </c>
      <c r="C60" s="4">
        <v>25.2</v>
      </c>
      <c r="D60" s="16">
        <v>3</v>
      </c>
      <c r="E60" s="20" t="s">
        <v>39</v>
      </c>
      <c r="F60" s="32">
        <f>F59+"0:2"</f>
        <v>0.21319444444444438</v>
      </c>
      <c r="G60" s="32"/>
      <c r="H60" s="32">
        <f>H59+"0:2"</f>
        <v>0.29652777777777767</v>
      </c>
      <c r="I60" s="263"/>
      <c r="J60" s="32"/>
      <c r="K60" s="32">
        <f>K59+"0:2"</f>
        <v>0.54652777777777761</v>
      </c>
      <c r="L60" s="263"/>
      <c r="M60" s="32">
        <f>M59+"0:2"</f>
        <v>0.62986111111111098</v>
      </c>
      <c r="N60" s="32"/>
      <c r="O60" s="32"/>
      <c r="P60" s="263"/>
      <c r="Q60" s="263"/>
      <c r="R60" s="263"/>
      <c r="S60" s="68"/>
      <c r="T60" s="32"/>
      <c r="U60" s="32"/>
      <c r="V60" s="32"/>
      <c r="W60" s="32"/>
    </row>
    <row r="61" spans="1:23" x14ac:dyDescent="0.2">
      <c r="A61" s="4"/>
      <c r="B61" s="4">
        <v>29</v>
      </c>
      <c r="C61" s="4">
        <v>27.4</v>
      </c>
      <c r="D61" s="16">
        <v>2</v>
      </c>
      <c r="E61" s="20" t="s">
        <v>40</v>
      </c>
      <c r="F61" s="32">
        <f>F60+"0:4"</f>
        <v>0.21597222222222215</v>
      </c>
      <c r="G61" s="32"/>
      <c r="H61" s="32">
        <f>H60+"0:4"</f>
        <v>0.29930555555555544</v>
      </c>
      <c r="I61" s="263"/>
      <c r="J61" s="32"/>
      <c r="K61" s="32">
        <f>K60+"0:4"</f>
        <v>0.54930555555555538</v>
      </c>
      <c r="L61" s="263"/>
      <c r="M61" s="32">
        <f>M60+"0:4"</f>
        <v>0.63263888888888875</v>
      </c>
      <c r="N61" s="32"/>
      <c r="O61" s="32"/>
      <c r="P61" s="263"/>
      <c r="Q61" s="263"/>
      <c r="R61" s="263"/>
      <c r="S61" s="68"/>
      <c r="T61" s="32"/>
      <c r="U61" s="32"/>
      <c r="V61" s="32"/>
      <c r="W61" s="32"/>
    </row>
    <row r="62" spans="1:23" x14ac:dyDescent="0.2">
      <c r="A62" s="4"/>
      <c r="B62" s="4">
        <v>30.9</v>
      </c>
      <c r="C62" s="4">
        <v>29.3</v>
      </c>
      <c r="D62" s="16">
        <v>1</v>
      </c>
      <c r="E62" s="27" t="s">
        <v>113</v>
      </c>
      <c r="F62" s="33">
        <f>F61+"0:3"</f>
        <v>0.21805555555555547</v>
      </c>
      <c r="G62" s="33"/>
      <c r="H62" s="33">
        <f>H61+"0:3"</f>
        <v>0.30138888888888876</v>
      </c>
      <c r="I62" s="264"/>
      <c r="J62" s="33"/>
      <c r="K62" s="33">
        <f>K61+"0:3"</f>
        <v>0.55138888888888871</v>
      </c>
      <c r="L62" s="264"/>
      <c r="M62" s="33">
        <f>M61+"0:3"</f>
        <v>0.63472222222222208</v>
      </c>
      <c r="N62" s="33"/>
      <c r="O62" s="33"/>
      <c r="P62" s="264"/>
      <c r="Q62" s="264"/>
      <c r="R62" s="264"/>
      <c r="S62" s="68"/>
      <c r="T62" s="33"/>
      <c r="U62" s="33"/>
      <c r="V62" s="33"/>
      <c r="W62" s="33"/>
    </row>
  </sheetData>
  <pageMargins left="0.7" right="0.7" top="0.78740157499999996" bottom="0.78740157499999996" header="0.3" footer="0.3"/>
  <ignoredErrors>
    <ignoredError sqref="F6:R49 T24:W24 T25:W25" 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5C29A9-E948-4BD7-B95B-735E236039B7}">
  <dimension ref="A1:I34"/>
  <sheetViews>
    <sheetView showGridLines="0" workbookViewId="0">
      <selection activeCell="F12" sqref="F12"/>
    </sheetView>
  </sheetViews>
  <sheetFormatPr defaultColWidth="9.109375" defaultRowHeight="11.4" x14ac:dyDescent="0.2"/>
  <cols>
    <col min="1" max="2" width="5.109375" style="1" customWidth="1"/>
    <col min="3" max="3" width="28.33203125" style="1" customWidth="1"/>
    <col min="4" max="6" width="6.109375" style="1" customWidth="1"/>
    <col min="7" max="16384" width="9.109375" style="1"/>
  </cols>
  <sheetData>
    <row r="1" spans="1:9" ht="13.8" x14ac:dyDescent="0.25">
      <c r="C1" s="2" t="s">
        <v>351</v>
      </c>
      <c r="I1" s="157" t="s">
        <v>424</v>
      </c>
    </row>
    <row r="2" spans="1:9" ht="12" x14ac:dyDescent="0.2">
      <c r="D2" s="14" t="s">
        <v>10</v>
      </c>
    </row>
    <row r="3" spans="1:9" x14ac:dyDescent="0.2">
      <c r="C3" s="26" t="s">
        <v>0</v>
      </c>
      <c r="D3" s="19">
        <v>1</v>
      </c>
      <c r="E3" s="19">
        <v>3</v>
      </c>
    </row>
    <row r="4" spans="1:9" x14ac:dyDescent="0.2">
      <c r="C4" s="36" t="s">
        <v>1</v>
      </c>
      <c r="D4" s="37" t="s">
        <v>2</v>
      </c>
      <c r="E4" s="37" t="s">
        <v>2</v>
      </c>
    </row>
    <row r="5" spans="1:9" x14ac:dyDescent="0.2">
      <c r="A5" s="4" t="s">
        <v>3</v>
      </c>
      <c r="B5" s="5" t="s">
        <v>4</v>
      </c>
      <c r="C5" s="3" t="s">
        <v>5</v>
      </c>
      <c r="D5" s="19">
        <v>10</v>
      </c>
      <c r="E5" s="19">
        <v>10</v>
      </c>
    </row>
    <row r="6" spans="1:9" x14ac:dyDescent="0.2">
      <c r="A6" s="4">
        <v>0</v>
      </c>
      <c r="B6" s="5">
        <v>1</v>
      </c>
      <c r="C6" s="7" t="s">
        <v>6</v>
      </c>
      <c r="D6" s="21">
        <v>0.27083333333333331</v>
      </c>
      <c r="E6" s="21">
        <v>0.58333333333333337</v>
      </c>
    </row>
    <row r="7" spans="1:9" x14ac:dyDescent="0.2">
      <c r="A7" s="4">
        <v>1.9</v>
      </c>
      <c r="B7" s="5">
        <v>2</v>
      </c>
      <c r="C7" s="8" t="s">
        <v>40</v>
      </c>
      <c r="D7" s="185">
        <f t="shared" ref="D7:E9" si="0">D6+"0:3"</f>
        <v>0.27291666666666664</v>
      </c>
      <c r="E7" s="185">
        <f t="shared" si="0"/>
        <v>0.5854166666666667</v>
      </c>
    </row>
    <row r="8" spans="1:9" x14ac:dyDescent="0.2">
      <c r="A8" s="4">
        <v>4.0999999999999996</v>
      </c>
      <c r="B8" s="5">
        <v>3</v>
      </c>
      <c r="C8" s="8" t="s">
        <v>39</v>
      </c>
      <c r="D8" s="185">
        <f t="shared" si="0"/>
        <v>0.27499999999999997</v>
      </c>
      <c r="E8" s="185">
        <f t="shared" si="0"/>
        <v>0.58750000000000002</v>
      </c>
    </row>
    <row r="9" spans="1:9" x14ac:dyDescent="0.2">
      <c r="A9" s="4">
        <v>6.1</v>
      </c>
      <c r="B9" s="5">
        <v>4</v>
      </c>
      <c r="C9" s="8" t="s">
        <v>38</v>
      </c>
      <c r="D9" s="185">
        <f t="shared" si="0"/>
        <v>0.27708333333333329</v>
      </c>
      <c r="E9" s="185">
        <f t="shared" si="0"/>
        <v>0.58958333333333335</v>
      </c>
    </row>
    <row r="10" spans="1:9" x14ac:dyDescent="0.2">
      <c r="A10" s="4">
        <v>10.4</v>
      </c>
      <c r="B10" s="16">
        <v>5</v>
      </c>
      <c r="C10" s="62" t="s">
        <v>36</v>
      </c>
      <c r="D10" s="21">
        <f>D9+"0:5"</f>
        <v>0.2805555555555555</v>
      </c>
      <c r="E10" s="21">
        <f>E9+"0:5"</f>
        <v>0.59305555555555556</v>
      </c>
    </row>
    <row r="11" spans="1:9" x14ac:dyDescent="0.2">
      <c r="A11" s="4">
        <v>10.9</v>
      </c>
      <c r="B11" s="16">
        <v>6</v>
      </c>
      <c r="C11" s="20" t="s">
        <v>103</v>
      </c>
      <c r="D11" s="21">
        <f>D10+"0:1"</f>
        <v>0.28124999999999994</v>
      </c>
      <c r="E11" s="21">
        <f>E10+"0:1"</f>
        <v>0.59375</v>
      </c>
    </row>
    <row r="12" spans="1:9" x14ac:dyDescent="0.2">
      <c r="A12" s="4">
        <v>11.799999999999999</v>
      </c>
      <c r="B12" s="16">
        <v>7</v>
      </c>
      <c r="C12" s="20" t="s">
        <v>104</v>
      </c>
      <c r="D12" s="21">
        <f t="shared" ref="D12" si="1">D11+"0:2"</f>
        <v>0.28263888888888883</v>
      </c>
      <c r="E12" s="21">
        <f t="shared" ref="E12" si="2">E11+"0:2"</f>
        <v>0.59513888888888888</v>
      </c>
    </row>
    <row r="13" spans="1:9" x14ac:dyDescent="0.2">
      <c r="A13" s="4">
        <v>12.500000000000002</v>
      </c>
      <c r="B13" s="16">
        <v>8</v>
      </c>
      <c r="C13" s="20" t="s">
        <v>105</v>
      </c>
      <c r="D13" s="21">
        <f>D12+"0:2"</f>
        <v>0.28402777777777771</v>
      </c>
      <c r="E13" s="21">
        <f>E12+"0:2"</f>
        <v>0.59652777777777777</v>
      </c>
    </row>
    <row r="14" spans="1:9" x14ac:dyDescent="0.2">
      <c r="A14" s="4">
        <v>12.9</v>
      </c>
      <c r="B14" s="16">
        <v>9</v>
      </c>
      <c r="C14" s="20" t="s">
        <v>106</v>
      </c>
      <c r="D14" s="21">
        <f t="shared" ref="D14" si="3">D13+"0:1"</f>
        <v>0.28472222222222215</v>
      </c>
      <c r="E14" s="21">
        <f t="shared" ref="E14" si="4">E13+"0:1"</f>
        <v>0.59722222222222221</v>
      </c>
    </row>
    <row r="15" spans="1:9" x14ac:dyDescent="0.2">
      <c r="A15" s="4">
        <v>15.9</v>
      </c>
      <c r="B15" s="16">
        <v>10</v>
      </c>
      <c r="C15" s="135" t="s">
        <v>347</v>
      </c>
      <c r="D15" s="257">
        <f>D14+"0:5"</f>
        <v>0.28819444444444436</v>
      </c>
      <c r="E15" s="257">
        <f>E14+"0:5"</f>
        <v>0.60069444444444442</v>
      </c>
    </row>
    <row r="16" spans="1:9" x14ac:dyDescent="0.2">
      <c r="A16" s="4">
        <v>17.899999999999999</v>
      </c>
      <c r="B16" s="16">
        <v>11</v>
      </c>
      <c r="C16" s="27" t="s">
        <v>348</v>
      </c>
      <c r="D16" s="23">
        <f>D15+"0:3"</f>
        <v>0.29027777777777769</v>
      </c>
      <c r="E16" s="23">
        <f>E15+"0:3"</f>
        <v>0.60277777777777775</v>
      </c>
    </row>
    <row r="17" spans="1:5" x14ac:dyDescent="0.2">
      <c r="A17" s="65"/>
      <c r="B17" s="65"/>
      <c r="D17" s="25"/>
      <c r="E17" s="25"/>
    </row>
    <row r="19" spans="1:5" ht="12" x14ac:dyDescent="0.2">
      <c r="D19" s="14" t="s">
        <v>10</v>
      </c>
    </row>
    <row r="20" spans="1:5" x14ac:dyDescent="0.2">
      <c r="C20" s="12" t="s">
        <v>8</v>
      </c>
      <c r="D20" s="25"/>
      <c r="E20" s="25"/>
    </row>
    <row r="21" spans="1:5" x14ac:dyDescent="0.2">
      <c r="C21" s="26" t="s">
        <v>0</v>
      </c>
      <c r="D21" s="28">
        <v>2</v>
      </c>
      <c r="E21" s="28">
        <v>4</v>
      </c>
    </row>
    <row r="22" spans="1:5" x14ac:dyDescent="0.2">
      <c r="C22" s="36" t="s">
        <v>1</v>
      </c>
      <c r="D22" s="66" t="s">
        <v>2</v>
      </c>
      <c r="E22" s="66" t="s">
        <v>2</v>
      </c>
    </row>
    <row r="23" spans="1:5" x14ac:dyDescent="0.2">
      <c r="A23" s="4" t="s">
        <v>3</v>
      </c>
      <c r="B23" s="5" t="s">
        <v>4</v>
      </c>
      <c r="C23" s="3" t="s">
        <v>5</v>
      </c>
      <c r="D23" s="19">
        <v>10</v>
      </c>
      <c r="E23" s="19">
        <v>10</v>
      </c>
    </row>
    <row r="24" spans="1:5" x14ac:dyDescent="0.2">
      <c r="A24" s="4">
        <v>0</v>
      </c>
      <c r="B24" s="16">
        <v>11</v>
      </c>
      <c r="C24" s="30" t="s">
        <v>348</v>
      </c>
      <c r="D24" s="258">
        <v>0.29305555555555557</v>
      </c>
      <c r="E24" s="258">
        <v>0.60555555555555551</v>
      </c>
    </row>
    <row r="25" spans="1:5" x14ac:dyDescent="0.2">
      <c r="A25" s="4">
        <v>2</v>
      </c>
      <c r="B25" s="16">
        <v>10</v>
      </c>
      <c r="C25" s="135" t="s">
        <v>347</v>
      </c>
      <c r="D25" s="32">
        <f>D24+"0:3"</f>
        <v>0.2951388888888889</v>
      </c>
      <c r="E25" s="32">
        <f>E24+"0:3"</f>
        <v>0.60763888888888884</v>
      </c>
    </row>
    <row r="26" spans="1:5" x14ac:dyDescent="0.2">
      <c r="A26" s="4">
        <v>5</v>
      </c>
      <c r="B26" s="16">
        <v>9</v>
      </c>
      <c r="C26" s="20" t="s">
        <v>106</v>
      </c>
      <c r="D26" s="32">
        <f>D25+"0:5"</f>
        <v>0.2986111111111111</v>
      </c>
      <c r="E26" s="32">
        <f>E25+"0:5"</f>
        <v>0.61111111111111105</v>
      </c>
    </row>
    <row r="27" spans="1:5" x14ac:dyDescent="0.2">
      <c r="A27" s="4">
        <v>5.4</v>
      </c>
      <c r="B27" s="16">
        <v>8</v>
      </c>
      <c r="C27" s="20" t="s">
        <v>105</v>
      </c>
      <c r="D27" s="32">
        <f t="shared" ref="D27:D28" si="5">D26+"0:1"</f>
        <v>0.29930555555555555</v>
      </c>
      <c r="E27" s="32">
        <f t="shared" ref="E27" si="6">E26+"0:1"</f>
        <v>0.61180555555555549</v>
      </c>
    </row>
    <row r="28" spans="1:5" x14ac:dyDescent="0.2">
      <c r="A28" s="4">
        <v>6.1</v>
      </c>
      <c r="B28" s="16">
        <v>7</v>
      </c>
      <c r="C28" s="20" t="s">
        <v>104</v>
      </c>
      <c r="D28" s="32">
        <f t="shared" si="5"/>
        <v>0.3</v>
      </c>
      <c r="E28" s="32">
        <f t="shared" ref="E28" si="7">E27+"0:1"</f>
        <v>0.61249999999999993</v>
      </c>
    </row>
    <row r="29" spans="1:5" x14ac:dyDescent="0.2">
      <c r="A29" s="4">
        <v>7</v>
      </c>
      <c r="B29" s="16">
        <v>6</v>
      </c>
      <c r="C29" s="20" t="s">
        <v>103</v>
      </c>
      <c r="D29" s="32">
        <f t="shared" ref="D29:D30" si="8">D28+"0:2"</f>
        <v>0.30138888888888887</v>
      </c>
      <c r="E29" s="32">
        <f t="shared" ref="E29" si="9">E28+"0:2"</f>
        <v>0.61388888888888882</v>
      </c>
    </row>
    <row r="30" spans="1:5" x14ac:dyDescent="0.2">
      <c r="A30" s="4">
        <v>7.5</v>
      </c>
      <c r="B30" s="16">
        <v>5</v>
      </c>
      <c r="C30" s="8" t="s">
        <v>36</v>
      </c>
      <c r="D30" s="32">
        <f t="shared" si="8"/>
        <v>0.30277777777777776</v>
      </c>
      <c r="E30" s="32">
        <f t="shared" ref="E30" si="10">E29+"0:2"</f>
        <v>0.6152777777777777</v>
      </c>
    </row>
    <row r="31" spans="1:5" x14ac:dyDescent="0.2">
      <c r="A31" s="4">
        <v>11.8</v>
      </c>
      <c r="B31" s="16">
        <v>4</v>
      </c>
      <c r="C31" s="8" t="s">
        <v>38</v>
      </c>
      <c r="D31" s="32">
        <f>D30+"0:5"</f>
        <v>0.30624999999999997</v>
      </c>
      <c r="E31" s="32">
        <f>E30+"0:5"</f>
        <v>0.61874999999999991</v>
      </c>
    </row>
    <row r="32" spans="1:5" x14ac:dyDescent="0.2">
      <c r="A32" s="4">
        <v>13.8</v>
      </c>
      <c r="B32" s="16">
        <v>3</v>
      </c>
      <c r="C32" s="8" t="s">
        <v>39</v>
      </c>
      <c r="D32" s="185">
        <f t="shared" ref="D32:E34" si="11">D31+"0:3"</f>
        <v>0.30833333333333329</v>
      </c>
      <c r="E32" s="185">
        <f t="shared" si="11"/>
        <v>0.62083333333333324</v>
      </c>
    </row>
    <row r="33" spans="1:5" x14ac:dyDescent="0.2">
      <c r="A33" s="4">
        <v>16</v>
      </c>
      <c r="B33" s="16">
        <v>2</v>
      </c>
      <c r="C33" s="8" t="s">
        <v>40</v>
      </c>
      <c r="D33" s="185">
        <f t="shared" si="11"/>
        <v>0.31041666666666662</v>
      </c>
      <c r="E33" s="185">
        <f t="shared" si="11"/>
        <v>0.62291666666666656</v>
      </c>
    </row>
    <row r="34" spans="1:5" x14ac:dyDescent="0.2">
      <c r="A34" s="4">
        <v>17.899999999999999</v>
      </c>
      <c r="B34" s="16">
        <v>1</v>
      </c>
      <c r="C34" s="10" t="s">
        <v>6</v>
      </c>
      <c r="D34" s="213">
        <f t="shared" si="11"/>
        <v>0.31249999999999994</v>
      </c>
      <c r="E34" s="213">
        <f t="shared" si="11"/>
        <v>0.62499999999999989</v>
      </c>
    </row>
  </sheetData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4D1FA0-9524-4B0D-A29B-89FC441AD507}">
  <dimension ref="A1:AM82"/>
  <sheetViews>
    <sheetView showGridLines="0" zoomScaleNormal="100" workbookViewId="0">
      <selection activeCell="G11" sqref="G11"/>
    </sheetView>
  </sheetViews>
  <sheetFormatPr defaultColWidth="9.109375" defaultRowHeight="11.4" x14ac:dyDescent="0.2"/>
  <cols>
    <col min="1" max="5" width="5" style="1" customWidth="1"/>
    <col min="6" max="6" width="5.109375" style="1" customWidth="1"/>
    <col min="7" max="7" width="28.33203125" style="39" customWidth="1"/>
    <col min="8" max="14" width="6.109375" style="57" customWidth="1"/>
    <col min="15" max="16" width="6.109375" style="39" customWidth="1"/>
    <col min="17" max="25" width="6.109375" style="70" customWidth="1"/>
    <col min="26" max="29" width="6.33203125" style="70" customWidth="1"/>
    <col min="30" max="16384" width="9.109375" style="70"/>
  </cols>
  <sheetData>
    <row r="1" spans="1:39" s="39" customFormat="1" ht="13.8" x14ac:dyDescent="0.25">
      <c r="A1" s="1"/>
      <c r="B1" s="1"/>
      <c r="C1" s="1"/>
      <c r="D1" s="1"/>
      <c r="E1" s="1"/>
      <c r="F1" s="1"/>
      <c r="G1" s="2" t="s">
        <v>352</v>
      </c>
      <c r="H1" s="57"/>
      <c r="I1" s="57"/>
      <c r="J1" s="57"/>
      <c r="K1" s="57"/>
      <c r="L1" s="57"/>
      <c r="M1" s="57"/>
      <c r="N1" s="57"/>
      <c r="S1" s="157" t="s">
        <v>424</v>
      </c>
    </row>
    <row r="2" spans="1:39" s="39" customFormat="1" ht="12" x14ac:dyDescent="0.25">
      <c r="A2" s="1"/>
      <c r="B2" s="1"/>
      <c r="C2" s="1"/>
      <c r="D2" s="1"/>
      <c r="E2" s="1"/>
      <c r="F2" s="1"/>
      <c r="H2" s="246" t="s">
        <v>10</v>
      </c>
      <c r="I2" s="247"/>
      <c r="J2" s="247"/>
      <c r="K2" s="57"/>
      <c r="L2" s="57"/>
      <c r="M2" s="57"/>
      <c r="N2" s="57"/>
    </row>
    <row r="3" spans="1:39" s="39" customFormat="1" x14ac:dyDescent="0.2">
      <c r="A3" s="1"/>
      <c r="B3" s="1"/>
      <c r="C3" s="1"/>
      <c r="D3" s="1"/>
      <c r="E3" s="1"/>
      <c r="F3" s="1"/>
      <c r="G3" s="3" t="s">
        <v>0</v>
      </c>
      <c r="H3" s="19">
        <v>1</v>
      </c>
      <c r="I3" s="19">
        <v>3</v>
      </c>
      <c r="J3" s="19">
        <v>5</v>
      </c>
      <c r="K3" s="19">
        <v>7</v>
      </c>
      <c r="L3" s="248">
        <v>9</v>
      </c>
      <c r="M3" s="19">
        <v>11</v>
      </c>
      <c r="N3" s="19">
        <v>13</v>
      </c>
      <c r="O3" s="19">
        <v>15</v>
      </c>
    </row>
    <row r="4" spans="1:39" s="39" customFormat="1" x14ac:dyDescent="0.2">
      <c r="A4" s="1"/>
      <c r="B4" s="1"/>
      <c r="C4" s="1"/>
      <c r="D4" s="1"/>
      <c r="E4" s="1"/>
      <c r="F4" s="1"/>
      <c r="G4" s="3" t="s">
        <v>1</v>
      </c>
      <c r="H4" s="181" t="s">
        <v>2</v>
      </c>
      <c r="I4" s="181" t="s">
        <v>2</v>
      </c>
      <c r="J4" s="181" t="s">
        <v>2</v>
      </c>
      <c r="K4" s="181" t="s">
        <v>2</v>
      </c>
      <c r="L4" s="249" t="s">
        <v>2</v>
      </c>
      <c r="M4" s="181" t="s">
        <v>2</v>
      </c>
      <c r="N4" s="181" t="s">
        <v>2</v>
      </c>
      <c r="O4" s="181" t="s">
        <v>2</v>
      </c>
    </row>
    <row r="5" spans="1:39" s="39" customFormat="1" x14ac:dyDescent="0.2">
      <c r="A5" s="4" t="s">
        <v>3</v>
      </c>
      <c r="B5" s="4" t="s">
        <v>3</v>
      </c>
      <c r="C5" s="4" t="s">
        <v>3</v>
      </c>
      <c r="D5" s="4" t="s">
        <v>3</v>
      </c>
      <c r="E5" s="4" t="s">
        <v>3</v>
      </c>
      <c r="F5" s="5" t="s">
        <v>4</v>
      </c>
      <c r="G5" s="3" t="s">
        <v>5</v>
      </c>
      <c r="H5" s="183"/>
      <c r="I5" s="183">
        <v>10</v>
      </c>
      <c r="J5" s="183"/>
      <c r="K5" s="183"/>
      <c r="L5" s="250"/>
      <c r="M5" s="19">
        <v>10</v>
      </c>
      <c r="N5" s="182"/>
      <c r="O5" s="183"/>
    </row>
    <row r="6" spans="1:39" x14ac:dyDescent="0.2">
      <c r="A6" s="4">
        <v>0</v>
      </c>
      <c r="B6" s="4">
        <v>0</v>
      </c>
      <c r="C6" s="4">
        <v>0</v>
      </c>
      <c r="D6" s="4">
        <v>0</v>
      </c>
      <c r="E6" s="4">
        <v>0</v>
      </c>
      <c r="F6" s="16">
        <v>1</v>
      </c>
      <c r="G6" s="8" t="s">
        <v>6</v>
      </c>
      <c r="H6" s="209">
        <v>0.23611111111111113</v>
      </c>
      <c r="I6" s="184">
        <v>0.3263888888888889</v>
      </c>
      <c r="J6" s="184">
        <v>0.44444444444444442</v>
      </c>
      <c r="K6" s="209">
        <v>0.56944444444444442</v>
      </c>
      <c r="L6" s="251">
        <v>0.61111111111111105</v>
      </c>
      <c r="M6" s="184">
        <v>0.65277777777777779</v>
      </c>
      <c r="N6" s="184">
        <v>0.69444444444444453</v>
      </c>
      <c r="O6" s="184">
        <v>0.77777777777777779</v>
      </c>
      <c r="P6" s="70"/>
      <c r="Z6" s="39"/>
      <c r="AA6" s="122"/>
      <c r="AB6" s="122"/>
      <c r="AC6" s="122"/>
      <c r="AD6" s="122"/>
      <c r="AE6" s="122"/>
      <c r="AF6" s="122"/>
      <c r="AG6" s="122"/>
      <c r="AH6" s="122"/>
      <c r="AI6" s="122"/>
      <c r="AJ6" s="122"/>
      <c r="AM6" s="39"/>
    </row>
    <row r="7" spans="1:39" x14ac:dyDescent="0.2">
      <c r="A7" s="4">
        <v>0.39999999999999997</v>
      </c>
      <c r="B7" s="4">
        <v>0.39999999999999997</v>
      </c>
      <c r="C7" s="4">
        <v>0.39999999999999997</v>
      </c>
      <c r="D7" s="4">
        <v>0.39999999999999997</v>
      </c>
      <c r="E7" s="4">
        <v>0.39999999999999997</v>
      </c>
      <c r="F7" s="16">
        <v>2</v>
      </c>
      <c r="G7" s="8" t="s">
        <v>295</v>
      </c>
      <c r="H7" s="184">
        <f t="shared" ref="H7:H8" si="0">H6+"0:2"</f>
        <v>0.23750000000000002</v>
      </c>
      <c r="I7" s="184">
        <f t="shared" ref="I7:K8" si="1">I6+"0:2"</f>
        <v>0.32777777777777778</v>
      </c>
      <c r="J7" s="184">
        <f t="shared" si="1"/>
        <v>0.4458333333333333</v>
      </c>
      <c r="K7" s="184">
        <f t="shared" si="1"/>
        <v>0.5708333333333333</v>
      </c>
      <c r="L7" s="251">
        <f t="shared" ref="L7:O8" si="2">L6+"0:2"</f>
        <v>0.61249999999999993</v>
      </c>
      <c r="M7" s="184">
        <f t="shared" si="2"/>
        <v>0.65416666666666667</v>
      </c>
      <c r="N7" s="184">
        <f t="shared" si="2"/>
        <v>0.69583333333333341</v>
      </c>
      <c r="O7" s="184">
        <f t="shared" si="2"/>
        <v>0.77916666666666667</v>
      </c>
      <c r="P7" s="70"/>
      <c r="Z7" s="39"/>
      <c r="AA7" s="122"/>
      <c r="AB7" s="122"/>
      <c r="AC7" s="122"/>
      <c r="AD7" s="122"/>
      <c r="AE7" s="122"/>
      <c r="AF7" s="122"/>
      <c r="AG7" s="122"/>
      <c r="AH7" s="122"/>
      <c r="AI7" s="122"/>
      <c r="AJ7" s="122"/>
      <c r="AK7" s="122"/>
      <c r="AL7" s="122"/>
      <c r="AM7" s="39"/>
    </row>
    <row r="8" spans="1:39" x14ac:dyDescent="0.2">
      <c r="A8" s="4">
        <v>1.0999999999999999</v>
      </c>
      <c r="B8" s="4">
        <v>1.0999999999999999</v>
      </c>
      <c r="C8" s="4">
        <v>1.0999999999999999</v>
      </c>
      <c r="D8" s="4">
        <v>1.0999999999999999</v>
      </c>
      <c r="E8" s="4">
        <v>1.0999999999999999</v>
      </c>
      <c r="F8" s="16">
        <v>3</v>
      </c>
      <c r="G8" s="8" t="s">
        <v>41</v>
      </c>
      <c r="H8" s="184">
        <f t="shared" si="0"/>
        <v>0.2388888888888889</v>
      </c>
      <c r="I8" s="184">
        <f t="shared" si="1"/>
        <v>0.32916666666666666</v>
      </c>
      <c r="J8" s="184">
        <f t="shared" si="1"/>
        <v>0.44722222222222219</v>
      </c>
      <c r="K8" s="184">
        <f t="shared" si="1"/>
        <v>0.57222222222222219</v>
      </c>
      <c r="L8" s="251">
        <f t="shared" si="2"/>
        <v>0.61388888888888882</v>
      </c>
      <c r="M8" s="184">
        <f t="shared" si="2"/>
        <v>0.65555555555555556</v>
      </c>
      <c r="N8" s="184">
        <f t="shared" si="2"/>
        <v>0.6972222222222223</v>
      </c>
      <c r="O8" s="184">
        <f t="shared" si="2"/>
        <v>0.78055555555555556</v>
      </c>
      <c r="P8" s="70"/>
      <c r="Z8" s="39"/>
      <c r="AA8" s="122"/>
      <c r="AB8" s="122"/>
      <c r="AC8" s="122"/>
      <c r="AD8" s="122"/>
      <c r="AE8" s="122"/>
      <c r="AF8" s="122"/>
      <c r="AG8" s="122"/>
      <c r="AH8" s="122"/>
      <c r="AI8" s="122"/>
      <c r="AJ8" s="122"/>
      <c r="AK8" s="122"/>
      <c r="AL8" s="122"/>
      <c r="AM8" s="39"/>
    </row>
    <row r="9" spans="1:39" x14ac:dyDescent="0.2">
      <c r="A9" s="4">
        <v>1.5</v>
      </c>
      <c r="B9" s="4" t="s">
        <v>7</v>
      </c>
      <c r="C9" s="4" t="s">
        <v>7</v>
      </c>
      <c r="D9" s="4" t="s">
        <v>7</v>
      </c>
      <c r="E9" s="4" t="s">
        <v>7</v>
      </c>
      <c r="F9" s="16">
        <v>4</v>
      </c>
      <c r="G9" s="8" t="s">
        <v>296</v>
      </c>
      <c r="H9" s="184" t="s">
        <v>7</v>
      </c>
      <c r="I9" s="184" t="s">
        <v>7</v>
      </c>
      <c r="J9" s="184" t="s">
        <v>7</v>
      </c>
      <c r="K9" s="184">
        <f>K8+"0:5"</f>
        <v>0.5756944444444444</v>
      </c>
      <c r="L9" s="184" t="s">
        <v>7</v>
      </c>
      <c r="M9" s="184" t="s">
        <v>7</v>
      </c>
      <c r="N9" s="184" t="s">
        <v>7</v>
      </c>
      <c r="O9" s="184" t="s">
        <v>7</v>
      </c>
      <c r="P9" s="70"/>
      <c r="Z9" s="39"/>
      <c r="AA9" s="122"/>
      <c r="AB9" s="122"/>
      <c r="AC9" s="122"/>
      <c r="AD9" s="122"/>
      <c r="AE9" s="122"/>
      <c r="AF9" s="122"/>
      <c r="AG9" s="122"/>
      <c r="AH9" s="122"/>
      <c r="AI9" s="122"/>
      <c r="AJ9" s="122"/>
      <c r="AK9" s="122"/>
      <c r="AL9" s="122"/>
      <c r="AM9" s="39"/>
    </row>
    <row r="10" spans="1:39" x14ac:dyDescent="0.2">
      <c r="A10" s="4">
        <v>2.5</v>
      </c>
      <c r="B10" s="4">
        <v>2.3000000000000003</v>
      </c>
      <c r="C10" s="4">
        <v>2.3000000000000003</v>
      </c>
      <c r="D10" s="4">
        <v>2.3000000000000003</v>
      </c>
      <c r="E10" s="4">
        <v>2.3000000000000003</v>
      </c>
      <c r="F10" s="16">
        <v>5</v>
      </c>
      <c r="G10" s="8" t="s">
        <v>297</v>
      </c>
      <c r="H10" s="184">
        <f>H8+"0:2"</f>
        <v>0.24027777777777778</v>
      </c>
      <c r="I10" s="184">
        <f>I8+"0:2"</f>
        <v>0.33055555555555555</v>
      </c>
      <c r="J10" s="184">
        <f>J8+"0:2"</f>
        <v>0.44861111111111107</v>
      </c>
      <c r="K10" s="184">
        <f>K9+"0:2"</f>
        <v>0.57708333333333328</v>
      </c>
      <c r="L10" s="251">
        <f t="shared" ref="L10:O10" si="3">L8+"0:2"</f>
        <v>0.6152777777777777</v>
      </c>
      <c r="M10" s="184">
        <f t="shared" si="3"/>
        <v>0.65694444444444444</v>
      </c>
      <c r="N10" s="184">
        <f t="shared" si="3"/>
        <v>0.69861111111111118</v>
      </c>
      <c r="O10" s="184">
        <f t="shared" si="3"/>
        <v>0.78194444444444444</v>
      </c>
      <c r="P10" s="70"/>
      <c r="Z10" s="39"/>
      <c r="AA10" s="122"/>
      <c r="AB10" s="122"/>
      <c r="AC10" s="122"/>
      <c r="AD10" s="122"/>
      <c r="AE10" s="122"/>
      <c r="AF10" s="122"/>
      <c r="AG10" s="122"/>
      <c r="AH10" s="122"/>
      <c r="AI10" s="122"/>
      <c r="AJ10" s="122"/>
      <c r="AK10" s="122"/>
      <c r="AL10" s="122"/>
      <c r="AM10" s="39"/>
    </row>
    <row r="11" spans="1:39" x14ac:dyDescent="0.2">
      <c r="A11" s="4">
        <v>4.9000000000000004</v>
      </c>
      <c r="B11" s="4">
        <v>4.7</v>
      </c>
      <c r="C11" s="4">
        <v>4.7</v>
      </c>
      <c r="D11" s="4">
        <v>4.7</v>
      </c>
      <c r="E11" s="4">
        <v>4.7</v>
      </c>
      <c r="F11" s="16">
        <v>6</v>
      </c>
      <c r="G11" s="8" t="s">
        <v>298</v>
      </c>
      <c r="H11" s="184">
        <f t="shared" ref="H11:H14" si="4">H10+"0:2"</f>
        <v>0.24166666666666667</v>
      </c>
      <c r="I11" s="184">
        <f t="shared" ref="I11:J14" si="5">I10+"0:2"</f>
        <v>0.33194444444444443</v>
      </c>
      <c r="J11" s="184">
        <f t="shared" si="5"/>
        <v>0.44999999999999996</v>
      </c>
      <c r="K11" s="184">
        <f>K10+"0:2"</f>
        <v>0.57847222222222217</v>
      </c>
      <c r="L11" s="251">
        <f t="shared" ref="L11:O14" si="6">L10+"0:2"</f>
        <v>0.61666666666666659</v>
      </c>
      <c r="M11" s="184">
        <f t="shared" si="6"/>
        <v>0.65833333333333333</v>
      </c>
      <c r="N11" s="184">
        <f t="shared" si="6"/>
        <v>0.70000000000000007</v>
      </c>
      <c r="O11" s="184">
        <f t="shared" si="6"/>
        <v>0.78333333333333333</v>
      </c>
      <c r="P11" s="70"/>
      <c r="Z11" s="39"/>
      <c r="AA11" s="122"/>
      <c r="AB11" s="122"/>
      <c r="AC11" s="122"/>
      <c r="AD11" s="122"/>
      <c r="AE11" s="122"/>
      <c r="AF11" s="122"/>
      <c r="AG11" s="122"/>
      <c r="AH11" s="122"/>
      <c r="AI11" s="122"/>
      <c r="AJ11" s="122"/>
      <c r="AK11" s="122"/>
      <c r="AL11" s="122"/>
      <c r="AM11" s="39"/>
    </row>
    <row r="12" spans="1:39" x14ac:dyDescent="0.2">
      <c r="A12" s="4">
        <v>6.1000000000000005</v>
      </c>
      <c r="B12" s="4">
        <v>5.9</v>
      </c>
      <c r="C12" s="4">
        <v>5.9</v>
      </c>
      <c r="D12" s="4">
        <v>5.9</v>
      </c>
      <c r="E12" s="4">
        <v>5.9</v>
      </c>
      <c r="F12" s="16">
        <v>7</v>
      </c>
      <c r="G12" s="8" t="s">
        <v>299</v>
      </c>
      <c r="H12" s="184">
        <f t="shared" si="4"/>
        <v>0.24305555555555555</v>
      </c>
      <c r="I12" s="184">
        <f t="shared" si="5"/>
        <v>0.33333333333333331</v>
      </c>
      <c r="J12" s="184">
        <f t="shared" si="5"/>
        <v>0.45138888888888884</v>
      </c>
      <c r="K12" s="184">
        <f>K11+"0:2"</f>
        <v>0.57986111111111105</v>
      </c>
      <c r="L12" s="251">
        <f t="shared" si="6"/>
        <v>0.61805555555555547</v>
      </c>
      <c r="M12" s="184">
        <f t="shared" si="6"/>
        <v>0.65972222222222221</v>
      </c>
      <c r="N12" s="184">
        <f t="shared" si="6"/>
        <v>0.70138888888888895</v>
      </c>
      <c r="O12" s="184">
        <f t="shared" si="6"/>
        <v>0.78472222222222221</v>
      </c>
      <c r="P12" s="70"/>
      <c r="Z12" s="39"/>
      <c r="AA12" s="122"/>
      <c r="AB12" s="122"/>
      <c r="AC12" s="122"/>
      <c r="AD12" s="122"/>
      <c r="AE12" s="122"/>
      <c r="AF12" s="122"/>
      <c r="AG12" s="122"/>
      <c r="AH12" s="122"/>
      <c r="AI12" s="122"/>
      <c r="AJ12" s="122"/>
      <c r="AK12" s="122"/>
      <c r="AL12" s="122"/>
      <c r="AM12" s="39"/>
    </row>
    <row r="13" spans="1:39" x14ac:dyDescent="0.2">
      <c r="A13" s="4">
        <v>7.3</v>
      </c>
      <c r="B13" s="4">
        <v>7.1000000000000005</v>
      </c>
      <c r="C13" s="4">
        <v>7.1000000000000005</v>
      </c>
      <c r="D13" s="4">
        <v>7.1000000000000005</v>
      </c>
      <c r="E13" s="4">
        <v>7.1000000000000005</v>
      </c>
      <c r="F13" s="16">
        <v>8</v>
      </c>
      <c r="G13" s="8" t="s">
        <v>300</v>
      </c>
      <c r="H13" s="184">
        <f t="shared" si="4"/>
        <v>0.24444444444444444</v>
      </c>
      <c r="I13" s="184">
        <f t="shared" si="5"/>
        <v>0.3347222222222222</v>
      </c>
      <c r="J13" s="184">
        <f t="shared" si="5"/>
        <v>0.45277777777777772</v>
      </c>
      <c r="K13" s="184">
        <f>K12+"0:2"</f>
        <v>0.58124999999999993</v>
      </c>
      <c r="L13" s="251">
        <f t="shared" si="6"/>
        <v>0.61944444444444435</v>
      </c>
      <c r="M13" s="184">
        <f t="shared" si="6"/>
        <v>0.66111111111111109</v>
      </c>
      <c r="N13" s="184">
        <f t="shared" si="6"/>
        <v>0.70277777777777783</v>
      </c>
      <c r="O13" s="184">
        <f t="shared" si="6"/>
        <v>0.78611111111111109</v>
      </c>
      <c r="P13" s="70"/>
      <c r="Z13" s="39"/>
      <c r="AA13" s="122"/>
      <c r="AB13" s="122"/>
      <c r="AC13" s="122"/>
      <c r="AD13" s="122"/>
      <c r="AE13" s="122"/>
      <c r="AF13" s="122"/>
      <c r="AG13" s="122"/>
      <c r="AH13" s="122"/>
      <c r="AI13" s="122"/>
      <c r="AJ13" s="122"/>
      <c r="AK13" s="122"/>
      <c r="AL13" s="122"/>
      <c r="AM13" s="39"/>
    </row>
    <row r="14" spans="1:39" x14ac:dyDescent="0.2">
      <c r="A14" s="4">
        <v>8.5</v>
      </c>
      <c r="B14" s="4">
        <v>8.2999999999999989</v>
      </c>
      <c r="C14" s="4">
        <v>8.2999999999999989</v>
      </c>
      <c r="D14" s="4">
        <v>8.2999999999999989</v>
      </c>
      <c r="E14" s="4">
        <v>8.2999999999999989</v>
      </c>
      <c r="F14" s="16">
        <v>9</v>
      </c>
      <c r="G14" s="8" t="s">
        <v>299</v>
      </c>
      <c r="H14" s="184">
        <f t="shared" si="4"/>
        <v>0.24583333333333332</v>
      </c>
      <c r="I14" s="184">
        <f t="shared" si="5"/>
        <v>0.33611111111111108</v>
      </c>
      <c r="J14" s="184">
        <f t="shared" si="5"/>
        <v>0.45416666666666661</v>
      </c>
      <c r="K14" s="184">
        <f>K13+"0:2"</f>
        <v>0.58263888888888882</v>
      </c>
      <c r="L14" s="251">
        <f t="shared" si="6"/>
        <v>0.62083333333333324</v>
      </c>
      <c r="M14" s="184">
        <f t="shared" si="6"/>
        <v>0.66249999999999998</v>
      </c>
      <c r="N14" s="184">
        <f t="shared" si="6"/>
        <v>0.70416666666666672</v>
      </c>
      <c r="O14" s="184">
        <f t="shared" si="6"/>
        <v>0.78749999999999998</v>
      </c>
      <c r="P14" s="70"/>
      <c r="Z14" s="39"/>
      <c r="AA14" s="122"/>
      <c r="AB14" s="122"/>
      <c r="AC14" s="122"/>
      <c r="AD14" s="122"/>
      <c r="AE14" s="122"/>
      <c r="AF14" s="122"/>
      <c r="AG14" s="122"/>
      <c r="AH14" s="122"/>
      <c r="AI14" s="122"/>
      <c r="AJ14" s="122"/>
      <c r="AK14" s="122"/>
      <c r="AL14" s="122"/>
      <c r="AM14" s="39"/>
    </row>
    <row r="15" spans="1:39" x14ac:dyDescent="0.2">
      <c r="A15" s="4">
        <v>9</v>
      </c>
      <c r="B15" s="4">
        <v>8.7999999999999989</v>
      </c>
      <c r="C15" s="4">
        <v>8.7999999999999989</v>
      </c>
      <c r="D15" s="4">
        <v>8.7999999999999989</v>
      </c>
      <c r="E15" s="4">
        <v>8.7999999999999989</v>
      </c>
      <c r="F15" s="16">
        <v>10</v>
      </c>
      <c r="G15" s="8" t="s">
        <v>301</v>
      </c>
      <c r="H15" s="184">
        <f t="shared" ref="H15" si="7">H14+"0:1"</f>
        <v>0.24652777777777776</v>
      </c>
      <c r="I15" s="184">
        <f t="shared" ref="I15:O15" si="8">I14+"0:1"</f>
        <v>0.33680555555555552</v>
      </c>
      <c r="J15" s="184">
        <f t="shared" si="8"/>
        <v>0.45486111111111105</v>
      </c>
      <c r="K15" s="184">
        <f t="shared" si="8"/>
        <v>0.58333333333333326</v>
      </c>
      <c r="L15" s="251">
        <f t="shared" si="8"/>
        <v>0.62152777777777768</v>
      </c>
      <c r="M15" s="184">
        <f t="shared" si="8"/>
        <v>0.66319444444444442</v>
      </c>
      <c r="N15" s="184">
        <f t="shared" si="8"/>
        <v>0.70486111111111116</v>
      </c>
      <c r="O15" s="184">
        <f t="shared" si="8"/>
        <v>0.78819444444444442</v>
      </c>
      <c r="P15" s="70"/>
      <c r="Z15" s="39"/>
      <c r="AA15" s="122"/>
      <c r="AB15" s="122"/>
      <c r="AC15" s="122"/>
      <c r="AD15" s="122"/>
      <c r="AE15" s="122"/>
      <c r="AF15" s="122"/>
      <c r="AG15" s="122"/>
      <c r="AH15" s="122"/>
      <c r="AI15" s="122"/>
      <c r="AJ15" s="122"/>
      <c r="AK15" s="122"/>
      <c r="AL15" s="122"/>
      <c r="AM15" s="39"/>
    </row>
    <row r="16" spans="1:39" x14ac:dyDescent="0.2">
      <c r="A16" s="4">
        <v>13.299999999999999</v>
      </c>
      <c r="B16" s="4">
        <v>13.1</v>
      </c>
      <c r="C16" s="4">
        <v>13.1</v>
      </c>
      <c r="D16" s="4">
        <v>13.1</v>
      </c>
      <c r="E16" s="4">
        <v>13.1</v>
      </c>
      <c r="F16" s="16">
        <v>11</v>
      </c>
      <c r="G16" s="8" t="s">
        <v>302</v>
      </c>
      <c r="H16" s="184">
        <f>H15+"0:5"</f>
        <v>0.24999999999999997</v>
      </c>
      <c r="I16" s="184">
        <f>I15+"0:5"</f>
        <v>0.34027777777777773</v>
      </c>
      <c r="J16" s="184">
        <f>J15+"0:5"</f>
        <v>0.45833333333333326</v>
      </c>
      <c r="K16" s="184">
        <f>K15+"0:5"</f>
        <v>0.58680555555555547</v>
      </c>
      <c r="L16" s="251">
        <f t="shared" ref="L16:O16" si="9">L15+"0:5"</f>
        <v>0.62499999999999989</v>
      </c>
      <c r="M16" s="184">
        <f t="shared" si="9"/>
        <v>0.66666666666666663</v>
      </c>
      <c r="N16" s="184">
        <f t="shared" si="9"/>
        <v>0.70833333333333337</v>
      </c>
      <c r="O16" s="184">
        <f t="shared" si="9"/>
        <v>0.79166666666666663</v>
      </c>
      <c r="P16" s="70"/>
      <c r="Z16" s="39"/>
      <c r="AA16" s="122"/>
      <c r="AB16" s="122"/>
      <c r="AC16" s="122"/>
      <c r="AD16" s="122"/>
      <c r="AE16" s="122"/>
      <c r="AF16" s="122"/>
      <c r="AG16" s="122"/>
      <c r="AH16" s="122"/>
      <c r="AI16" s="122"/>
      <c r="AJ16" s="122"/>
      <c r="AK16" s="122"/>
      <c r="AL16" s="122"/>
      <c r="AM16" s="39"/>
    </row>
    <row r="17" spans="1:39" x14ac:dyDescent="0.2">
      <c r="A17" s="4">
        <v>14.099999999999998</v>
      </c>
      <c r="B17" s="4">
        <v>13.899999999999999</v>
      </c>
      <c r="C17" s="4">
        <v>13.899999999999999</v>
      </c>
      <c r="D17" s="4">
        <v>13.899999999999999</v>
      </c>
      <c r="E17" s="4">
        <v>13.899999999999999</v>
      </c>
      <c r="F17" s="16">
        <v>12</v>
      </c>
      <c r="G17" s="8" t="s">
        <v>303</v>
      </c>
      <c r="H17" s="184">
        <f t="shared" ref="H17:H19" si="10">H16+"0:2"</f>
        <v>0.25138888888888888</v>
      </c>
      <c r="I17" s="184">
        <f>I16+"0:2"</f>
        <v>0.34166666666666662</v>
      </c>
      <c r="J17" s="184">
        <f>J16+"0:2"</f>
        <v>0.45972222222222214</v>
      </c>
      <c r="K17" s="184">
        <f t="shared" ref="K17:O18" si="11">K16+"0:2"</f>
        <v>0.58819444444444435</v>
      </c>
      <c r="L17" s="251">
        <f t="shared" si="11"/>
        <v>0.62638888888888877</v>
      </c>
      <c r="M17" s="184">
        <f t="shared" si="11"/>
        <v>0.66805555555555551</v>
      </c>
      <c r="N17" s="184">
        <f t="shared" si="11"/>
        <v>0.70972222222222225</v>
      </c>
      <c r="O17" s="184">
        <f t="shared" si="11"/>
        <v>0.79305555555555551</v>
      </c>
      <c r="P17" s="70"/>
      <c r="Z17" s="39"/>
      <c r="AA17" s="122"/>
      <c r="AB17" s="122"/>
      <c r="AC17" s="122"/>
      <c r="AD17" s="122"/>
      <c r="AE17" s="122"/>
      <c r="AF17" s="122"/>
      <c r="AG17" s="122"/>
      <c r="AH17" s="122"/>
      <c r="AI17" s="122"/>
      <c r="AJ17" s="122"/>
      <c r="AK17" s="122"/>
      <c r="AL17" s="122"/>
      <c r="AM17" s="39"/>
    </row>
    <row r="18" spans="1:39" x14ac:dyDescent="0.2">
      <c r="A18" s="4">
        <v>15.399999999999999</v>
      </c>
      <c r="B18" s="4">
        <v>15.2</v>
      </c>
      <c r="C18" s="4">
        <v>15.2</v>
      </c>
      <c r="D18" s="4">
        <v>15.2</v>
      </c>
      <c r="E18" s="4">
        <v>15.2</v>
      </c>
      <c r="F18" s="16">
        <v>13</v>
      </c>
      <c r="G18" s="8" t="s">
        <v>304</v>
      </c>
      <c r="H18" s="184">
        <f t="shared" si="10"/>
        <v>0.25277777777777777</v>
      </c>
      <c r="I18" s="184">
        <f>I17+"0:2"</f>
        <v>0.3430555555555555</v>
      </c>
      <c r="J18" s="184">
        <f>J17+"0:2"</f>
        <v>0.46111111111111103</v>
      </c>
      <c r="K18" s="184">
        <f t="shared" si="11"/>
        <v>0.58958333333333324</v>
      </c>
      <c r="L18" s="251">
        <f t="shared" si="11"/>
        <v>0.62777777777777766</v>
      </c>
      <c r="M18" s="184">
        <f t="shared" si="11"/>
        <v>0.6694444444444444</v>
      </c>
      <c r="N18" s="184">
        <f t="shared" si="11"/>
        <v>0.71111111111111114</v>
      </c>
      <c r="O18" s="184">
        <f t="shared" si="11"/>
        <v>0.7944444444444444</v>
      </c>
      <c r="P18" s="70"/>
      <c r="Z18" s="39"/>
      <c r="AA18" s="122"/>
      <c r="AB18" s="122"/>
      <c r="AC18" s="122"/>
      <c r="AD18" s="122"/>
      <c r="AE18" s="122"/>
      <c r="AF18" s="122"/>
      <c r="AG18" s="122"/>
      <c r="AH18" s="122"/>
      <c r="AI18" s="122"/>
      <c r="AJ18" s="122"/>
      <c r="AK18" s="122"/>
      <c r="AL18" s="122"/>
      <c r="AM18" s="39"/>
    </row>
    <row r="19" spans="1:39" x14ac:dyDescent="0.2">
      <c r="A19" s="4">
        <v>16.7</v>
      </c>
      <c r="B19" s="4">
        <v>16.5</v>
      </c>
      <c r="C19" s="4" t="s">
        <v>7</v>
      </c>
      <c r="D19" s="4">
        <v>16.5</v>
      </c>
      <c r="E19" s="4" t="s">
        <v>7</v>
      </c>
      <c r="F19" s="16">
        <v>14</v>
      </c>
      <c r="G19" s="8" t="s">
        <v>303</v>
      </c>
      <c r="H19" s="184">
        <f t="shared" si="10"/>
        <v>0.25416666666666665</v>
      </c>
      <c r="I19" s="184" t="s">
        <v>7</v>
      </c>
      <c r="J19" s="184">
        <f>J18+"0:2"</f>
        <v>0.46249999999999991</v>
      </c>
      <c r="K19" s="184">
        <f>K18+"0:2"</f>
        <v>0.59097222222222212</v>
      </c>
      <c r="L19" s="251">
        <f>L18+"0:2"</f>
        <v>0.62916666666666654</v>
      </c>
      <c r="M19" s="184" t="s">
        <v>7</v>
      </c>
      <c r="N19" s="184">
        <f>N18+"0:2"</f>
        <v>0.71250000000000002</v>
      </c>
      <c r="O19" s="184">
        <f>O18+"0:2"</f>
        <v>0.79583333333333328</v>
      </c>
      <c r="P19" s="70"/>
      <c r="Z19" s="39"/>
      <c r="AA19" s="122"/>
      <c r="AB19" s="122"/>
      <c r="AC19" s="122"/>
      <c r="AD19" s="122"/>
      <c r="AE19" s="122"/>
      <c r="AF19" s="122"/>
      <c r="AG19" s="122"/>
      <c r="AH19" s="122"/>
      <c r="AI19" s="122"/>
      <c r="AJ19" s="122"/>
      <c r="AK19" s="122"/>
      <c r="AL19" s="122"/>
      <c r="AM19" s="39"/>
    </row>
    <row r="20" spans="1:39" x14ac:dyDescent="0.2">
      <c r="A20" s="4">
        <v>16.899999999999999</v>
      </c>
      <c r="B20" s="4">
        <v>16.7</v>
      </c>
      <c r="C20" s="4" t="s">
        <v>7</v>
      </c>
      <c r="D20" s="4">
        <v>16.7</v>
      </c>
      <c r="E20" s="4" t="s">
        <v>7</v>
      </c>
      <c r="F20" s="16">
        <v>15</v>
      </c>
      <c r="G20" s="8" t="s">
        <v>305</v>
      </c>
      <c r="H20" s="184">
        <f>H19+"0:1"</f>
        <v>0.25486111111111109</v>
      </c>
      <c r="I20" s="184" t="s">
        <v>7</v>
      </c>
      <c r="J20" s="184">
        <f>J19+"0:1"</f>
        <v>0.46319444444444435</v>
      </c>
      <c r="K20" s="184">
        <f>K19+"0:1"</f>
        <v>0.59166666666666656</v>
      </c>
      <c r="L20" s="251">
        <f>L19+"0:1"</f>
        <v>0.62986111111111098</v>
      </c>
      <c r="M20" s="184" t="s">
        <v>7</v>
      </c>
      <c r="N20" s="184">
        <f t="shared" ref="N20:O20" si="12">N19+"0:1"</f>
        <v>0.71319444444444446</v>
      </c>
      <c r="O20" s="184">
        <f t="shared" si="12"/>
        <v>0.79652777777777772</v>
      </c>
      <c r="P20" s="70"/>
      <c r="Z20" s="39"/>
      <c r="AA20" s="122"/>
      <c r="AB20" s="122"/>
      <c r="AC20" s="122"/>
      <c r="AD20" s="122"/>
      <c r="AE20" s="122"/>
      <c r="AF20" s="122"/>
      <c r="AG20" s="122"/>
      <c r="AH20" s="122"/>
      <c r="AI20" s="122"/>
      <c r="AJ20" s="122"/>
      <c r="AK20" s="122"/>
      <c r="AL20" s="122"/>
      <c r="AM20" s="39"/>
    </row>
    <row r="21" spans="1:39" x14ac:dyDescent="0.2">
      <c r="A21" s="4">
        <v>19.7</v>
      </c>
      <c r="B21" s="4">
        <v>19.5</v>
      </c>
      <c r="C21" s="4" t="s">
        <v>7</v>
      </c>
      <c r="D21" s="4">
        <v>19.5</v>
      </c>
      <c r="E21" s="4" t="s">
        <v>7</v>
      </c>
      <c r="F21" s="16">
        <v>16</v>
      </c>
      <c r="G21" s="8" t="s">
        <v>306</v>
      </c>
      <c r="H21" s="184">
        <f>H20+"0:4"</f>
        <v>0.25763888888888886</v>
      </c>
      <c r="I21" s="184" t="s">
        <v>7</v>
      </c>
      <c r="J21" s="184">
        <f>J20+"0:4"</f>
        <v>0.46597222222222212</v>
      </c>
      <c r="K21" s="184">
        <f>K20+"0:4"</f>
        <v>0.59444444444444433</v>
      </c>
      <c r="L21" s="251">
        <f>L20+"0:4"</f>
        <v>0.63263888888888875</v>
      </c>
      <c r="M21" s="184" t="s">
        <v>7</v>
      </c>
      <c r="N21" s="184">
        <f t="shared" ref="N21:O21" si="13">N20+"0:4"</f>
        <v>0.71597222222222223</v>
      </c>
      <c r="O21" s="184">
        <f t="shared" si="13"/>
        <v>0.79930555555555549</v>
      </c>
      <c r="P21" s="70"/>
      <c r="Z21" s="39"/>
      <c r="AA21" s="122"/>
      <c r="AB21" s="122"/>
      <c r="AC21" s="122"/>
      <c r="AD21" s="122"/>
      <c r="AE21" s="122"/>
      <c r="AF21" s="122"/>
      <c r="AG21" s="122"/>
      <c r="AH21" s="122"/>
      <c r="AI21" s="122"/>
      <c r="AJ21" s="122"/>
      <c r="AK21" s="122"/>
      <c r="AL21" s="122"/>
      <c r="AM21" s="39"/>
    </row>
    <row r="22" spans="1:39" x14ac:dyDescent="0.2">
      <c r="A22" s="4">
        <v>23.5</v>
      </c>
      <c r="B22" s="4">
        <v>23.3</v>
      </c>
      <c r="C22" s="4" t="s">
        <v>7</v>
      </c>
      <c r="D22" s="4">
        <v>23.3</v>
      </c>
      <c r="E22" s="4" t="s">
        <v>7</v>
      </c>
      <c r="F22" s="16">
        <v>17</v>
      </c>
      <c r="G22" s="8" t="s">
        <v>307</v>
      </c>
      <c r="H22" s="184">
        <f>H21+"0:5"</f>
        <v>0.26111111111111107</v>
      </c>
      <c r="I22" s="184" t="s">
        <v>7</v>
      </c>
      <c r="J22" s="184">
        <f>J21+"0:5"</f>
        <v>0.46944444444444433</v>
      </c>
      <c r="K22" s="184">
        <f>K21+"0:5"</f>
        <v>0.59791666666666654</v>
      </c>
      <c r="L22" s="251">
        <f>L21+"0:5"</f>
        <v>0.63611111111111096</v>
      </c>
      <c r="M22" s="184" t="s">
        <v>7</v>
      </c>
      <c r="N22" s="184">
        <f t="shared" ref="N22:O22" si="14">N21+"0:5"</f>
        <v>0.71944444444444444</v>
      </c>
      <c r="O22" s="184">
        <f t="shared" si="14"/>
        <v>0.8027777777777777</v>
      </c>
      <c r="P22" s="70"/>
      <c r="Z22" s="39"/>
      <c r="AA22" s="122"/>
      <c r="AB22" s="122"/>
      <c r="AC22" s="122"/>
      <c r="AD22" s="122"/>
      <c r="AE22" s="122"/>
      <c r="AF22" s="122"/>
      <c r="AG22" s="122"/>
      <c r="AH22" s="122"/>
      <c r="AI22" s="122"/>
      <c r="AJ22" s="122"/>
      <c r="AK22" s="122"/>
      <c r="AL22" s="122"/>
      <c r="AM22" s="39"/>
    </row>
    <row r="23" spans="1:39" x14ac:dyDescent="0.2">
      <c r="A23" s="4" t="s">
        <v>7</v>
      </c>
      <c r="B23" s="4">
        <v>24.599999999999998</v>
      </c>
      <c r="C23" s="4" t="s">
        <v>7</v>
      </c>
      <c r="D23" s="4" t="s">
        <v>7</v>
      </c>
      <c r="E23" s="4" t="s">
        <v>7</v>
      </c>
      <c r="F23" s="16">
        <v>18</v>
      </c>
      <c r="G23" s="8" t="s">
        <v>308</v>
      </c>
      <c r="H23" s="184">
        <f>H22+"0:2"</f>
        <v>0.26249999999999996</v>
      </c>
      <c r="I23" s="184" t="s">
        <v>7</v>
      </c>
      <c r="J23" s="184">
        <f>J22+"0:2"</f>
        <v>0.47083333333333321</v>
      </c>
      <c r="K23" s="184" t="s">
        <v>7</v>
      </c>
      <c r="L23" s="251">
        <f>L22+"0:2"</f>
        <v>0.63749999999999984</v>
      </c>
      <c r="M23" s="184" t="s">
        <v>7</v>
      </c>
      <c r="N23" s="184">
        <f>N22+"0:2"</f>
        <v>0.72083333333333333</v>
      </c>
      <c r="O23" s="184" t="s">
        <v>7</v>
      </c>
      <c r="P23" s="70"/>
      <c r="Z23" s="39"/>
      <c r="AA23" s="122"/>
      <c r="AB23" s="122"/>
      <c r="AC23" s="122"/>
      <c r="AD23" s="122"/>
      <c r="AE23" s="122"/>
      <c r="AF23" s="122"/>
      <c r="AG23" s="122"/>
      <c r="AH23" s="122"/>
      <c r="AI23" s="122"/>
      <c r="AJ23" s="122"/>
      <c r="AK23" s="122"/>
      <c r="AL23" s="122"/>
      <c r="AM23" s="39"/>
    </row>
    <row r="24" spans="1:39" x14ac:dyDescent="0.2">
      <c r="A24" s="4">
        <v>23.599999999999998</v>
      </c>
      <c r="B24" s="4">
        <v>26.599999999999998</v>
      </c>
      <c r="C24" s="4" t="s">
        <v>7</v>
      </c>
      <c r="D24" s="4">
        <v>23.4</v>
      </c>
      <c r="E24" s="4" t="s">
        <v>7</v>
      </c>
      <c r="F24" s="16">
        <v>19</v>
      </c>
      <c r="G24" s="8" t="s">
        <v>307</v>
      </c>
      <c r="H24" s="184">
        <f>H23+"0:2"</f>
        <v>0.26388888888888884</v>
      </c>
      <c r="I24" s="184" t="s">
        <v>7</v>
      </c>
      <c r="J24" s="184">
        <f>J23+"0:2"</f>
        <v>0.4722222222222221</v>
      </c>
      <c r="K24" s="184" t="s">
        <v>257</v>
      </c>
      <c r="L24" s="251">
        <f>L23+"0:2"</f>
        <v>0.63888888888888873</v>
      </c>
      <c r="M24" s="184" t="s">
        <v>7</v>
      </c>
      <c r="N24" s="184">
        <f>N23+"0:2"</f>
        <v>0.72222222222222221</v>
      </c>
      <c r="O24" s="184" t="s">
        <v>257</v>
      </c>
      <c r="P24" s="70"/>
      <c r="Z24" s="39"/>
      <c r="AA24" s="122"/>
      <c r="AB24" s="122"/>
      <c r="AC24" s="122"/>
      <c r="AD24" s="122"/>
      <c r="AE24" s="122"/>
      <c r="AF24" s="122"/>
      <c r="AG24" s="122"/>
      <c r="AH24" s="122"/>
      <c r="AI24" s="122"/>
      <c r="AJ24" s="122"/>
      <c r="AK24" s="122"/>
      <c r="AL24" s="122"/>
      <c r="AM24" s="39"/>
    </row>
    <row r="25" spans="1:39" x14ac:dyDescent="0.2">
      <c r="A25" s="4">
        <v>26.099999999999998</v>
      </c>
      <c r="B25" s="4">
        <v>29.099999999999998</v>
      </c>
      <c r="C25" s="4" t="s">
        <v>7</v>
      </c>
      <c r="D25" s="4">
        <v>25.9</v>
      </c>
      <c r="E25" s="4" t="s">
        <v>7</v>
      </c>
      <c r="F25" s="16">
        <v>20</v>
      </c>
      <c r="G25" s="8" t="s">
        <v>309</v>
      </c>
      <c r="H25" s="184">
        <f t="shared" ref="H25:H27" si="15">H24+"0:5"</f>
        <v>0.26736111111111105</v>
      </c>
      <c r="I25" s="184" t="s">
        <v>7</v>
      </c>
      <c r="J25" s="184">
        <f>J24+"0:5"</f>
        <v>0.47569444444444431</v>
      </c>
      <c r="K25" s="184">
        <f>K22+"0:4"</f>
        <v>0.60069444444444431</v>
      </c>
      <c r="L25" s="251">
        <f>L24+"0:5"</f>
        <v>0.64236111111111094</v>
      </c>
      <c r="M25" s="184" t="s">
        <v>7</v>
      </c>
      <c r="N25" s="184">
        <f>N24+"0:5"</f>
        <v>0.72569444444444442</v>
      </c>
      <c r="O25" s="184">
        <f>O22+"0:4"</f>
        <v>0.80555555555555547</v>
      </c>
      <c r="P25" s="70"/>
      <c r="Z25" s="39"/>
      <c r="AA25" s="122"/>
      <c r="AB25" s="122"/>
      <c r="AC25" s="122"/>
      <c r="AD25" s="122"/>
      <c r="AE25" s="122"/>
      <c r="AF25" s="122"/>
      <c r="AG25" s="122"/>
      <c r="AH25" s="122"/>
      <c r="AI25" s="122"/>
      <c r="AJ25" s="122"/>
      <c r="AK25" s="122"/>
      <c r="AL25" s="122"/>
      <c r="AM25" s="39"/>
    </row>
    <row r="26" spans="1:39" x14ac:dyDescent="0.2">
      <c r="A26" s="4">
        <v>29.599999999999998</v>
      </c>
      <c r="B26" s="4">
        <v>32.6</v>
      </c>
      <c r="C26" s="4" t="s">
        <v>7</v>
      </c>
      <c r="D26" s="4">
        <v>29.4</v>
      </c>
      <c r="E26" s="4" t="s">
        <v>7</v>
      </c>
      <c r="F26" s="16">
        <v>21</v>
      </c>
      <c r="G26" s="8" t="s">
        <v>310</v>
      </c>
      <c r="H26" s="184">
        <f t="shared" si="15"/>
        <v>0.27083333333333326</v>
      </c>
      <c r="I26" s="184" t="s">
        <v>7</v>
      </c>
      <c r="J26" s="184">
        <f>J25+"0:5"</f>
        <v>0.47916666666666652</v>
      </c>
      <c r="K26" s="184">
        <f>K25+"0:5"</f>
        <v>0.60416666666666652</v>
      </c>
      <c r="L26" s="251">
        <f>L25+"0:5"</f>
        <v>0.64583333333333315</v>
      </c>
      <c r="M26" s="184" t="s">
        <v>7</v>
      </c>
      <c r="N26" s="184">
        <f>N25+"0:5"</f>
        <v>0.72916666666666663</v>
      </c>
      <c r="O26" s="184">
        <f>O25+"0:5"</f>
        <v>0.80902777777777768</v>
      </c>
      <c r="P26" s="70"/>
      <c r="Z26" s="39"/>
      <c r="AA26" s="122"/>
      <c r="AB26" s="122"/>
      <c r="AC26" s="122"/>
      <c r="AD26" s="122"/>
      <c r="AE26" s="122"/>
      <c r="AF26" s="122"/>
      <c r="AG26" s="122"/>
      <c r="AH26" s="122"/>
      <c r="AI26" s="122"/>
      <c r="AJ26" s="122"/>
      <c r="AK26" s="122"/>
      <c r="AL26" s="122"/>
      <c r="AM26" s="39"/>
    </row>
    <row r="27" spans="1:39" x14ac:dyDescent="0.2">
      <c r="A27" s="4">
        <v>32.400000000000006</v>
      </c>
      <c r="B27" s="4">
        <v>35.400000000000006</v>
      </c>
      <c r="C27" s="4" t="s">
        <v>7</v>
      </c>
      <c r="D27" s="4">
        <v>32.200000000000003</v>
      </c>
      <c r="E27" s="4" t="s">
        <v>7</v>
      </c>
      <c r="F27" s="16">
        <v>22</v>
      </c>
      <c r="G27" s="8" t="s">
        <v>311</v>
      </c>
      <c r="H27" s="184">
        <f t="shared" si="15"/>
        <v>0.27430555555555547</v>
      </c>
      <c r="I27" s="184" t="s">
        <v>7</v>
      </c>
      <c r="J27" s="184">
        <f>J26+"0:5"</f>
        <v>0.48263888888888873</v>
      </c>
      <c r="K27" s="184">
        <f>K26+"0:5"</f>
        <v>0.60763888888888873</v>
      </c>
      <c r="L27" s="251">
        <f>L26+"0:5"</f>
        <v>0.64930555555555536</v>
      </c>
      <c r="M27" s="184" t="s">
        <v>7</v>
      </c>
      <c r="N27" s="184">
        <f>N26+"0:5"</f>
        <v>0.73263888888888884</v>
      </c>
      <c r="O27" s="184">
        <f>O26+"0:5"</f>
        <v>0.81249999999999989</v>
      </c>
      <c r="P27" s="70"/>
      <c r="Z27" s="39"/>
      <c r="AA27" s="122"/>
      <c r="AB27" s="122"/>
      <c r="AC27" s="122"/>
      <c r="AD27" s="122"/>
      <c r="AE27" s="122"/>
      <c r="AF27" s="122"/>
      <c r="AG27" s="122"/>
      <c r="AH27" s="122"/>
      <c r="AI27" s="122"/>
      <c r="AJ27" s="122"/>
      <c r="AK27" s="122"/>
      <c r="AL27" s="122"/>
      <c r="AM27" s="39"/>
    </row>
    <row r="28" spans="1:39" x14ac:dyDescent="0.2">
      <c r="A28" s="4">
        <v>33.300000000000004</v>
      </c>
      <c r="B28" s="4">
        <v>36.300000000000004</v>
      </c>
      <c r="C28" s="4" t="s">
        <v>7</v>
      </c>
      <c r="D28" s="4">
        <v>33.1</v>
      </c>
      <c r="E28" s="4" t="s">
        <v>7</v>
      </c>
      <c r="F28" s="16">
        <v>23</v>
      </c>
      <c r="G28" s="8" t="s">
        <v>312</v>
      </c>
      <c r="H28" s="184">
        <f t="shared" ref="H28:H29" si="16">H27+"0:2"</f>
        <v>0.27569444444444435</v>
      </c>
      <c r="I28" s="184" t="s">
        <v>7</v>
      </c>
      <c r="J28" s="184">
        <f t="shared" ref="J28:L29" si="17">J27+"0:2"</f>
        <v>0.48402777777777761</v>
      </c>
      <c r="K28" s="184">
        <f t="shared" si="17"/>
        <v>0.60902777777777761</v>
      </c>
      <c r="L28" s="184">
        <f t="shared" si="17"/>
        <v>0.65069444444444424</v>
      </c>
      <c r="M28" s="184" t="s">
        <v>7</v>
      </c>
      <c r="N28" s="184"/>
      <c r="O28" s="184"/>
      <c r="P28" s="70"/>
      <c r="Z28" s="39"/>
      <c r="AA28" s="122"/>
      <c r="AB28" s="122"/>
      <c r="AC28" s="122"/>
      <c r="AD28" s="122"/>
      <c r="AE28" s="122"/>
      <c r="AF28" s="122"/>
      <c r="AG28" s="122"/>
      <c r="AH28" s="122"/>
      <c r="AI28" s="122"/>
      <c r="AJ28" s="122"/>
      <c r="AK28" s="122"/>
      <c r="AL28" s="122"/>
      <c r="AM28" s="39"/>
    </row>
    <row r="29" spans="1:39" x14ac:dyDescent="0.2">
      <c r="A29" s="4">
        <v>34.500000000000007</v>
      </c>
      <c r="B29" s="4">
        <v>37.5</v>
      </c>
      <c r="C29" s="4" t="s">
        <v>7</v>
      </c>
      <c r="D29" s="4">
        <v>34.300000000000004</v>
      </c>
      <c r="E29" s="4" t="s">
        <v>7</v>
      </c>
      <c r="F29" s="16">
        <v>24</v>
      </c>
      <c r="G29" s="10" t="s">
        <v>313</v>
      </c>
      <c r="H29" s="17">
        <f t="shared" si="16"/>
        <v>0.27708333333333324</v>
      </c>
      <c r="I29" s="17" t="s">
        <v>7</v>
      </c>
      <c r="J29" s="17">
        <f t="shared" si="17"/>
        <v>0.4854166666666665</v>
      </c>
      <c r="K29" s="17">
        <f t="shared" si="17"/>
        <v>0.6104166666666665</v>
      </c>
      <c r="L29" s="17">
        <f t="shared" si="17"/>
        <v>0.65208333333333313</v>
      </c>
      <c r="M29" s="17" t="s">
        <v>7</v>
      </c>
      <c r="N29" s="17"/>
      <c r="O29" s="17"/>
      <c r="P29" s="70"/>
      <c r="Z29" s="39"/>
      <c r="AA29" s="122"/>
      <c r="AB29" s="122"/>
      <c r="AC29" s="122"/>
      <c r="AD29" s="122"/>
      <c r="AE29" s="122"/>
      <c r="AF29" s="122"/>
      <c r="AG29" s="122"/>
      <c r="AH29" s="122"/>
      <c r="AI29" s="122"/>
      <c r="AJ29" s="122"/>
      <c r="AK29" s="122"/>
      <c r="AL29" s="122"/>
      <c r="AM29" s="39"/>
    </row>
    <row r="30" spans="1:39" x14ac:dyDescent="0.2">
      <c r="A30" s="4"/>
      <c r="B30" s="4"/>
      <c r="C30" s="4" t="s">
        <v>7</v>
      </c>
      <c r="D30" s="4"/>
      <c r="E30" s="4" t="s">
        <v>7</v>
      </c>
      <c r="F30" s="16"/>
      <c r="G30" s="7" t="s">
        <v>313</v>
      </c>
      <c r="H30" s="185">
        <f>H29</f>
        <v>0.27708333333333324</v>
      </c>
      <c r="I30" s="185" t="s">
        <v>7</v>
      </c>
      <c r="J30" s="252"/>
      <c r="K30" s="252"/>
      <c r="L30" s="252"/>
      <c r="M30" s="185" t="s">
        <v>7</v>
      </c>
      <c r="N30" s="185"/>
      <c r="O30" s="185"/>
      <c r="P30" s="70"/>
      <c r="Z30" s="39"/>
      <c r="AA30" s="122"/>
      <c r="AB30" s="122"/>
      <c r="AC30" s="122"/>
      <c r="AD30" s="122"/>
      <c r="AE30" s="122"/>
      <c r="AF30" s="122"/>
      <c r="AG30" s="122"/>
      <c r="AH30" s="122"/>
      <c r="AI30" s="122"/>
      <c r="AJ30" s="122"/>
      <c r="AK30" s="122"/>
      <c r="AL30" s="122"/>
      <c r="AM30" s="39"/>
    </row>
    <row r="31" spans="1:39" x14ac:dyDescent="0.2">
      <c r="A31" s="4"/>
      <c r="B31" s="4">
        <v>37.799999999999997</v>
      </c>
      <c r="C31" s="4" t="s">
        <v>7</v>
      </c>
      <c r="D31" s="4"/>
      <c r="E31" s="4" t="s">
        <v>7</v>
      </c>
      <c r="F31" s="16">
        <v>25</v>
      </c>
      <c r="G31" s="7" t="s">
        <v>314</v>
      </c>
      <c r="H31" s="184" t="s">
        <v>7</v>
      </c>
      <c r="I31" s="184" t="s">
        <v>7</v>
      </c>
      <c r="J31" s="184"/>
      <c r="K31" s="184"/>
      <c r="L31" s="184"/>
      <c r="M31" s="184" t="s">
        <v>7</v>
      </c>
      <c r="N31" s="184"/>
      <c r="O31" s="184"/>
      <c r="P31" s="70"/>
      <c r="Z31" s="39"/>
      <c r="AA31" s="122"/>
      <c r="AB31" s="122"/>
      <c r="AC31" s="122"/>
      <c r="AD31" s="122"/>
      <c r="AE31" s="122"/>
      <c r="AF31" s="122"/>
      <c r="AG31" s="122"/>
      <c r="AH31" s="122"/>
      <c r="AI31" s="122"/>
      <c r="AJ31" s="122"/>
      <c r="AK31" s="122"/>
      <c r="AL31" s="122"/>
      <c r="AM31" s="39"/>
    </row>
    <row r="32" spans="1:39" x14ac:dyDescent="0.2">
      <c r="A32" s="4"/>
      <c r="B32" s="4">
        <v>41.8</v>
      </c>
      <c r="C32" s="4">
        <v>18.7</v>
      </c>
      <c r="D32" s="4"/>
      <c r="E32" s="4">
        <v>18.7</v>
      </c>
      <c r="F32" s="16">
        <v>26</v>
      </c>
      <c r="G32" s="8" t="s">
        <v>315</v>
      </c>
      <c r="H32" s="184">
        <f>H29+"0:9"</f>
        <v>0.28333333333333321</v>
      </c>
      <c r="I32" s="184">
        <f>I18+"0:4"</f>
        <v>0.34583333333333327</v>
      </c>
      <c r="J32" s="184"/>
      <c r="K32" s="184"/>
      <c r="L32" s="184"/>
      <c r="M32" s="184">
        <f>M18+"0:4"</f>
        <v>0.67222222222222217</v>
      </c>
      <c r="N32" s="184"/>
      <c r="O32" s="184"/>
      <c r="P32" s="70"/>
      <c r="Z32" s="39"/>
      <c r="AA32" s="122"/>
      <c r="AB32" s="122"/>
      <c r="AC32" s="122"/>
      <c r="AD32" s="122"/>
      <c r="AE32" s="122"/>
      <c r="AF32" s="122"/>
      <c r="AG32" s="122"/>
      <c r="AH32" s="122"/>
      <c r="AI32" s="122"/>
      <c r="AJ32" s="122"/>
      <c r="AK32" s="122"/>
      <c r="AL32" s="122"/>
      <c r="AM32" s="39"/>
    </row>
    <row r="33" spans="1:39" x14ac:dyDescent="0.2">
      <c r="A33" s="4"/>
      <c r="B33" s="4">
        <v>44.1</v>
      </c>
      <c r="C33" s="4">
        <v>21</v>
      </c>
      <c r="D33" s="4"/>
      <c r="E33" s="4">
        <v>21</v>
      </c>
      <c r="F33" s="16">
        <v>27</v>
      </c>
      <c r="G33" s="8" t="s">
        <v>135</v>
      </c>
      <c r="H33" s="184">
        <f>H32+"0:3"</f>
        <v>0.28541666666666654</v>
      </c>
      <c r="I33" s="184">
        <f>I32+"0:3"</f>
        <v>0.3479166666666666</v>
      </c>
      <c r="J33" s="184"/>
      <c r="K33" s="184"/>
      <c r="L33" s="184"/>
      <c r="M33" s="184">
        <f>M32+"0:3"</f>
        <v>0.67430555555555549</v>
      </c>
      <c r="N33" s="184"/>
      <c r="O33" s="184"/>
      <c r="P33" s="70"/>
      <c r="Z33" s="39"/>
      <c r="AA33" s="122"/>
      <c r="AB33" s="122"/>
      <c r="AC33" s="122"/>
      <c r="AD33" s="122"/>
      <c r="AE33" s="122"/>
      <c r="AF33" s="122"/>
      <c r="AG33" s="122"/>
      <c r="AH33" s="122"/>
      <c r="AI33" s="122"/>
      <c r="AJ33" s="122"/>
      <c r="AK33" s="122"/>
      <c r="AL33" s="122"/>
      <c r="AM33" s="39"/>
    </row>
    <row r="34" spans="1:39" x14ac:dyDescent="0.2">
      <c r="A34" s="4"/>
      <c r="B34" s="4">
        <v>45.1</v>
      </c>
      <c r="C34" s="4">
        <v>22</v>
      </c>
      <c r="D34" s="4"/>
      <c r="E34" s="4" t="s">
        <v>7</v>
      </c>
      <c r="F34" s="16">
        <v>28</v>
      </c>
      <c r="G34" s="8" t="s">
        <v>134</v>
      </c>
      <c r="H34" s="184">
        <f>H33+"0:2"</f>
        <v>0.28680555555555542</v>
      </c>
      <c r="I34" s="184" t="s">
        <v>7</v>
      </c>
      <c r="J34" s="184"/>
      <c r="K34" s="184"/>
      <c r="L34" s="184"/>
      <c r="M34" s="184">
        <f>M33+"0:2"</f>
        <v>0.67569444444444438</v>
      </c>
      <c r="N34" s="184"/>
      <c r="O34" s="184"/>
      <c r="P34" s="70"/>
      <c r="Z34" s="39"/>
      <c r="AA34" s="122"/>
      <c r="AB34" s="122"/>
      <c r="AC34" s="122"/>
      <c r="AD34" s="122"/>
      <c r="AE34" s="122"/>
      <c r="AF34" s="122"/>
      <c r="AG34" s="122"/>
      <c r="AH34" s="122"/>
      <c r="AI34" s="122"/>
      <c r="AJ34" s="122"/>
      <c r="AK34" s="122"/>
      <c r="AL34" s="122"/>
      <c r="AM34" s="39"/>
    </row>
    <row r="35" spans="1:39" x14ac:dyDescent="0.2">
      <c r="A35" s="4"/>
      <c r="B35" s="4">
        <v>45.7</v>
      </c>
      <c r="C35" s="4">
        <v>22.599999999999998</v>
      </c>
      <c r="D35" s="4"/>
      <c r="E35" s="4" t="s">
        <v>7</v>
      </c>
      <c r="F35" s="16">
        <v>29</v>
      </c>
      <c r="G35" s="8" t="s">
        <v>153</v>
      </c>
      <c r="H35" s="184">
        <f>H34+"0:1"</f>
        <v>0.28749999999999987</v>
      </c>
      <c r="I35" s="184" t="s">
        <v>7</v>
      </c>
      <c r="J35" s="184"/>
      <c r="K35" s="184"/>
      <c r="L35" s="251"/>
      <c r="M35" s="184">
        <f>M34+"0:1"</f>
        <v>0.67638888888888882</v>
      </c>
      <c r="N35" s="184"/>
      <c r="O35" s="184"/>
      <c r="P35" s="70"/>
      <c r="Z35" s="39"/>
      <c r="AA35" s="122"/>
      <c r="AB35" s="122"/>
      <c r="AC35" s="122"/>
      <c r="AD35" s="122"/>
      <c r="AE35" s="122"/>
      <c r="AF35" s="122"/>
      <c r="AG35" s="122"/>
      <c r="AH35" s="122"/>
      <c r="AI35" s="122"/>
      <c r="AJ35" s="122"/>
      <c r="AK35" s="122"/>
      <c r="AL35" s="122"/>
      <c r="AM35" s="39"/>
    </row>
    <row r="36" spans="1:39" x14ac:dyDescent="0.2">
      <c r="A36" s="4"/>
      <c r="B36" s="4">
        <v>48.6</v>
      </c>
      <c r="C36" s="4">
        <v>25.5</v>
      </c>
      <c r="D36" s="4"/>
      <c r="E36" s="4" t="s">
        <v>7</v>
      </c>
      <c r="F36" s="16">
        <v>30</v>
      </c>
      <c r="G36" s="8" t="s">
        <v>316</v>
      </c>
      <c r="H36" s="184">
        <f>H35+"0:5"</f>
        <v>0.29097222222222208</v>
      </c>
      <c r="I36" s="184" t="s">
        <v>7</v>
      </c>
      <c r="J36" s="184"/>
      <c r="K36" s="184"/>
      <c r="L36" s="251"/>
      <c r="M36" s="184">
        <f>M35+"0:5"</f>
        <v>0.67986111111111103</v>
      </c>
      <c r="N36" s="184"/>
      <c r="O36" s="184"/>
      <c r="P36" s="70"/>
      <c r="Z36" s="39"/>
      <c r="AA36" s="122"/>
      <c r="AB36" s="122"/>
      <c r="AC36" s="122"/>
      <c r="AD36" s="122"/>
      <c r="AE36" s="122"/>
      <c r="AF36" s="122"/>
      <c r="AG36" s="122"/>
      <c r="AH36" s="122"/>
      <c r="AI36" s="122"/>
      <c r="AJ36" s="122"/>
      <c r="AK36" s="122"/>
      <c r="AL36" s="122"/>
      <c r="AM36" s="39"/>
    </row>
    <row r="37" spans="1:39" x14ac:dyDescent="0.2">
      <c r="A37" s="4"/>
      <c r="B37" s="4">
        <v>51.7</v>
      </c>
      <c r="C37" s="4">
        <v>28.599999999999998</v>
      </c>
      <c r="D37" s="4"/>
      <c r="E37" s="4" t="s">
        <v>7</v>
      </c>
      <c r="F37" s="16">
        <v>31</v>
      </c>
      <c r="G37" s="8" t="s">
        <v>314</v>
      </c>
      <c r="H37" s="184">
        <f>H36+"0:5"</f>
        <v>0.29444444444444429</v>
      </c>
      <c r="I37" s="184" t="s">
        <v>7</v>
      </c>
      <c r="J37" s="184"/>
      <c r="K37" s="184"/>
      <c r="L37" s="251"/>
      <c r="M37" s="184"/>
      <c r="N37" s="184"/>
      <c r="O37" s="184"/>
      <c r="P37" s="70"/>
      <c r="Z37" s="39"/>
      <c r="AA37" s="122"/>
      <c r="AB37" s="122"/>
      <c r="AC37" s="122"/>
      <c r="AD37" s="122"/>
      <c r="AE37" s="122"/>
      <c r="AF37" s="122"/>
      <c r="AG37" s="122"/>
      <c r="AH37" s="122"/>
      <c r="AI37" s="122"/>
      <c r="AJ37" s="122"/>
      <c r="AK37" s="122"/>
      <c r="AL37" s="122"/>
      <c r="AM37" s="39"/>
    </row>
    <row r="38" spans="1:39" x14ac:dyDescent="0.2">
      <c r="A38" s="4"/>
      <c r="B38" s="4">
        <v>52</v>
      </c>
      <c r="C38" s="4">
        <v>28.9</v>
      </c>
      <c r="D38" s="4"/>
      <c r="E38" s="4">
        <v>22.9</v>
      </c>
      <c r="F38" s="16">
        <v>32</v>
      </c>
      <c r="G38" s="72" t="s">
        <v>313</v>
      </c>
      <c r="H38" s="17">
        <f>H37+"0:1"</f>
        <v>0.29513888888888873</v>
      </c>
      <c r="I38" s="17">
        <f>I33+"0:2"</f>
        <v>0.34930555555555548</v>
      </c>
      <c r="J38" s="17"/>
      <c r="K38" s="17"/>
      <c r="L38" s="253"/>
      <c r="M38" s="17"/>
      <c r="N38" s="17"/>
      <c r="O38" s="17"/>
      <c r="P38" s="70"/>
      <c r="Z38" s="39"/>
      <c r="AA38" s="122"/>
      <c r="AB38" s="122"/>
      <c r="AC38" s="122"/>
      <c r="AD38" s="122"/>
      <c r="AE38" s="122"/>
      <c r="AF38" s="122"/>
      <c r="AG38" s="122"/>
      <c r="AH38" s="122"/>
      <c r="AI38" s="122"/>
      <c r="AJ38" s="122"/>
      <c r="AK38" s="122"/>
      <c r="AL38" s="122"/>
      <c r="AM38" s="39"/>
    </row>
    <row r="39" spans="1:39" x14ac:dyDescent="0.2">
      <c r="A39" s="16"/>
      <c r="B39" s="16"/>
      <c r="C39" s="16"/>
      <c r="D39" s="16"/>
      <c r="E39" s="16"/>
      <c r="F39" s="16"/>
      <c r="G39" s="123"/>
      <c r="O39" s="70"/>
      <c r="R39" s="39"/>
    </row>
    <row r="40" spans="1:39" ht="12" x14ac:dyDescent="0.2">
      <c r="A40" s="16"/>
      <c r="B40" s="16"/>
      <c r="C40" s="16"/>
      <c r="D40" s="16"/>
      <c r="E40" s="16"/>
      <c r="F40" s="16"/>
      <c r="G40" s="1"/>
      <c r="H40" s="14" t="s">
        <v>10</v>
      </c>
      <c r="I40" s="254"/>
      <c r="J40" s="5"/>
      <c r="K40" s="5"/>
      <c r="L40" s="5"/>
      <c r="M40" s="5"/>
      <c r="N40" s="5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1:39" x14ac:dyDescent="0.2">
      <c r="A41" s="16"/>
      <c r="B41" s="16"/>
      <c r="C41" s="16"/>
      <c r="D41" s="16"/>
      <c r="E41" s="16"/>
      <c r="F41" s="16"/>
      <c r="G41" s="12" t="s">
        <v>8</v>
      </c>
      <c r="H41" s="255"/>
      <c r="I41" s="255"/>
      <c r="J41" s="5"/>
      <c r="K41" s="5"/>
      <c r="L41" s="5"/>
      <c r="M41" s="5"/>
      <c r="N41" s="5"/>
      <c r="O41" s="1"/>
      <c r="P41" s="70"/>
      <c r="Q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</row>
    <row r="42" spans="1:39" s="39" customFormat="1" x14ac:dyDescent="0.2">
      <c r="A42" s="1"/>
      <c r="B42" s="1"/>
      <c r="C42" s="1"/>
      <c r="D42" s="1"/>
      <c r="E42" s="1"/>
      <c r="F42" s="1"/>
      <c r="G42" s="3" t="s">
        <v>0</v>
      </c>
      <c r="H42" s="19">
        <v>2</v>
      </c>
      <c r="I42" s="19">
        <v>4</v>
      </c>
      <c r="J42" s="19">
        <v>6</v>
      </c>
      <c r="K42" s="19">
        <v>8</v>
      </c>
      <c r="L42" s="19">
        <v>10</v>
      </c>
      <c r="M42" s="19">
        <v>12</v>
      </c>
      <c r="N42" s="19">
        <v>14</v>
      </c>
      <c r="O42" s="19">
        <v>16</v>
      </c>
      <c r="Q42" s="1"/>
    </row>
    <row r="43" spans="1:39" s="39" customFormat="1" x14ac:dyDescent="0.2">
      <c r="A43" s="1"/>
      <c r="B43" s="1"/>
      <c r="C43" s="1"/>
      <c r="D43" s="1"/>
      <c r="E43" s="1"/>
      <c r="F43" s="1"/>
      <c r="G43" s="3" t="s">
        <v>1</v>
      </c>
      <c r="H43" s="181" t="s">
        <v>2</v>
      </c>
      <c r="I43" s="181" t="s">
        <v>2</v>
      </c>
      <c r="J43" s="181" t="s">
        <v>2</v>
      </c>
      <c r="K43" s="181" t="s">
        <v>2</v>
      </c>
      <c r="L43" s="181" t="s">
        <v>2</v>
      </c>
      <c r="M43" s="181" t="s">
        <v>2</v>
      </c>
      <c r="N43" s="181" t="s">
        <v>2</v>
      </c>
      <c r="O43" s="181" t="s">
        <v>2</v>
      </c>
      <c r="Q43" s="1"/>
    </row>
    <row r="44" spans="1:39" s="39" customFormat="1" x14ac:dyDescent="0.2">
      <c r="A44" s="4"/>
      <c r="B44" s="4" t="s">
        <v>3</v>
      </c>
      <c r="C44" s="4" t="s">
        <v>3</v>
      </c>
      <c r="D44" s="4"/>
      <c r="E44" s="4"/>
      <c r="F44" s="5" t="s">
        <v>4</v>
      </c>
      <c r="G44" s="3" t="s">
        <v>5</v>
      </c>
      <c r="H44" s="182"/>
      <c r="I44" s="183">
        <v>10</v>
      </c>
      <c r="J44" s="183"/>
      <c r="K44" s="183">
        <v>10</v>
      </c>
      <c r="L44" s="182"/>
      <c r="M44" s="183"/>
      <c r="N44" s="183"/>
      <c r="O44" s="183"/>
      <c r="Q44" s="1"/>
    </row>
    <row r="45" spans="1:39" x14ac:dyDescent="0.2">
      <c r="A45" s="4">
        <v>0</v>
      </c>
      <c r="B45" s="4">
        <v>0</v>
      </c>
      <c r="C45" s="4">
        <v>0</v>
      </c>
      <c r="D45" s="4">
        <v>0</v>
      </c>
      <c r="E45" s="4"/>
      <c r="F45" s="16">
        <v>32</v>
      </c>
      <c r="G45" s="8" t="s">
        <v>313</v>
      </c>
      <c r="H45" s="209"/>
      <c r="I45" s="209"/>
      <c r="J45" s="209"/>
      <c r="K45" s="209">
        <v>0.29583333333333334</v>
      </c>
      <c r="L45" s="209"/>
      <c r="M45" s="209">
        <v>0.54166666666666663</v>
      </c>
      <c r="N45" s="209">
        <v>0.625</v>
      </c>
      <c r="O45" s="209">
        <v>0.70833333333333337</v>
      </c>
      <c r="P45" s="70"/>
      <c r="Q45" s="1"/>
      <c r="AB45" s="74"/>
    </row>
    <row r="46" spans="1:39" x14ac:dyDescent="0.2">
      <c r="A46" s="4">
        <v>0.3</v>
      </c>
      <c r="B46" s="4">
        <v>0.3</v>
      </c>
      <c r="C46" s="4">
        <v>0.3</v>
      </c>
      <c r="D46" s="4" t="s">
        <v>7</v>
      </c>
      <c r="E46" s="4"/>
      <c r="F46" s="16">
        <v>31</v>
      </c>
      <c r="G46" s="8" t="s">
        <v>314</v>
      </c>
      <c r="H46" s="184"/>
      <c r="I46" s="184"/>
      <c r="J46" s="184"/>
      <c r="K46" s="184" t="s">
        <v>7</v>
      </c>
      <c r="L46" s="184"/>
      <c r="M46" s="184">
        <f>M45+"0:2"</f>
        <v>0.54305555555555551</v>
      </c>
      <c r="N46" s="184">
        <f>N45+"0:2"</f>
        <v>0.62638888888888888</v>
      </c>
      <c r="O46" s="184">
        <f>O45+"0:2"</f>
        <v>0.70972222222222225</v>
      </c>
      <c r="P46" s="70"/>
      <c r="Q46" s="1"/>
      <c r="AB46" s="74"/>
    </row>
    <row r="47" spans="1:39" x14ac:dyDescent="0.2">
      <c r="A47" s="4">
        <v>3.4</v>
      </c>
      <c r="B47" s="4">
        <v>3.4</v>
      </c>
      <c r="C47" s="4">
        <v>3.4</v>
      </c>
      <c r="D47" s="4" t="s">
        <v>7</v>
      </c>
      <c r="E47" s="4"/>
      <c r="F47" s="16">
        <v>30</v>
      </c>
      <c r="G47" s="8" t="s">
        <v>316</v>
      </c>
      <c r="H47" s="184"/>
      <c r="I47" s="184">
        <v>0.23680555555555557</v>
      </c>
      <c r="J47" s="184"/>
      <c r="K47" s="184" t="s">
        <v>7</v>
      </c>
      <c r="L47" s="184"/>
      <c r="M47" s="184">
        <f t="shared" ref="M47:O48" si="18">M46+"0:4"</f>
        <v>0.54583333333333328</v>
      </c>
      <c r="N47" s="184">
        <f t="shared" si="18"/>
        <v>0.62916666666666665</v>
      </c>
      <c r="O47" s="184">
        <f t="shared" si="18"/>
        <v>0.71250000000000002</v>
      </c>
      <c r="P47" s="70"/>
      <c r="Q47" s="1"/>
      <c r="AB47" s="74"/>
    </row>
    <row r="48" spans="1:39" x14ac:dyDescent="0.2">
      <c r="A48" s="4">
        <v>6.3</v>
      </c>
      <c r="B48" s="4">
        <v>6.3</v>
      </c>
      <c r="C48" s="4">
        <v>6.3</v>
      </c>
      <c r="D48" s="4" t="s">
        <v>7</v>
      </c>
      <c r="E48" s="4"/>
      <c r="F48" s="16">
        <v>29</v>
      </c>
      <c r="G48" s="8" t="s">
        <v>153</v>
      </c>
      <c r="H48" s="184"/>
      <c r="I48" s="184">
        <f>I47+"0:4"</f>
        <v>0.23958333333333334</v>
      </c>
      <c r="J48" s="184"/>
      <c r="K48" s="184" t="s">
        <v>7</v>
      </c>
      <c r="L48" s="184"/>
      <c r="M48" s="184">
        <f t="shared" si="18"/>
        <v>0.54861111111111105</v>
      </c>
      <c r="N48" s="184">
        <f t="shared" si="18"/>
        <v>0.63194444444444442</v>
      </c>
      <c r="O48" s="184">
        <f t="shared" si="18"/>
        <v>0.71527777777777779</v>
      </c>
      <c r="P48" s="70"/>
      <c r="Q48" s="1"/>
      <c r="AB48" s="74"/>
    </row>
    <row r="49" spans="1:28" x14ac:dyDescent="0.2">
      <c r="A49" s="4">
        <v>6.9</v>
      </c>
      <c r="B49" s="4">
        <v>6.9</v>
      </c>
      <c r="C49" s="4">
        <v>6.9</v>
      </c>
      <c r="D49" s="4" t="s">
        <v>7</v>
      </c>
      <c r="E49" s="4"/>
      <c r="F49" s="16">
        <v>28</v>
      </c>
      <c r="G49" s="8" t="s">
        <v>134</v>
      </c>
      <c r="H49" s="184"/>
      <c r="I49" s="184">
        <f>I48+"0:1"</f>
        <v>0.24027777777777778</v>
      </c>
      <c r="J49" s="185"/>
      <c r="K49" s="185" t="s">
        <v>7</v>
      </c>
      <c r="L49" s="185"/>
      <c r="M49" s="184">
        <f t="shared" ref="M49:N49" si="19">M48+"0:1"</f>
        <v>0.54930555555555549</v>
      </c>
      <c r="N49" s="184">
        <f t="shared" si="19"/>
        <v>0.63263888888888886</v>
      </c>
      <c r="O49" s="184">
        <f t="shared" ref="O49" si="20">O48+"0:1"</f>
        <v>0.71597222222222223</v>
      </c>
      <c r="P49" s="70"/>
      <c r="Q49" s="1"/>
      <c r="AB49" s="74"/>
    </row>
    <row r="50" spans="1:28" x14ac:dyDescent="0.2">
      <c r="A50" s="4">
        <v>7.9</v>
      </c>
      <c r="B50" s="4">
        <v>7.9</v>
      </c>
      <c r="C50" s="4">
        <v>7.9</v>
      </c>
      <c r="D50" s="4">
        <v>1.9</v>
      </c>
      <c r="E50" s="4"/>
      <c r="F50" s="16">
        <v>27</v>
      </c>
      <c r="G50" s="8" t="s">
        <v>135</v>
      </c>
      <c r="H50" s="184"/>
      <c r="I50" s="184">
        <f>I49+"0:2"</f>
        <v>0.24166666666666667</v>
      </c>
      <c r="J50" s="185"/>
      <c r="K50" s="185">
        <f>K45+"0:2"</f>
        <v>0.29722222222222222</v>
      </c>
      <c r="L50" s="185"/>
      <c r="M50" s="184">
        <f>M49+"0:1"</f>
        <v>0.54999999999999993</v>
      </c>
      <c r="N50" s="184">
        <f>N49+"0:1"</f>
        <v>0.6333333333333333</v>
      </c>
      <c r="O50" s="184">
        <f>O49+"0:1"</f>
        <v>0.71666666666666667</v>
      </c>
      <c r="P50" s="70"/>
      <c r="Q50" s="1"/>
      <c r="AB50" s="74"/>
    </row>
    <row r="51" spans="1:28" x14ac:dyDescent="0.2">
      <c r="A51" s="4">
        <v>10.199999999999999</v>
      </c>
      <c r="B51" s="4">
        <v>10.199999999999999</v>
      </c>
      <c r="C51" s="4">
        <v>10.199999999999999</v>
      </c>
      <c r="D51" s="4">
        <v>4.1999999999999993</v>
      </c>
      <c r="E51" s="4"/>
      <c r="F51" s="16">
        <v>26</v>
      </c>
      <c r="G51" s="8" t="s">
        <v>315</v>
      </c>
      <c r="H51" s="184"/>
      <c r="I51" s="184">
        <f>I50+"0:3"</f>
        <v>0.24374999999999999</v>
      </c>
      <c r="J51" s="185"/>
      <c r="K51" s="184">
        <f>K50+"0:3"</f>
        <v>0.29930555555555555</v>
      </c>
      <c r="L51" s="185"/>
      <c r="M51" s="184">
        <f>M50+"0:3"</f>
        <v>0.55208333333333326</v>
      </c>
      <c r="N51" s="184">
        <f>N50+"0:3"</f>
        <v>0.63541666666666663</v>
      </c>
      <c r="O51" s="184">
        <f>O50+"0:3"</f>
        <v>0.71875</v>
      </c>
      <c r="P51" s="70"/>
      <c r="Q51" s="1"/>
      <c r="AB51" s="74"/>
    </row>
    <row r="52" spans="1:28" x14ac:dyDescent="0.2">
      <c r="A52" s="4">
        <v>14.2</v>
      </c>
      <c r="B52" s="4">
        <v>14.2</v>
      </c>
      <c r="C52" s="4" t="s">
        <v>7</v>
      </c>
      <c r="D52" s="4" t="s">
        <v>7</v>
      </c>
      <c r="E52" s="4"/>
      <c r="F52" s="16">
        <v>25</v>
      </c>
      <c r="G52" s="8" t="s">
        <v>314</v>
      </c>
      <c r="H52" s="184"/>
      <c r="I52" s="185" t="s">
        <v>7</v>
      </c>
      <c r="J52" s="184"/>
      <c r="K52" s="185" t="s">
        <v>7</v>
      </c>
      <c r="L52" s="184"/>
      <c r="M52" s="185" t="s">
        <v>7</v>
      </c>
      <c r="N52" s="185" t="s">
        <v>7</v>
      </c>
      <c r="O52" s="185" t="s">
        <v>7</v>
      </c>
      <c r="P52" s="70"/>
      <c r="Q52" s="1"/>
      <c r="AA52" s="79"/>
    </row>
    <row r="53" spans="1:28" x14ac:dyDescent="0.2">
      <c r="A53" s="4">
        <v>14.5</v>
      </c>
      <c r="B53" s="4">
        <v>14.5</v>
      </c>
      <c r="C53" s="4" t="s">
        <v>7</v>
      </c>
      <c r="D53" s="4" t="s">
        <v>7</v>
      </c>
      <c r="E53" s="4"/>
      <c r="F53" s="16">
        <v>24</v>
      </c>
      <c r="G53" s="10" t="s">
        <v>313</v>
      </c>
      <c r="H53" s="17"/>
      <c r="I53" s="17" t="s">
        <v>7</v>
      </c>
      <c r="J53" s="17"/>
      <c r="K53" s="17" t="s">
        <v>7</v>
      </c>
      <c r="L53" s="17"/>
      <c r="M53" s="17">
        <f>M51+"0:6"</f>
        <v>0.55624999999999991</v>
      </c>
      <c r="N53" s="17">
        <f>N51+"0:6"</f>
        <v>0.63958333333333328</v>
      </c>
      <c r="O53" s="17" t="s">
        <v>7</v>
      </c>
      <c r="P53" s="70"/>
      <c r="Q53" s="1"/>
      <c r="AA53" s="79"/>
    </row>
    <row r="54" spans="1:28" x14ac:dyDescent="0.2">
      <c r="A54" s="4"/>
      <c r="B54" s="4"/>
      <c r="C54" s="4" t="s">
        <v>7</v>
      </c>
      <c r="D54" s="4" t="s">
        <v>7</v>
      </c>
      <c r="E54" s="4"/>
      <c r="F54" s="16"/>
      <c r="G54" s="7" t="s">
        <v>313</v>
      </c>
      <c r="H54" s="185"/>
      <c r="I54" s="185" t="s">
        <v>7</v>
      </c>
      <c r="J54" s="185"/>
      <c r="K54" s="185" t="s">
        <v>7</v>
      </c>
      <c r="L54" s="185">
        <v>0.35069444444444442</v>
      </c>
      <c r="M54" s="185">
        <f>M53+"0:4"</f>
        <v>0.55902777777777768</v>
      </c>
      <c r="N54" s="185">
        <f>N53+"0:4"</f>
        <v>0.64236111111111105</v>
      </c>
      <c r="O54" s="185" t="s">
        <v>7</v>
      </c>
      <c r="P54" s="70"/>
      <c r="Q54" s="1"/>
      <c r="AA54" s="79"/>
    </row>
    <row r="55" spans="1:28" x14ac:dyDescent="0.2">
      <c r="A55" s="4">
        <v>15.7</v>
      </c>
      <c r="B55" s="4">
        <v>15.7</v>
      </c>
      <c r="C55" s="4" t="s">
        <v>7</v>
      </c>
      <c r="D55" s="4" t="s">
        <v>7</v>
      </c>
      <c r="E55" s="4"/>
      <c r="F55" s="16">
        <v>23</v>
      </c>
      <c r="G55" s="8" t="s">
        <v>312</v>
      </c>
      <c r="H55" s="184"/>
      <c r="I55" s="185" t="s">
        <v>7</v>
      </c>
      <c r="J55" s="184"/>
      <c r="K55" s="185" t="s">
        <v>7</v>
      </c>
      <c r="L55" s="184">
        <f>L54+"0:2"</f>
        <v>0.3520833333333333</v>
      </c>
      <c r="M55" s="184">
        <f>M54+"0:2"</f>
        <v>0.56041666666666656</v>
      </c>
      <c r="N55" s="184">
        <f t="shared" ref="N55" si="21">N54+"0:2"</f>
        <v>0.64374999999999993</v>
      </c>
      <c r="O55" s="185" t="s">
        <v>7</v>
      </c>
      <c r="P55" s="70"/>
      <c r="Q55" s="1"/>
      <c r="AA55" s="79" t="s">
        <v>317</v>
      </c>
    </row>
    <row r="56" spans="1:28" x14ac:dyDescent="0.2">
      <c r="A56" s="4">
        <v>16.599999999999998</v>
      </c>
      <c r="B56" s="4">
        <v>16.599999999999998</v>
      </c>
      <c r="C56" s="4" t="s">
        <v>7</v>
      </c>
      <c r="D56" s="4" t="s">
        <v>7</v>
      </c>
      <c r="E56" s="4"/>
      <c r="F56" s="16">
        <v>22</v>
      </c>
      <c r="G56" s="8" t="s">
        <v>311</v>
      </c>
      <c r="H56" s="184">
        <v>0.18541666666666667</v>
      </c>
      <c r="I56" s="185" t="s">
        <v>7</v>
      </c>
      <c r="J56" s="184">
        <v>0.26319444444444445</v>
      </c>
      <c r="K56" s="185" t="s">
        <v>7</v>
      </c>
      <c r="L56" s="184">
        <f>L55+"0:2"</f>
        <v>0.35347222222222219</v>
      </c>
      <c r="M56" s="184">
        <f>M55+"0:2"</f>
        <v>0.56180555555555545</v>
      </c>
      <c r="N56" s="184">
        <f>N55+"0:2"</f>
        <v>0.64513888888888882</v>
      </c>
      <c r="O56" s="185" t="s">
        <v>7</v>
      </c>
      <c r="P56" s="70"/>
      <c r="Q56" s="1"/>
      <c r="AA56" s="79" t="s">
        <v>317</v>
      </c>
    </row>
    <row r="57" spans="1:28" x14ac:dyDescent="0.2">
      <c r="A57" s="4">
        <v>19.399999999999999</v>
      </c>
      <c r="B57" s="4">
        <v>19.399999999999999</v>
      </c>
      <c r="C57" s="4" t="s">
        <v>7</v>
      </c>
      <c r="D57" s="4" t="s">
        <v>7</v>
      </c>
      <c r="E57" s="4"/>
      <c r="F57" s="16">
        <v>21</v>
      </c>
      <c r="G57" s="8" t="s">
        <v>310</v>
      </c>
      <c r="H57" s="184">
        <f>H56+"0:5"</f>
        <v>0.18888888888888888</v>
      </c>
      <c r="I57" s="185" t="s">
        <v>7</v>
      </c>
      <c r="J57" s="184">
        <f t="shared" ref="J57:J58" si="22">J56+"0:5"</f>
        <v>0.26666666666666666</v>
      </c>
      <c r="K57" s="185" t="s">
        <v>7</v>
      </c>
      <c r="L57" s="184">
        <f t="shared" ref="L57:L59" si="23">L56+"0:5"</f>
        <v>0.3569444444444444</v>
      </c>
      <c r="M57" s="184">
        <f t="shared" ref="M57:N59" si="24">M56+"0:5"</f>
        <v>0.56527777777777766</v>
      </c>
      <c r="N57" s="184">
        <f t="shared" si="24"/>
        <v>0.64861111111111103</v>
      </c>
      <c r="O57" s="185" t="s">
        <v>7</v>
      </c>
      <c r="P57" s="70"/>
      <c r="Q57" s="1"/>
      <c r="AA57" s="79" t="s">
        <v>317</v>
      </c>
    </row>
    <row r="58" spans="1:28" x14ac:dyDescent="0.2">
      <c r="A58" s="4">
        <v>22.9</v>
      </c>
      <c r="B58" s="4">
        <v>22.9</v>
      </c>
      <c r="C58" s="4" t="s">
        <v>7</v>
      </c>
      <c r="D58" s="4" t="s">
        <v>7</v>
      </c>
      <c r="E58" s="4"/>
      <c r="F58" s="16">
        <v>20</v>
      </c>
      <c r="G58" s="8" t="s">
        <v>309</v>
      </c>
      <c r="H58" s="184">
        <f>H57+"0:5"</f>
        <v>0.19236111111111109</v>
      </c>
      <c r="I58" s="185" t="s">
        <v>7</v>
      </c>
      <c r="J58" s="184">
        <f t="shared" si="22"/>
        <v>0.27013888888888887</v>
      </c>
      <c r="K58" s="185" t="s">
        <v>7</v>
      </c>
      <c r="L58" s="184">
        <f t="shared" si="23"/>
        <v>0.36041666666666661</v>
      </c>
      <c r="M58" s="184">
        <f t="shared" si="24"/>
        <v>0.56874999999999987</v>
      </c>
      <c r="N58" s="184">
        <f t="shared" si="24"/>
        <v>0.65208333333333324</v>
      </c>
      <c r="O58" s="185" t="s">
        <v>7</v>
      </c>
      <c r="P58" s="70"/>
      <c r="Q58" s="1"/>
      <c r="AA58" s="79" t="s">
        <v>317</v>
      </c>
    </row>
    <row r="59" spans="1:28" x14ac:dyDescent="0.2">
      <c r="A59" s="4">
        <v>25.4</v>
      </c>
      <c r="B59" s="4">
        <v>25.4</v>
      </c>
      <c r="C59" s="4" t="s">
        <v>7</v>
      </c>
      <c r="D59" s="4" t="s">
        <v>7</v>
      </c>
      <c r="E59" s="4"/>
      <c r="F59" s="16">
        <v>19</v>
      </c>
      <c r="G59" s="8" t="s">
        <v>307</v>
      </c>
      <c r="H59" s="184">
        <f>H58+"0:5"</f>
        <v>0.1958333333333333</v>
      </c>
      <c r="I59" s="185" t="s">
        <v>7</v>
      </c>
      <c r="J59" s="184">
        <f>J58+"0:4"</f>
        <v>0.27291666666666664</v>
      </c>
      <c r="K59" s="185" t="s">
        <v>7</v>
      </c>
      <c r="L59" s="184">
        <f t="shared" si="23"/>
        <v>0.36388888888888882</v>
      </c>
      <c r="M59" s="184">
        <f t="shared" si="24"/>
        <v>0.57222222222222208</v>
      </c>
      <c r="N59" s="184">
        <f t="shared" si="24"/>
        <v>0.65555555555555545</v>
      </c>
      <c r="O59" s="185" t="s">
        <v>7</v>
      </c>
      <c r="P59" s="70"/>
      <c r="Q59" s="1"/>
      <c r="AA59" s="79" t="s">
        <v>317</v>
      </c>
    </row>
    <row r="60" spans="1:28" x14ac:dyDescent="0.2">
      <c r="A60" s="4">
        <v>27.4</v>
      </c>
      <c r="B60" s="4">
        <v>27.4</v>
      </c>
      <c r="C60" s="4" t="s">
        <v>7</v>
      </c>
      <c r="D60" s="4" t="s">
        <v>7</v>
      </c>
      <c r="E60" s="4"/>
      <c r="F60" s="16">
        <v>18</v>
      </c>
      <c r="G60" s="8" t="s">
        <v>308</v>
      </c>
      <c r="H60" s="184" t="s">
        <v>7</v>
      </c>
      <c r="I60" s="185" t="s">
        <v>7</v>
      </c>
      <c r="J60" s="184">
        <f>J59+"0:2"</f>
        <v>0.27430555555555552</v>
      </c>
      <c r="K60" s="185" t="s">
        <v>7</v>
      </c>
      <c r="L60" s="184" t="s">
        <v>7</v>
      </c>
      <c r="M60" s="184">
        <f t="shared" ref="M60:N60" si="25">M59+"0:2"</f>
        <v>0.57361111111111096</v>
      </c>
      <c r="N60" s="184">
        <f t="shared" si="25"/>
        <v>0.65694444444444433</v>
      </c>
      <c r="O60" s="185" t="s">
        <v>7</v>
      </c>
      <c r="P60" s="70"/>
      <c r="Q60" s="1"/>
      <c r="AA60" s="79" t="s">
        <v>317</v>
      </c>
    </row>
    <row r="61" spans="1:28" x14ac:dyDescent="0.2">
      <c r="A61" s="4">
        <v>28.7</v>
      </c>
      <c r="B61" s="4">
        <v>28.7</v>
      </c>
      <c r="C61" s="4" t="s">
        <v>7</v>
      </c>
      <c r="D61" s="4" t="s">
        <v>7</v>
      </c>
      <c r="E61" s="4"/>
      <c r="F61" s="16">
        <v>17</v>
      </c>
      <c r="G61" s="8" t="s">
        <v>307</v>
      </c>
      <c r="H61" s="184">
        <f>H59+"0:01"</f>
        <v>0.19652777777777775</v>
      </c>
      <c r="I61" s="184" t="s">
        <v>7</v>
      </c>
      <c r="J61" s="184">
        <f>J60+"0:3"</f>
        <v>0.27638888888888885</v>
      </c>
      <c r="K61" s="184" t="s">
        <v>7</v>
      </c>
      <c r="L61" s="184">
        <f>L59+"0:01"</f>
        <v>0.36458333333333326</v>
      </c>
      <c r="M61" s="184">
        <f t="shared" ref="M61:N61" si="26">M60+"0:3"</f>
        <v>0.57569444444444429</v>
      </c>
      <c r="N61" s="184">
        <f t="shared" si="26"/>
        <v>0.65902777777777766</v>
      </c>
      <c r="O61" s="184" t="s">
        <v>7</v>
      </c>
      <c r="P61" s="70"/>
      <c r="Q61" s="1"/>
      <c r="AB61" s="123"/>
    </row>
    <row r="62" spans="1:28" x14ac:dyDescent="0.2">
      <c r="A62" s="4">
        <v>32.5</v>
      </c>
      <c r="B62" s="4">
        <v>32.5</v>
      </c>
      <c r="C62" s="4" t="s">
        <v>7</v>
      </c>
      <c r="D62" s="4" t="s">
        <v>7</v>
      </c>
      <c r="E62" s="4"/>
      <c r="F62" s="16">
        <v>16</v>
      </c>
      <c r="G62" s="8" t="s">
        <v>306</v>
      </c>
      <c r="H62" s="184">
        <f>H61+"0:5"</f>
        <v>0.19999999999999996</v>
      </c>
      <c r="I62" s="184" t="s">
        <v>7</v>
      </c>
      <c r="J62" s="184">
        <f>J61+"0:5"</f>
        <v>0.27986111111111106</v>
      </c>
      <c r="K62" s="184" t="s">
        <v>7</v>
      </c>
      <c r="L62" s="184">
        <f>L61+"0:5"</f>
        <v>0.36805555555555547</v>
      </c>
      <c r="M62" s="184">
        <f>M61+"0:5"</f>
        <v>0.5791666666666665</v>
      </c>
      <c r="N62" s="184">
        <f>N61+"0:5"</f>
        <v>0.66249999999999987</v>
      </c>
      <c r="O62" s="184" t="s">
        <v>7</v>
      </c>
      <c r="P62" s="70"/>
      <c r="Q62" s="1"/>
    </row>
    <row r="63" spans="1:28" x14ac:dyDescent="0.2">
      <c r="A63" s="4">
        <v>35.299999999999997</v>
      </c>
      <c r="B63" s="4">
        <v>35.299999999999997</v>
      </c>
      <c r="C63" s="4" t="s">
        <v>7</v>
      </c>
      <c r="D63" s="4" t="s">
        <v>7</v>
      </c>
      <c r="E63" s="4"/>
      <c r="F63" s="16">
        <v>15</v>
      </c>
      <c r="G63" s="8" t="s">
        <v>305</v>
      </c>
      <c r="H63" s="184">
        <f>H62+"0:4"</f>
        <v>0.20277777777777772</v>
      </c>
      <c r="I63" s="184" t="s">
        <v>7</v>
      </c>
      <c r="J63" s="184">
        <f>J62+"0:4"</f>
        <v>0.28263888888888883</v>
      </c>
      <c r="K63" s="184" t="s">
        <v>7</v>
      </c>
      <c r="L63" s="184">
        <f>L62+"0:4"</f>
        <v>0.37083333333333324</v>
      </c>
      <c r="M63" s="184">
        <f>M62+"0:4"</f>
        <v>0.58194444444444426</v>
      </c>
      <c r="N63" s="184">
        <f>N62+"0:4"</f>
        <v>0.66527777777777763</v>
      </c>
      <c r="O63" s="184" t="s">
        <v>7</v>
      </c>
      <c r="P63" s="70"/>
      <c r="Q63" s="1"/>
    </row>
    <row r="64" spans="1:28" x14ac:dyDescent="0.2">
      <c r="A64" s="4">
        <v>35.5</v>
      </c>
      <c r="B64" s="4">
        <v>35.5</v>
      </c>
      <c r="C64" s="4" t="s">
        <v>7</v>
      </c>
      <c r="D64" s="4" t="s">
        <v>7</v>
      </c>
      <c r="E64" s="4"/>
      <c r="F64" s="16">
        <v>14</v>
      </c>
      <c r="G64" s="8" t="s">
        <v>303</v>
      </c>
      <c r="H64" s="184">
        <f>H63+"0:1"</f>
        <v>0.20347222222222217</v>
      </c>
      <c r="I64" s="184" t="s">
        <v>7</v>
      </c>
      <c r="J64" s="184">
        <f>J63+"0:1"</f>
        <v>0.28333333333333327</v>
      </c>
      <c r="K64" s="184" t="s">
        <v>7</v>
      </c>
      <c r="L64" s="184">
        <f>L63+"0:1"</f>
        <v>0.37152777777777768</v>
      </c>
      <c r="M64" s="184">
        <f>M63+"0:1"</f>
        <v>0.58263888888888871</v>
      </c>
      <c r="N64" s="184">
        <f>N63+"0:1"</f>
        <v>0.66597222222222208</v>
      </c>
      <c r="O64" s="184" t="s">
        <v>7</v>
      </c>
      <c r="P64" s="70"/>
      <c r="Q64" s="1"/>
    </row>
    <row r="65" spans="1:25" x14ac:dyDescent="0.2">
      <c r="A65" s="4">
        <v>36.799999999999997</v>
      </c>
      <c r="B65" s="4">
        <v>36.799999999999997</v>
      </c>
      <c r="C65" s="4">
        <v>13.7</v>
      </c>
      <c r="D65" s="4">
        <v>7.6999999999999993</v>
      </c>
      <c r="E65" s="4"/>
      <c r="F65" s="16">
        <v>13</v>
      </c>
      <c r="G65" s="8" t="s">
        <v>304</v>
      </c>
      <c r="H65" s="184">
        <f>H64+"0:2"</f>
        <v>0.20486111111111105</v>
      </c>
      <c r="I65" s="184">
        <f>I51+"0:4"</f>
        <v>0.24652777777777776</v>
      </c>
      <c r="J65" s="184">
        <f t="shared" ref="J65:J67" si="27">J64+"0:2"</f>
        <v>0.28472222222222215</v>
      </c>
      <c r="K65" s="184">
        <f>K51+"0:4"</f>
        <v>0.30208333333333331</v>
      </c>
      <c r="L65" s="184">
        <f t="shared" ref="L65:N67" si="28">L64+"0:2"</f>
        <v>0.37291666666666656</v>
      </c>
      <c r="M65" s="184">
        <f t="shared" si="28"/>
        <v>0.58402777777777759</v>
      </c>
      <c r="N65" s="184">
        <f t="shared" si="28"/>
        <v>0.66736111111111096</v>
      </c>
      <c r="O65" s="184">
        <f>O51+"0:4"</f>
        <v>0.72152777777777777</v>
      </c>
      <c r="P65" s="70"/>
      <c r="Q65" s="1"/>
    </row>
    <row r="66" spans="1:25" x14ac:dyDescent="0.2">
      <c r="A66" s="4">
        <v>38.099999999999994</v>
      </c>
      <c r="B66" s="4">
        <v>38.099999999999994</v>
      </c>
      <c r="C66" s="4">
        <v>14.999999999999993</v>
      </c>
      <c r="D66" s="4">
        <v>8.9999999999999929</v>
      </c>
      <c r="E66" s="4"/>
      <c r="F66" s="16">
        <v>12</v>
      </c>
      <c r="G66" s="8" t="s">
        <v>303</v>
      </c>
      <c r="H66" s="184">
        <f>H65+"0:2"</f>
        <v>0.20624999999999993</v>
      </c>
      <c r="I66" s="184">
        <f>I65+"0:2"</f>
        <v>0.24791666666666665</v>
      </c>
      <c r="J66" s="184">
        <f t="shared" si="27"/>
        <v>0.28611111111111104</v>
      </c>
      <c r="K66" s="184">
        <f>K65+"0:2"</f>
        <v>0.3034722222222222</v>
      </c>
      <c r="L66" s="184">
        <f t="shared" si="28"/>
        <v>0.37430555555555545</v>
      </c>
      <c r="M66" s="184">
        <f t="shared" si="28"/>
        <v>0.58541666666666647</v>
      </c>
      <c r="N66" s="184">
        <f t="shared" si="28"/>
        <v>0.66874999999999984</v>
      </c>
      <c r="O66" s="184">
        <f>O65+"0:2"</f>
        <v>0.72291666666666665</v>
      </c>
      <c r="P66" s="70"/>
      <c r="Q66" s="1"/>
    </row>
    <row r="67" spans="1:25" x14ac:dyDescent="0.2">
      <c r="A67" s="4">
        <v>38.9</v>
      </c>
      <c r="B67" s="4">
        <v>38.9</v>
      </c>
      <c r="C67" s="4">
        <v>15.799999999999997</v>
      </c>
      <c r="D67" s="4">
        <v>9.7999999999999972</v>
      </c>
      <c r="E67" s="4"/>
      <c r="F67" s="16">
        <v>11</v>
      </c>
      <c r="G67" s="8" t="s">
        <v>302</v>
      </c>
      <c r="H67" s="184">
        <f>H66+"0:2"</f>
        <v>0.20763888888888882</v>
      </c>
      <c r="I67" s="184">
        <f>I66+"0:2"</f>
        <v>0.24930555555555553</v>
      </c>
      <c r="J67" s="184">
        <f t="shared" si="27"/>
        <v>0.28749999999999992</v>
      </c>
      <c r="K67" s="184">
        <f>K66+"0:1"</f>
        <v>0.30416666666666664</v>
      </c>
      <c r="L67" s="184">
        <f t="shared" si="28"/>
        <v>0.37569444444444433</v>
      </c>
      <c r="M67" s="184">
        <f t="shared" si="28"/>
        <v>0.58680555555555536</v>
      </c>
      <c r="N67" s="184">
        <f t="shared" si="28"/>
        <v>0.67013888888888873</v>
      </c>
      <c r="O67" s="184">
        <f>O66+"0:2"</f>
        <v>0.72430555555555554</v>
      </c>
      <c r="P67" s="70"/>
      <c r="Q67" s="1"/>
    </row>
    <row r="68" spans="1:25" x14ac:dyDescent="0.2">
      <c r="A68" s="4">
        <v>43.2</v>
      </c>
      <c r="B68" s="4">
        <v>43.2</v>
      </c>
      <c r="C68" s="4">
        <v>20.100000000000001</v>
      </c>
      <c r="D68" s="4">
        <v>14.100000000000001</v>
      </c>
      <c r="E68" s="4"/>
      <c r="F68" s="16">
        <v>10</v>
      </c>
      <c r="G68" s="8" t="s">
        <v>301</v>
      </c>
      <c r="H68" s="184">
        <f>H67+"0:5"</f>
        <v>0.21111111111111103</v>
      </c>
      <c r="I68" s="184">
        <f>I67+"0:5"</f>
        <v>0.25277777777777777</v>
      </c>
      <c r="J68" s="184">
        <f>J67+"0:6"</f>
        <v>0.29166666666666657</v>
      </c>
      <c r="K68" s="184">
        <f>K67+"0:5"</f>
        <v>0.30763888888888885</v>
      </c>
      <c r="L68" s="184">
        <f>L67+"0:5"</f>
        <v>0.37916666666666654</v>
      </c>
      <c r="M68" s="184">
        <f>M67+"0:5"</f>
        <v>0.59027777777777757</v>
      </c>
      <c r="N68" s="184">
        <f>N67+"0:5"</f>
        <v>0.67361111111111094</v>
      </c>
      <c r="O68" s="184">
        <f>O67+"0:5"</f>
        <v>0.72777777777777775</v>
      </c>
      <c r="P68" s="70"/>
      <c r="Q68" s="1"/>
    </row>
    <row r="69" spans="1:25" x14ac:dyDescent="0.2">
      <c r="A69" s="4">
        <v>43.7</v>
      </c>
      <c r="B69" s="4">
        <v>43.7</v>
      </c>
      <c r="C69" s="4">
        <v>20.6</v>
      </c>
      <c r="D69" s="4">
        <v>14.600000000000001</v>
      </c>
      <c r="E69" s="4"/>
      <c r="F69" s="16">
        <v>9</v>
      </c>
      <c r="G69" s="8" t="s">
        <v>299</v>
      </c>
      <c r="H69" s="184">
        <f t="shared" ref="H69:N69" si="29">H68+"0:1"</f>
        <v>0.21180555555555547</v>
      </c>
      <c r="I69" s="184">
        <f t="shared" si="29"/>
        <v>0.25347222222222221</v>
      </c>
      <c r="J69" s="184">
        <f t="shared" si="29"/>
        <v>0.29236111111111102</v>
      </c>
      <c r="K69" s="184">
        <f t="shared" si="29"/>
        <v>0.30833333333333329</v>
      </c>
      <c r="L69" s="184">
        <f t="shared" si="29"/>
        <v>0.37986111111111098</v>
      </c>
      <c r="M69" s="184">
        <f t="shared" si="29"/>
        <v>0.59097222222222201</v>
      </c>
      <c r="N69" s="184">
        <f t="shared" si="29"/>
        <v>0.67430555555555538</v>
      </c>
      <c r="O69" s="184">
        <f t="shared" ref="O69" si="30">O68+"0:1"</f>
        <v>0.72847222222222219</v>
      </c>
      <c r="P69" s="70"/>
      <c r="Q69" s="1"/>
    </row>
    <row r="70" spans="1:25" x14ac:dyDescent="0.2">
      <c r="A70" s="4">
        <v>44.9</v>
      </c>
      <c r="B70" s="4">
        <v>44.9</v>
      </c>
      <c r="C70" s="4">
        <v>21.799999999999997</v>
      </c>
      <c r="D70" s="4">
        <v>15.799999999999997</v>
      </c>
      <c r="E70" s="4"/>
      <c r="F70" s="16">
        <v>8</v>
      </c>
      <c r="G70" s="8" t="s">
        <v>300</v>
      </c>
      <c r="H70" s="184">
        <f t="shared" ref="H70:I73" si="31">H69+"0:2"</f>
        <v>0.21319444444444435</v>
      </c>
      <c r="I70" s="184">
        <f t="shared" si="31"/>
        <v>0.25486111111111109</v>
      </c>
      <c r="J70" s="184">
        <f t="shared" ref="J70:O73" si="32">J69+"0:2"</f>
        <v>0.2937499999999999</v>
      </c>
      <c r="K70" s="184">
        <f t="shared" si="32"/>
        <v>0.30972222222222218</v>
      </c>
      <c r="L70" s="184">
        <f t="shared" si="32"/>
        <v>0.38124999999999987</v>
      </c>
      <c r="M70" s="184">
        <f t="shared" si="32"/>
        <v>0.59236111111111089</v>
      </c>
      <c r="N70" s="184">
        <f t="shared" si="32"/>
        <v>0.67569444444444426</v>
      </c>
      <c r="O70" s="184">
        <f t="shared" si="32"/>
        <v>0.72986111111111107</v>
      </c>
      <c r="P70" s="70"/>
      <c r="Q70" s="1"/>
    </row>
    <row r="71" spans="1:25" x14ac:dyDescent="0.2">
      <c r="A71" s="4">
        <v>46.099999999999994</v>
      </c>
      <c r="B71" s="4">
        <v>46.099999999999994</v>
      </c>
      <c r="C71" s="4">
        <v>22.999999999999993</v>
      </c>
      <c r="D71" s="4">
        <v>16.999999999999993</v>
      </c>
      <c r="E71" s="4"/>
      <c r="F71" s="16">
        <v>7</v>
      </c>
      <c r="G71" s="8" t="s">
        <v>299</v>
      </c>
      <c r="H71" s="184">
        <f t="shared" si="31"/>
        <v>0.21458333333333324</v>
      </c>
      <c r="I71" s="184">
        <f t="shared" si="31"/>
        <v>0.25624999999999998</v>
      </c>
      <c r="J71" s="184">
        <f t="shared" si="32"/>
        <v>0.29513888888888878</v>
      </c>
      <c r="K71" s="184">
        <f t="shared" si="32"/>
        <v>0.31111111111111106</v>
      </c>
      <c r="L71" s="184">
        <f t="shared" si="32"/>
        <v>0.38263888888888875</v>
      </c>
      <c r="M71" s="184">
        <f t="shared" si="32"/>
        <v>0.59374999999999978</v>
      </c>
      <c r="N71" s="184">
        <f t="shared" si="32"/>
        <v>0.67708333333333315</v>
      </c>
      <c r="O71" s="184">
        <f t="shared" si="32"/>
        <v>0.73124999999999996</v>
      </c>
      <c r="P71" s="70"/>
      <c r="Q71" s="1"/>
    </row>
    <row r="72" spans="1:25" x14ac:dyDescent="0.2">
      <c r="A72" s="4">
        <v>47.3</v>
      </c>
      <c r="B72" s="4">
        <v>47.3</v>
      </c>
      <c r="C72" s="4">
        <v>24.199999999999996</v>
      </c>
      <c r="D72" s="4">
        <v>18.199999999999996</v>
      </c>
      <c r="E72" s="4"/>
      <c r="F72" s="16">
        <v>6</v>
      </c>
      <c r="G72" s="8" t="s">
        <v>298</v>
      </c>
      <c r="H72" s="184">
        <f t="shared" si="31"/>
        <v>0.21597222222222212</v>
      </c>
      <c r="I72" s="184">
        <f t="shared" si="31"/>
        <v>0.25763888888888886</v>
      </c>
      <c r="J72" s="184">
        <f t="shared" si="32"/>
        <v>0.29652777777777767</v>
      </c>
      <c r="K72" s="184">
        <f t="shared" si="32"/>
        <v>0.31249999999999994</v>
      </c>
      <c r="L72" s="184">
        <f t="shared" si="32"/>
        <v>0.38402777777777763</v>
      </c>
      <c r="M72" s="184">
        <f t="shared" si="32"/>
        <v>0.59513888888888866</v>
      </c>
      <c r="N72" s="184">
        <f t="shared" si="32"/>
        <v>0.67847222222222203</v>
      </c>
      <c r="O72" s="184">
        <f t="shared" si="32"/>
        <v>0.73263888888888884</v>
      </c>
      <c r="P72" s="70"/>
      <c r="Q72" s="1"/>
    </row>
    <row r="73" spans="1:25" x14ac:dyDescent="0.2">
      <c r="A73" s="4">
        <v>49.7</v>
      </c>
      <c r="B73" s="4">
        <v>49.7</v>
      </c>
      <c r="C73" s="4">
        <v>26.6</v>
      </c>
      <c r="D73" s="4">
        <v>20.6</v>
      </c>
      <c r="E73" s="4"/>
      <c r="F73" s="16">
        <v>5</v>
      </c>
      <c r="G73" s="8" t="s">
        <v>297</v>
      </c>
      <c r="H73" s="184">
        <f t="shared" si="31"/>
        <v>0.21736111111111101</v>
      </c>
      <c r="I73" s="184">
        <f t="shared" si="31"/>
        <v>0.25902777777777775</v>
      </c>
      <c r="J73" s="184">
        <f t="shared" si="32"/>
        <v>0.29791666666666655</v>
      </c>
      <c r="K73" s="184">
        <f t="shared" si="32"/>
        <v>0.31388888888888883</v>
      </c>
      <c r="L73" s="184">
        <f t="shared" si="32"/>
        <v>0.38541666666666652</v>
      </c>
      <c r="M73" s="184">
        <f t="shared" si="32"/>
        <v>0.59652777777777755</v>
      </c>
      <c r="N73" s="184">
        <f t="shared" si="32"/>
        <v>0.67986111111111092</v>
      </c>
      <c r="O73" s="184">
        <f t="shared" si="32"/>
        <v>0.73402777777777772</v>
      </c>
      <c r="P73" s="70"/>
      <c r="Q73" s="1"/>
    </row>
    <row r="74" spans="1:25" x14ac:dyDescent="0.2">
      <c r="A74" s="4">
        <v>50.7</v>
      </c>
      <c r="B74" s="4" t="s">
        <v>7</v>
      </c>
      <c r="C74" s="4" t="s">
        <v>7</v>
      </c>
      <c r="D74" s="4">
        <v>21.6</v>
      </c>
      <c r="E74" s="4"/>
      <c r="F74" s="16">
        <v>4</v>
      </c>
      <c r="G74" s="8" t="s">
        <v>296</v>
      </c>
      <c r="H74" s="184" t="s">
        <v>7</v>
      </c>
      <c r="I74" s="184" t="s">
        <v>7</v>
      </c>
      <c r="J74" s="184">
        <f>J73+"0:3"</f>
        <v>0.29999999999999988</v>
      </c>
      <c r="K74" s="184">
        <f>K73+"0:3"</f>
        <v>0.31597222222222215</v>
      </c>
      <c r="L74" s="184" t="s">
        <v>7</v>
      </c>
      <c r="M74" s="184" t="s">
        <v>7</v>
      </c>
      <c r="N74" s="184" t="s">
        <v>7</v>
      </c>
      <c r="O74" s="184" t="s">
        <v>7</v>
      </c>
      <c r="P74" s="70"/>
      <c r="Q74" s="1"/>
    </row>
    <row r="75" spans="1:25" x14ac:dyDescent="0.2">
      <c r="A75" s="4">
        <v>51.1</v>
      </c>
      <c r="B75" s="4">
        <v>50.900000000000006</v>
      </c>
      <c r="C75" s="4">
        <v>27.800000000000004</v>
      </c>
      <c r="D75" s="4">
        <v>22</v>
      </c>
      <c r="E75" s="4"/>
      <c r="F75" s="16">
        <v>3</v>
      </c>
      <c r="G75" s="8" t="s">
        <v>41</v>
      </c>
      <c r="H75" s="184">
        <f>H73+"0:2"</f>
        <v>0.21874999999999989</v>
      </c>
      <c r="I75" s="184">
        <f>I73+"0:2"</f>
        <v>0.26041666666666663</v>
      </c>
      <c r="J75" s="184">
        <f>J74+"0:3"</f>
        <v>0.3020833333333332</v>
      </c>
      <c r="K75" s="184">
        <f>K74+"0:3"</f>
        <v>0.31805555555555548</v>
      </c>
      <c r="L75" s="184">
        <f>L73+"0:2"</f>
        <v>0.3868055555555554</v>
      </c>
      <c r="M75" s="184">
        <f>M73+"0:2"</f>
        <v>0.59791666666666643</v>
      </c>
      <c r="N75" s="184">
        <f>N73+"0:2"</f>
        <v>0.6812499999999998</v>
      </c>
      <c r="O75" s="184">
        <f>O73+"0:2"</f>
        <v>0.73541666666666661</v>
      </c>
      <c r="P75" s="70"/>
      <c r="Q75" s="1"/>
    </row>
    <row r="76" spans="1:25" x14ac:dyDescent="0.2">
      <c r="A76" s="4">
        <v>51.8</v>
      </c>
      <c r="B76" s="4">
        <v>51.599999999999994</v>
      </c>
      <c r="C76" s="4">
        <v>28.499999999999993</v>
      </c>
      <c r="D76" s="4">
        <v>22.7</v>
      </c>
      <c r="E76" s="4"/>
      <c r="F76" s="16">
        <v>2</v>
      </c>
      <c r="G76" s="8" t="s">
        <v>295</v>
      </c>
      <c r="H76" s="184">
        <f t="shared" ref="H76:N76" si="33">H75+"0:2"</f>
        <v>0.22013888888888877</v>
      </c>
      <c r="I76" s="184">
        <f t="shared" si="33"/>
        <v>0.26180555555555551</v>
      </c>
      <c r="J76" s="184">
        <f t="shared" si="33"/>
        <v>0.30347222222222209</v>
      </c>
      <c r="K76" s="184">
        <f t="shared" si="33"/>
        <v>0.31944444444444436</v>
      </c>
      <c r="L76" s="184">
        <f t="shared" si="33"/>
        <v>0.38819444444444429</v>
      </c>
      <c r="M76" s="184">
        <f t="shared" si="33"/>
        <v>0.59930555555555531</v>
      </c>
      <c r="N76" s="184">
        <f t="shared" si="33"/>
        <v>0.68263888888888868</v>
      </c>
      <c r="O76" s="184">
        <f t="shared" ref="O76" si="34">O75+"0:2"</f>
        <v>0.73680555555555549</v>
      </c>
      <c r="P76" s="70"/>
      <c r="Q76" s="1"/>
    </row>
    <row r="77" spans="1:25" x14ac:dyDescent="0.2">
      <c r="A77" s="4">
        <v>52.2</v>
      </c>
      <c r="B77" s="4">
        <v>52</v>
      </c>
      <c r="C77" s="4">
        <v>28.9</v>
      </c>
      <c r="D77" s="4">
        <v>23.1</v>
      </c>
      <c r="E77" s="4"/>
      <c r="F77" s="16">
        <v>1</v>
      </c>
      <c r="G77" s="72" t="s">
        <v>6</v>
      </c>
      <c r="H77" s="17">
        <f t="shared" ref="H77:N77" si="35">H76+"0:3"</f>
        <v>0.2222222222222221</v>
      </c>
      <c r="I77" s="17">
        <f t="shared" si="35"/>
        <v>0.26388888888888884</v>
      </c>
      <c r="J77" s="17">
        <f t="shared" si="35"/>
        <v>0.30555555555555541</v>
      </c>
      <c r="K77" s="17">
        <f t="shared" si="35"/>
        <v>0.32152777777777769</v>
      </c>
      <c r="L77" s="17">
        <f t="shared" si="35"/>
        <v>0.39027777777777761</v>
      </c>
      <c r="M77" s="17">
        <f t="shared" si="35"/>
        <v>0.60138888888888864</v>
      </c>
      <c r="N77" s="17">
        <f t="shared" si="35"/>
        <v>0.68472222222222201</v>
      </c>
      <c r="O77" s="17">
        <f t="shared" ref="O77" si="36">O76+"0:3"</f>
        <v>0.73888888888888882</v>
      </c>
      <c r="P77" s="70"/>
      <c r="Q77" s="1"/>
    </row>
    <row r="78" spans="1:25" x14ac:dyDescent="0.2">
      <c r="A78" s="16"/>
      <c r="B78" s="16"/>
      <c r="C78" s="16"/>
      <c r="D78" s="16"/>
      <c r="E78" s="16"/>
      <c r="F78" s="16"/>
      <c r="G78" s="70"/>
      <c r="H78" s="89"/>
      <c r="I78" s="89"/>
      <c r="J78" s="89"/>
      <c r="K78" s="89"/>
      <c r="L78" s="89"/>
      <c r="M78" s="89"/>
      <c r="N78" s="89"/>
      <c r="O78" s="1"/>
      <c r="P78" s="70"/>
      <c r="Q78" s="1"/>
      <c r="Y78" s="79"/>
    </row>
    <row r="79" spans="1:25" ht="12" x14ac:dyDescent="0.25">
      <c r="A79" s="16"/>
      <c r="B79" s="16"/>
      <c r="C79" s="16"/>
      <c r="D79" s="16"/>
      <c r="E79" s="16"/>
      <c r="F79" s="16"/>
      <c r="G79" s="70"/>
      <c r="H79" s="89"/>
      <c r="I79" s="89"/>
      <c r="J79" s="89"/>
      <c r="K79" s="89"/>
      <c r="L79" s="256"/>
      <c r="M79" s="256"/>
      <c r="N79" s="89"/>
      <c r="O79" s="70"/>
      <c r="P79" s="70"/>
    </row>
    <row r="80" spans="1:25" x14ac:dyDescent="0.2">
      <c r="A80" s="16"/>
      <c r="B80" s="16"/>
      <c r="C80" s="16"/>
      <c r="D80" s="16"/>
      <c r="E80" s="16"/>
      <c r="F80" s="16"/>
      <c r="G80" s="74"/>
      <c r="H80" s="89"/>
      <c r="I80" s="89"/>
      <c r="J80" s="89"/>
      <c r="K80" s="89"/>
      <c r="L80" s="89"/>
      <c r="M80" s="89"/>
      <c r="N80" s="89"/>
      <c r="O80" s="70"/>
      <c r="P80" s="70"/>
    </row>
    <row r="81" spans="1:19" x14ac:dyDescent="0.2">
      <c r="A81" s="16"/>
      <c r="B81" s="16"/>
      <c r="C81" s="16"/>
      <c r="D81" s="16"/>
      <c r="E81" s="16"/>
      <c r="F81" s="16"/>
      <c r="Q81" s="39"/>
    </row>
    <row r="82" spans="1:19" x14ac:dyDescent="0.2">
      <c r="A82" s="16"/>
      <c r="B82" s="16"/>
      <c r="C82" s="16"/>
      <c r="D82" s="16"/>
      <c r="E82" s="16"/>
      <c r="F82" s="16"/>
      <c r="Q82" s="39"/>
      <c r="R82" s="39"/>
      <c r="S82" s="39"/>
    </row>
  </sheetData>
  <pageMargins left="0.7" right="0.7" top="0.78740157499999996" bottom="0.78740157499999996" header="0.3" footer="0.3"/>
  <pageSetup paperSize="9" orientation="portrait" r:id="rId1"/>
  <ignoredErrors>
    <ignoredError sqref="K9:K10" 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D1CC4C-59AC-4763-92AC-0940F4039172}">
  <dimension ref="A1:AB91"/>
  <sheetViews>
    <sheetView showGridLines="0" workbookViewId="0">
      <selection activeCell="Y1" sqref="Y1"/>
    </sheetView>
  </sheetViews>
  <sheetFormatPr defaultColWidth="9.109375" defaultRowHeight="11.4" x14ac:dyDescent="0.2"/>
  <cols>
    <col min="1" max="5" width="5.109375" style="39" customWidth="1"/>
    <col min="6" max="6" width="28.33203125" style="39" customWidth="1"/>
    <col min="7" max="35" width="6.33203125" style="39" customWidth="1"/>
    <col min="36" max="16384" width="9.109375" style="39"/>
  </cols>
  <sheetData>
    <row r="1" spans="1:25" ht="13.8" x14ac:dyDescent="0.25">
      <c r="F1" s="2" t="s">
        <v>415</v>
      </c>
      <c r="Y1" s="157" t="s">
        <v>429</v>
      </c>
    </row>
    <row r="2" spans="1:25" ht="12" x14ac:dyDescent="0.25">
      <c r="A2" s="81"/>
      <c r="B2" s="81"/>
      <c r="C2" s="81"/>
      <c r="D2" s="81"/>
      <c r="E2" s="40"/>
      <c r="F2" s="40"/>
      <c r="G2" s="40" t="s">
        <v>10</v>
      </c>
      <c r="U2" s="14" t="s">
        <v>11</v>
      </c>
    </row>
    <row r="3" spans="1:25" x14ac:dyDescent="0.2">
      <c r="A3" s="4"/>
      <c r="B3" s="4"/>
      <c r="C3" s="4"/>
      <c r="D3" s="4"/>
      <c r="E3" s="4"/>
      <c r="F3" s="26" t="s">
        <v>0</v>
      </c>
      <c r="G3" s="187">
        <v>1</v>
      </c>
      <c r="H3" s="187">
        <v>3</v>
      </c>
      <c r="I3" s="187">
        <v>5</v>
      </c>
      <c r="J3" s="187">
        <v>7</v>
      </c>
      <c r="K3" s="187">
        <v>9</v>
      </c>
      <c r="L3" s="187">
        <v>11</v>
      </c>
      <c r="M3" s="187">
        <v>13</v>
      </c>
      <c r="N3" s="187">
        <v>15</v>
      </c>
      <c r="O3" s="187">
        <v>17</v>
      </c>
      <c r="P3" s="187">
        <v>19</v>
      </c>
      <c r="Q3" s="187">
        <v>21</v>
      </c>
      <c r="R3" s="187">
        <v>23</v>
      </c>
      <c r="S3" s="187">
        <v>25</v>
      </c>
      <c r="T3" s="57"/>
      <c r="U3" s="187">
        <v>101</v>
      </c>
      <c r="V3" s="187">
        <v>103</v>
      </c>
      <c r="W3" s="187">
        <v>105</v>
      </c>
      <c r="X3" s="187">
        <v>107</v>
      </c>
      <c r="Y3" s="187">
        <v>109</v>
      </c>
    </row>
    <row r="4" spans="1:25" x14ac:dyDescent="0.2">
      <c r="A4" s="4"/>
      <c r="B4" s="4"/>
      <c r="C4" s="4"/>
      <c r="D4" s="4"/>
      <c r="E4" s="4"/>
      <c r="F4" s="26" t="s">
        <v>1</v>
      </c>
      <c r="G4" s="187" t="s">
        <v>2</v>
      </c>
      <c r="H4" s="187" t="s">
        <v>2</v>
      </c>
      <c r="I4" s="187" t="s">
        <v>2</v>
      </c>
      <c r="J4" s="187" t="s">
        <v>2</v>
      </c>
      <c r="K4" s="187" t="s">
        <v>2</v>
      </c>
      <c r="L4" s="187" t="s">
        <v>2</v>
      </c>
      <c r="M4" s="187" t="s">
        <v>2</v>
      </c>
      <c r="N4" s="187" t="s">
        <v>2</v>
      </c>
      <c r="O4" s="187" t="s">
        <v>2</v>
      </c>
      <c r="P4" s="187" t="s">
        <v>2</v>
      </c>
      <c r="Q4" s="187" t="s">
        <v>2</v>
      </c>
      <c r="R4" s="187" t="s">
        <v>2</v>
      </c>
      <c r="S4" s="187" t="s">
        <v>2</v>
      </c>
      <c r="T4" s="57"/>
      <c r="U4" s="187" t="s">
        <v>45</v>
      </c>
      <c r="V4" s="187" t="s">
        <v>45</v>
      </c>
      <c r="W4" s="187" t="s">
        <v>46</v>
      </c>
      <c r="X4" s="187" t="s">
        <v>45</v>
      </c>
      <c r="Y4" s="187" t="s">
        <v>45</v>
      </c>
    </row>
    <row r="5" spans="1:25" x14ac:dyDescent="0.2">
      <c r="A5" s="4" t="s">
        <v>3</v>
      </c>
      <c r="B5" s="4" t="s">
        <v>3</v>
      </c>
      <c r="C5" s="4" t="s">
        <v>3</v>
      </c>
      <c r="D5" s="4" t="s">
        <v>3</v>
      </c>
      <c r="E5" s="5" t="s">
        <v>4</v>
      </c>
      <c r="F5" s="26" t="s">
        <v>5</v>
      </c>
      <c r="G5" s="187"/>
      <c r="H5" s="187"/>
      <c r="I5" s="187"/>
      <c r="J5" s="187"/>
      <c r="K5" s="187"/>
      <c r="L5" s="187">
        <v>10</v>
      </c>
      <c r="M5" s="187"/>
      <c r="N5" s="187">
        <v>10</v>
      </c>
      <c r="O5" s="187"/>
      <c r="P5" s="187"/>
      <c r="Q5" s="187"/>
      <c r="R5" s="187"/>
      <c r="S5" s="187"/>
      <c r="T5" s="57"/>
      <c r="U5" s="187"/>
      <c r="V5" s="187"/>
      <c r="W5" s="187"/>
      <c r="X5" s="187"/>
      <c r="Y5" s="187"/>
    </row>
    <row r="6" spans="1:25" x14ac:dyDescent="0.2">
      <c r="A6" s="82"/>
      <c r="B6" s="82"/>
      <c r="C6" s="82"/>
      <c r="D6" s="82">
        <v>0</v>
      </c>
      <c r="E6" s="57">
        <v>1</v>
      </c>
      <c r="F6" s="47" t="s">
        <v>6</v>
      </c>
      <c r="G6" s="221"/>
      <c r="H6" s="221"/>
      <c r="I6" s="221"/>
      <c r="J6" s="221"/>
      <c r="K6" s="221"/>
      <c r="L6" s="221"/>
      <c r="M6" s="221"/>
      <c r="N6" s="221">
        <v>0.56736111111111109</v>
      </c>
      <c r="O6" s="221"/>
      <c r="P6" s="221"/>
      <c r="Q6" s="221"/>
      <c r="R6" s="221"/>
      <c r="S6" s="221"/>
      <c r="T6" s="237"/>
      <c r="U6" s="221"/>
      <c r="V6" s="221"/>
      <c r="W6" s="221"/>
      <c r="X6" s="221"/>
      <c r="Y6" s="221"/>
    </row>
    <row r="7" spans="1:25" x14ac:dyDescent="0.2">
      <c r="A7" s="82"/>
      <c r="B7" s="82"/>
      <c r="C7" s="82"/>
      <c r="D7" s="82">
        <v>1.7</v>
      </c>
      <c r="E7" s="57">
        <v>2</v>
      </c>
      <c r="F7" s="49" t="s">
        <v>127</v>
      </c>
      <c r="G7" s="223"/>
      <c r="H7" s="223"/>
      <c r="I7" s="223"/>
      <c r="J7" s="223"/>
      <c r="K7" s="223"/>
      <c r="L7" s="223"/>
      <c r="M7" s="223"/>
      <c r="N7" s="223">
        <f>N6+"0:04"</f>
        <v>0.57013888888888886</v>
      </c>
      <c r="O7" s="223"/>
      <c r="P7" s="223"/>
      <c r="Q7" s="223"/>
      <c r="R7" s="223"/>
      <c r="S7" s="223"/>
      <c r="T7" s="237"/>
      <c r="U7" s="223"/>
      <c r="V7" s="223"/>
      <c r="W7" s="223"/>
      <c r="X7" s="223"/>
      <c r="Y7" s="223"/>
    </row>
    <row r="8" spans="1:25" x14ac:dyDescent="0.2">
      <c r="A8" s="82"/>
      <c r="B8" s="82"/>
      <c r="C8" s="82"/>
      <c r="D8" s="82">
        <v>2.1</v>
      </c>
      <c r="E8" s="57">
        <v>3</v>
      </c>
      <c r="F8" s="49" t="s">
        <v>165</v>
      </c>
      <c r="G8" s="223"/>
      <c r="H8" s="223"/>
      <c r="I8" s="223"/>
      <c r="J8" s="223"/>
      <c r="K8" s="223"/>
      <c r="L8" s="223"/>
      <c r="M8" s="223"/>
      <c r="N8" s="223">
        <f>N7+"0:02"</f>
        <v>0.57152777777777775</v>
      </c>
      <c r="O8" s="223"/>
      <c r="P8" s="223"/>
      <c r="Q8" s="223"/>
      <c r="R8" s="223"/>
      <c r="S8" s="223"/>
      <c r="T8" s="237"/>
      <c r="U8" s="223"/>
      <c r="V8" s="223"/>
      <c r="W8" s="223"/>
      <c r="X8" s="223"/>
      <c r="Y8" s="223"/>
    </row>
    <row r="9" spans="1:25" x14ac:dyDescent="0.2">
      <c r="A9" s="82"/>
      <c r="B9" s="82"/>
      <c r="C9" s="82"/>
      <c r="D9" s="82">
        <v>2.5</v>
      </c>
      <c r="E9" s="57">
        <v>4</v>
      </c>
      <c r="F9" s="49" t="s">
        <v>166</v>
      </c>
      <c r="G9" s="223"/>
      <c r="H9" s="223"/>
      <c r="I9" s="223"/>
      <c r="J9" s="223"/>
      <c r="K9" s="223"/>
      <c r="L9" s="223"/>
      <c r="M9" s="223"/>
      <c r="N9" s="223">
        <f>N8+"0:01"</f>
        <v>0.57222222222222219</v>
      </c>
      <c r="O9" s="223"/>
      <c r="P9" s="223"/>
      <c r="Q9" s="223"/>
      <c r="R9" s="223"/>
      <c r="S9" s="223"/>
      <c r="T9" s="237"/>
      <c r="U9" s="223"/>
      <c r="V9" s="223"/>
      <c r="W9" s="223"/>
      <c r="X9" s="223"/>
      <c r="Y9" s="223"/>
    </row>
    <row r="10" spans="1:25" x14ac:dyDescent="0.2">
      <c r="A10" s="82"/>
      <c r="B10" s="82"/>
      <c r="C10" s="82"/>
      <c r="D10" s="82">
        <v>3</v>
      </c>
      <c r="E10" s="57">
        <v>5</v>
      </c>
      <c r="F10" s="49" t="s">
        <v>154</v>
      </c>
      <c r="G10" s="223"/>
      <c r="H10" s="223"/>
      <c r="I10" s="223"/>
      <c r="J10" s="223"/>
      <c r="K10" s="223"/>
      <c r="L10" s="223"/>
      <c r="M10" s="223"/>
      <c r="N10" s="223">
        <f>N9+"0:02"</f>
        <v>0.57361111111111107</v>
      </c>
      <c r="O10" s="223"/>
      <c r="P10" s="223"/>
      <c r="Q10" s="223"/>
      <c r="R10" s="223"/>
      <c r="S10" s="223"/>
      <c r="T10" s="237"/>
      <c r="U10" s="223"/>
      <c r="V10" s="223"/>
      <c r="W10" s="223"/>
      <c r="X10" s="223"/>
      <c r="Y10" s="223"/>
    </row>
    <row r="11" spans="1:25" x14ac:dyDescent="0.2">
      <c r="A11" s="82"/>
      <c r="B11" s="82"/>
      <c r="C11" s="82"/>
      <c r="D11" s="82" t="s">
        <v>7</v>
      </c>
      <c r="E11" s="57">
        <v>6</v>
      </c>
      <c r="F11" s="49" t="s">
        <v>430</v>
      </c>
      <c r="G11" s="223"/>
      <c r="H11" s="223"/>
      <c r="I11" s="223"/>
      <c r="J11" s="223"/>
      <c r="K11" s="223"/>
      <c r="L11" s="223"/>
      <c r="M11" s="223"/>
      <c r="N11" s="223" t="s">
        <v>7</v>
      </c>
      <c r="O11" s="223"/>
      <c r="P11" s="223"/>
      <c r="Q11" s="223"/>
      <c r="R11" s="223"/>
      <c r="S11" s="223"/>
      <c r="T11" s="237"/>
      <c r="U11" s="223"/>
      <c r="V11" s="223"/>
      <c r="W11" s="223"/>
      <c r="X11" s="223"/>
      <c r="Y11" s="223"/>
    </row>
    <row r="12" spans="1:25" x14ac:dyDescent="0.2">
      <c r="A12" s="82"/>
      <c r="B12" s="82"/>
      <c r="C12" s="82"/>
      <c r="D12" s="82">
        <v>4.5999999999999996</v>
      </c>
      <c r="E12" s="57">
        <v>7</v>
      </c>
      <c r="F12" s="49" t="s">
        <v>155</v>
      </c>
      <c r="G12" s="223"/>
      <c r="H12" s="223"/>
      <c r="I12" s="223"/>
      <c r="J12" s="223"/>
      <c r="K12" s="223"/>
      <c r="L12" s="223"/>
      <c r="M12" s="223"/>
      <c r="N12" s="223">
        <f>N10+"0:02"</f>
        <v>0.57499999999999996</v>
      </c>
      <c r="O12" s="223"/>
      <c r="P12" s="223"/>
      <c r="Q12" s="223"/>
      <c r="R12" s="223"/>
      <c r="S12" s="223"/>
      <c r="T12" s="237"/>
      <c r="U12" s="223"/>
      <c r="V12" s="223"/>
      <c r="W12" s="223"/>
      <c r="X12" s="223"/>
      <c r="Y12" s="223"/>
    </row>
    <row r="13" spans="1:25" x14ac:dyDescent="0.2">
      <c r="A13" s="82"/>
      <c r="B13" s="82"/>
      <c r="C13" s="82"/>
      <c r="D13" s="82">
        <v>9.1</v>
      </c>
      <c r="E13" s="57">
        <v>8</v>
      </c>
      <c r="F13" s="49" t="s">
        <v>156</v>
      </c>
      <c r="G13" s="223"/>
      <c r="H13" s="223"/>
      <c r="I13" s="223"/>
      <c r="J13" s="223"/>
      <c r="K13" s="223"/>
      <c r="L13" s="223"/>
      <c r="M13" s="223"/>
      <c r="N13" s="223">
        <f>N12+"0:05"</f>
        <v>0.57847222222222217</v>
      </c>
      <c r="O13" s="223"/>
      <c r="P13" s="223"/>
      <c r="Q13" s="223"/>
      <c r="R13" s="223"/>
      <c r="S13" s="223"/>
      <c r="T13" s="237"/>
      <c r="U13" s="223"/>
      <c r="V13" s="223"/>
      <c r="W13" s="223"/>
      <c r="X13" s="223"/>
      <c r="Y13" s="223"/>
    </row>
    <row r="14" spans="1:25" x14ac:dyDescent="0.2">
      <c r="A14" s="82"/>
      <c r="B14" s="82"/>
      <c r="C14" s="82"/>
      <c r="D14" s="82">
        <v>13.1</v>
      </c>
      <c r="E14" s="57">
        <v>9</v>
      </c>
      <c r="F14" s="49" t="s">
        <v>167</v>
      </c>
      <c r="G14" s="223"/>
      <c r="H14" s="223"/>
      <c r="I14" s="223"/>
      <c r="J14" s="223"/>
      <c r="K14" s="223"/>
      <c r="L14" s="223"/>
      <c r="M14" s="223"/>
      <c r="N14" s="223">
        <f>N13+"0:04"</f>
        <v>0.58124999999999993</v>
      </c>
      <c r="O14" s="223"/>
      <c r="P14" s="223"/>
      <c r="Q14" s="223"/>
      <c r="R14" s="223"/>
      <c r="S14" s="223"/>
      <c r="T14" s="237"/>
      <c r="U14" s="223"/>
      <c r="V14" s="223"/>
      <c r="W14" s="223"/>
      <c r="X14" s="223"/>
      <c r="Y14" s="223"/>
    </row>
    <row r="15" spans="1:25" x14ac:dyDescent="0.2">
      <c r="A15" s="82">
        <v>0</v>
      </c>
      <c r="B15" s="82">
        <v>0</v>
      </c>
      <c r="C15" s="82">
        <v>0</v>
      </c>
      <c r="D15" s="82" t="s">
        <v>9</v>
      </c>
      <c r="E15" s="57">
        <v>10</v>
      </c>
      <c r="F15" s="49" t="s">
        <v>168</v>
      </c>
      <c r="G15" s="223">
        <v>0.20416666666666669</v>
      </c>
      <c r="H15" s="223"/>
      <c r="I15" s="223"/>
      <c r="J15" s="223"/>
      <c r="K15" s="223"/>
      <c r="L15" s="223"/>
      <c r="M15" s="223"/>
      <c r="N15" s="223" t="s">
        <v>7</v>
      </c>
      <c r="O15" s="223"/>
      <c r="P15" s="223"/>
      <c r="Q15" s="223"/>
      <c r="R15" s="223">
        <v>0.7909722222222223</v>
      </c>
      <c r="S15" s="223"/>
      <c r="T15" s="237"/>
      <c r="U15" s="223"/>
      <c r="V15" s="223"/>
      <c r="W15" s="223">
        <v>0.50347222222222221</v>
      </c>
      <c r="X15" s="223"/>
      <c r="Y15" s="223"/>
    </row>
    <row r="16" spans="1:25" x14ac:dyDescent="0.2">
      <c r="A16" s="82">
        <v>0.4</v>
      </c>
      <c r="B16" s="82">
        <v>0.4</v>
      </c>
      <c r="C16" s="82">
        <v>0.4</v>
      </c>
      <c r="D16" s="82">
        <v>15</v>
      </c>
      <c r="E16" s="57">
        <v>11</v>
      </c>
      <c r="F16" s="49" t="s">
        <v>169</v>
      </c>
      <c r="G16" s="223">
        <f>G15+"0:01"</f>
        <v>0.20486111111111113</v>
      </c>
      <c r="H16" s="223"/>
      <c r="I16" s="223"/>
      <c r="J16" s="223"/>
      <c r="K16" s="223"/>
      <c r="L16" s="223"/>
      <c r="M16" s="223"/>
      <c r="N16" s="223">
        <f>N14+"0:03"</f>
        <v>0.58333333333333326</v>
      </c>
      <c r="O16" s="223"/>
      <c r="P16" s="223"/>
      <c r="Q16" s="223"/>
      <c r="R16" s="223">
        <f>R15+"0:01"</f>
        <v>0.79166666666666674</v>
      </c>
      <c r="S16" s="223"/>
      <c r="T16" s="237"/>
      <c r="U16" s="223"/>
      <c r="V16" s="223"/>
      <c r="W16" s="223">
        <f>W15+"0:01"</f>
        <v>0.50416666666666665</v>
      </c>
      <c r="X16" s="223"/>
      <c r="Y16" s="223"/>
    </row>
    <row r="17" spans="1:25" x14ac:dyDescent="0.2">
      <c r="A17" s="82">
        <v>2.2000000000000002</v>
      </c>
      <c r="B17" s="82">
        <v>2.2000000000000002</v>
      </c>
      <c r="C17" s="82">
        <v>2.2000000000000002</v>
      </c>
      <c r="D17" s="82">
        <v>16.8</v>
      </c>
      <c r="E17" s="57">
        <v>12</v>
      </c>
      <c r="F17" s="83" t="s">
        <v>170</v>
      </c>
      <c r="G17" s="223">
        <f>G16+"0:03"</f>
        <v>0.20694444444444446</v>
      </c>
      <c r="H17" s="223">
        <v>0.25208333333333333</v>
      </c>
      <c r="I17" s="223">
        <v>0.29375000000000001</v>
      </c>
      <c r="J17" s="223">
        <v>0.37708333333333338</v>
      </c>
      <c r="K17" s="223">
        <v>0.4604166666666667</v>
      </c>
      <c r="L17" s="223"/>
      <c r="M17" s="223">
        <v>0.54375000000000007</v>
      </c>
      <c r="N17" s="223">
        <f>N16+"0:03"</f>
        <v>0.58541666666666659</v>
      </c>
      <c r="O17" s="223">
        <v>0.62708333333333333</v>
      </c>
      <c r="P17" s="223">
        <v>0.66875000000000007</v>
      </c>
      <c r="Q17" s="223">
        <v>0.7104166666666667</v>
      </c>
      <c r="R17" s="223">
        <f>R16+"0:03"</f>
        <v>0.79375000000000007</v>
      </c>
      <c r="S17" s="223"/>
      <c r="T17" s="237"/>
      <c r="U17" s="223"/>
      <c r="V17" s="223"/>
      <c r="W17" s="223">
        <f>W16+"0:02"</f>
        <v>0.50555555555555554</v>
      </c>
      <c r="X17" s="223"/>
      <c r="Y17" s="223"/>
    </row>
    <row r="18" spans="1:25" x14ac:dyDescent="0.2">
      <c r="A18" s="82">
        <v>4.3</v>
      </c>
      <c r="B18" s="82">
        <v>4.3</v>
      </c>
      <c r="C18" s="82">
        <v>4.3</v>
      </c>
      <c r="D18" s="82">
        <v>18.899999999999999</v>
      </c>
      <c r="E18" s="57">
        <v>13</v>
      </c>
      <c r="F18" s="83" t="s">
        <v>171</v>
      </c>
      <c r="G18" s="223">
        <f>G17+"0:03"</f>
        <v>0.20902777777777778</v>
      </c>
      <c r="H18" s="223">
        <f t="shared" ref="H18:R18" si="0">H17+"0:03"</f>
        <v>0.25416666666666665</v>
      </c>
      <c r="I18" s="223">
        <f t="shared" si="0"/>
        <v>0.29583333333333334</v>
      </c>
      <c r="J18" s="223">
        <f t="shared" si="0"/>
        <v>0.37916666666666671</v>
      </c>
      <c r="K18" s="223">
        <f t="shared" si="0"/>
        <v>0.46250000000000002</v>
      </c>
      <c r="L18" s="223"/>
      <c r="M18" s="223">
        <f t="shared" ref="M18:N18" si="1">M17+"0:03"</f>
        <v>0.54583333333333339</v>
      </c>
      <c r="N18" s="223">
        <f t="shared" si="1"/>
        <v>0.58749999999999991</v>
      </c>
      <c r="O18" s="223">
        <f t="shared" si="0"/>
        <v>0.62916666666666665</v>
      </c>
      <c r="P18" s="223">
        <f t="shared" si="0"/>
        <v>0.67083333333333339</v>
      </c>
      <c r="Q18" s="223">
        <f t="shared" si="0"/>
        <v>0.71250000000000002</v>
      </c>
      <c r="R18" s="223">
        <f t="shared" si="0"/>
        <v>0.79583333333333339</v>
      </c>
      <c r="S18" s="223"/>
      <c r="T18" s="237"/>
      <c r="U18" s="223"/>
      <c r="V18" s="223"/>
      <c r="W18" s="223">
        <f>W17+"0:03"</f>
        <v>0.50763888888888886</v>
      </c>
      <c r="X18" s="223"/>
      <c r="Y18" s="223"/>
    </row>
    <row r="19" spans="1:25" x14ac:dyDescent="0.2">
      <c r="A19" s="82">
        <v>5.3</v>
      </c>
      <c r="B19" s="82">
        <v>5.3</v>
      </c>
      <c r="C19" s="82">
        <v>5.3</v>
      </c>
      <c r="D19" s="82">
        <v>19.899999999999999</v>
      </c>
      <c r="E19" s="57">
        <v>14</v>
      </c>
      <c r="F19" s="83" t="s">
        <v>172</v>
      </c>
      <c r="G19" s="223">
        <f t="shared" ref="G19:K19" si="2">G18+"0:01"</f>
        <v>0.20972222222222223</v>
      </c>
      <c r="H19" s="223">
        <f t="shared" si="2"/>
        <v>0.25486111111111109</v>
      </c>
      <c r="I19" s="223">
        <f t="shared" si="2"/>
        <v>0.29652777777777778</v>
      </c>
      <c r="J19" s="223">
        <f t="shared" si="2"/>
        <v>0.37986111111111115</v>
      </c>
      <c r="K19" s="223">
        <f t="shared" si="2"/>
        <v>0.46319444444444446</v>
      </c>
      <c r="L19" s="223"/>
      <c r="M19" s="223">
        <f t="shared" ref="M19:N19" si="3">M18+"0:01"</f>
        <v>0.54652777777777783</v>
      </c>
      <c r="N19" s="223">
        <f t="shared" si="3"/>
        <v>0.58819444444444435</v>
      </c>
      <c r="O19" s="223">
        <f>O18+"0:01"</f>
        <v>0.62986111111111109</v>
      </c>
      <c r="P19" s="223">
        <f>P18+"0:01"</f>
        <v>0.67152777777777783</v>
      </c>
      <c r="Q19" s="223">
        <f>Q18+"0:01"</f>
        <v>0.71319444444444446</v>
      </c>
      <c r="R19" s="223">
        <f>R18+"0:01"</f>
        <v>0.79652777777777783</v>
      </c>
      <c r="S19" s="223"/>
      <c r="T19" s="237"/>
      <c r="U19" s="223"/>
      <c r="V19" s="223"/>
      <c r="W19" s="223">
        <f>W18+"0:01"</f>
        <v>0.5083333333333333</v>
      </c>
      <c r="X19" s="223"/>
      <c r="Y19" s="223"/>
    </row>
    <row r="20" spans="1:25" x14ac:dyDescent="0.2">
      <c r="A20" s="82">
        <v>6.9</v>
      </c>
      <c r="B20" s="82">
        <v>6.9</v>
      </c>
      <c r="C20" s="82">
        <v>6.9</v>
      </c>
      <c r="D20" s="82">
        <v>21.5</v>
      </c>
      <c r="E20" s="57">
        <v>15</v>
      </c>
      <c r="F20" s="83" t="s">
        <v>173</v>
      </c>
      <c r="G20" s="223">
        <f t="shared" ref="G20:Q21" si="4">G19+"0:02"</f>
        <v>0.21111111111111111</v>
      </c>
      <c r="H20" s="223">
        <f>H19+"0:02"</f>
        <v>0.25624999999999998</v>
      </c>
      <c r="I20" s="223">
        <f t="shared" si="4"/>
        <v>0.29791666666666666</v>
      </c>
      <c r="J20" s="223">
        <f t="shared" si="4"/>
        <v>0.38125000000000003</v>
      </c>
      <c r="K20" s="223">
        <f t="shared" si="4"/>
        <v>0.46458333333333335</v>
      </c>
      <c r="L20" s="223"/>
      <c r="M20" s="223">
        <f t="shared" ref="M20:N20" si="5">M19+"0:02"</f>
        <v>0.54791666666666672</v>
      </c>
      <c r="N20" s="223">
        <f t="shared" si="5"/>
        <v>0.58958333333333324</v>
      </c>
      <c r="O20" s="223">
        <f t="shared" si="4"/>
        <v>0.63124999999999998</v>
      </c>
      <c r="P20" s="223">
        <f t="shared" si="4"/>
        <v>0.67291666666666672</v>
      </c>
      <c r="Q20" s="223">
        <f t="shared" si="4"/>
        <v>0.71458333333333335</v>
      </c>
      <c r="R20" s="223">
        <f>R19+"0:02"</f>
        <v>0.79791666666666672</v>
      </c>
      <c r="S20" s="223"/>
      <c r="T20" s="237"/>
      <c r="U20" s="223"/>
      <c r="V20" s="223"/>
      <c r="W20" s="223">
        <f>W19+"0:02"</f>
        <v>0.50972222222222219</v>
      </c>
      <c r="X20" s="223"/>
      <c r="Y20" s="223"/>
    </row>
    <row r="21" spans="1:25" x14ac:dyDescent="0.2">
      <c r="A21" s="82">
        <v>7.8</v>
      </c>
      <c r="B21" s="82">
        <v>7.8</v>
      </c>
      <c r="C21" s="82">
        <v>7.8</v>
      </c>
      <c r="D21" s="82">
        <v>22.4</v>
      </c>
      <c r="E21" s="57">
        <v>16</v>
      </c>
      <c r="F21" s="83" t="s">
        <v>174</v>
      </c>
      <c r="G21" s="223">
        <f>G20+"0:02"</f>
        <v>0.21249999999999999</v>
      </c>
      <c r="H21" s="223">
        <f>H20+"0:02"</f>
        <v>0.25763888888888886</v>
      </c>
      <c r="I21" s="223">
        <f>I20+"0:02"</f>
        <v>0.29930555555555555</v>
      </c>
      <c r="J21" s="223">
        <f>J20+"0:02"</f>
        <v>0.38263888888888892</v>
      </c>
      <c r="K21" s="223">
        <f>K20+"0:02"</f>
        <v>0.46597222222222223</v>
      </c>
      <c r="L21" s="223"/>
      <c r="M21" s="223">
        <f t="shared" ref="M21:N21" si="6">M20+"0:02"</f>
        <v>0.5493055555555556</v>
      </c>
      <c r="N21" s="223">
        <f t="shared" si="6"/>
        <v>0.59097222222222212</v>
      </c>
      <c r="O21" s="223">
        <f t="shared" si="4"/>
        <v>0.63263888888888886</v>
      </c>
      <c r="P21" s="223">
        <f t="shared" si="4"/>
        <v>0.6743055555555556</v>
      </c>
      <c r="Q21" s="223">
        <f t="shared" si="4"/>
        <v>0.71597222222222223</v>
      </c>
      <c r="R21" s="223">
        <f>R20+"0:02"</f>
        <v>0.7993055555555556</v>
      </c>
      <c r="S21" s="223"/>
      <c r="T21" s="237"/>
      <c r="U21" s="223"/>
      <c r="V21" s="223"/>
      <c r="W21" s="223">
        <f>W20+"0:02"</f>
        <v>0.51111111111111107</v>
      </c>
      <c r="X21" s="223"/>
      <c r="Y21" s="223"/>
    </row>
    <row r="22" spans="1:25" x14ac:dyDescent="0.2">
      <c r="A22" s="82" t="s">
        <v>7</v>
      </c>
      <c r="B22" s="82">
        <v>9.6999999999999993</v>
      </c>
      <c r="C22" s="82" t="s">
        <v>7</v>
      </c>
      <c r="D22" s="82" t="s">
        <v>7</v>
      </c>
      <c r="E22" s="57">
        <v>17</v>
      </c>
      <c r="F22" s="8" t="s">
        <v>175</v>
      </c>
      <c r="G22" s="223" t="s">
        <v>7</v>
      </c>
      <c r="H22" s="223" t="s">
        <v>7</v>
      </c>
      <c r="I22" s="223" t="s">
        <v>7</v>
      </c>
      <c r="J22" s="223" t="s">
        <v>7</v>
      </c>
      <c r="K22" s="223" t="s">
        <v>7</v>
      </c>
      <c r="L22" s="223"/>
      <c r="M22" s="223" t="s">
        <v>7</v>
      </c>
      <c r="N22" s="223" t="s">
        <v>7</v>
      </c>
      <c r="O22" s="223" t="s">
        <v>7</v>
      </c>
      <c r="P22" s="223">
        <f>P21+"0:02"</f>
        <v>0.67569444444444449</v>
      </c>
      <c r="Q22" s="223" t="s">
        <v>7</v>
      </c>
      <c r="R22" s="223" t="s">
        <v>7</v>
      </c>
      <c r="S22" s="223"/>
      <c r="T22" s="237"/>
      <c r="U22" s="223"/>
      <c r="V22" s="223"/>
      <c r="W22" s="223" t="s">
        <v>7</v>
      </c>
      <c r="X22" s="223"/>
      <c r="Y22" s="223"/>
    </row>
    <row r="23" spans="1:25" x14ac:dyDescent="0.2">
      <c r="A23" s="82">
        <v>7.8</v>
      </c>
      <c r="B23" s="82">
        <v>11.6</v>
      </c>
      <c r="C23" s="82">
        <v>7.8</v>
      </c>
      <c r="D23" s="82">
        <v>22.4</v>
      </c>
      <c r="E23" s="57">
        <v>18</v>
      </c>
      <c r="F23" s="8" t="s">
        <v>174</v>
      </c>
      <c r="G23" s="223">
        <f t="shared" ref="G23:O23" si="7">G21+"0:0"</f>
        <v>0.21249999999999999</v>
      </c>
      <c r="H23" s="223">
        <f t="shared" si="7"/>
        <v>0.25763888888888886</v>
      </c>
      <c r="I23" s="223">
        <f t="shared" si="7"/>
        <v>0.29930555555555555</v>
      </c>
      <c r="J23" s="223">
        <f t="shared" si="7"/>
        <v>0.38263888888888892</v>
      </c>
      <c r="K23" s="223">
        <f t="shared" si="7"/>
        <v>0.46597222222222223</v>
      </c>
      <c r="L23" s="223"/>
      <c r="M23" s="223">
        <f t="shared" ref="M23:N23" si="8">M21+"0:0"</f>
        <v>0.5493055555555556</v>
      </c>
      <c r="N23" s="223">
        <f t="shared" si="8"/>
        <v>0.59097222222222212</v>
      </c>
      <c r="O23" s="223">
        <f t="shared" si="7"/>
        <v>0.63263888888888886</v>
      </c>
      <c r="P23" s="223">
        <f>P22+"0:03"</f>
        <v>0.67777777777777781</v>
      </c>
      <c r="Q23" s="223">
        <f>Q21+"0:0"</f>
        <v>0.71597222222222223</v>
      </c>
      <c r="R23" s="223">
        <f>R21+"0:0"</f>
        <v>0.7993055555555556</v>
      </c>
      <c r="S23" s="223"/>
      <c r="T23" s="237"/>
      <c r="U23" s="223"/>
      <c r="V23" s="223"/>
      <c r="W23" s="223">
        <f>W21+"0:0"</f>
        <v>0.51111111111111107</v>
      </c>
      <c r="X23" s="223"/>
      <c r="Y23" s="223"/>
    </row>
    <row r="24" spans="1:25" x14ac:dyDescent="0.2">
      <c r="A24" s="82">
        <v>8.6999999999999993</v>
      </c>
      <c r="B24" s="82">
        <v>12.5</v>
      </c>
      <c r="C24" s="82">
        <v>8.6999999999999993</v>
      </c>
      <c r="D24" s="82">
        <v>23.3</v>
      </c>
      <c r="E24" s="57">
        <v>19</v>
      </c>
      <c r="F24" s="83" t="s">
        <v>173</v>
      </c>
      <c r="G24" s="223">
        <f t="shared" ref="G24:I25" si="9">G23+"0:01"</f>
        <v>0.21319444444444444</v>
      </c>
      <c r="H24" s="223">
        <f t="shared" si="9"/>
        <v>0.2583333333333333</v>
      </c>
      <c r="I24" s="223">
        <f t="shared" si="9"/>
        <v>0.3</v>
      </c>
      <c r="J24" s="223">
        <f t="shared" ref="J24:P25" si="10">J23+"0:01"</f>
        <v>0.38333333333333336</v>
      </c>
      <c r="K24" s="223">
        <f t="shared" si="10"/>
        <v>0.46666666666666667</v>
      </c>
      <c r="L24" s="223"/>
      <c r="M24" s="223">
        <f t="shared" ref="M24:N24" si="11">M23+"0:01"</f>
        <v>0.55000000000000004</v>
      </c>
      <c r="N24" s="223">
        <f t="shared" si="11"/>
        <v>0.59166666666666656</v>
      </c>
      <c r="O24" s="223">
        <f t="shared" si="10"/>
        <v>0.6333333333333333</v>
      </c>
      <c r="P24" s="223">
        <f t="shared" si="10"/>
        <v>0.67847222222222225</v>
      </c>
      <c r="Q24" s="223">
        <f>Q23+"0:01"</f>
        <v>0.71666666666666667</v>
      </c>
      <c r="R24" s="223">
        <f>R23+"0:01"</f>
        <v>0.8</v>
      </c>
      <c r="S24" s="223"/>
      <c r="T24" s="237"/>
      <c r="U24" s="223"/>
      <c r="V24" s="223"/>
      <c r="W24" s="223">
        <f>W23+"0:01"</f>
        <v>0.51180555555555551</v>
      </c>
      <c r="X24" s="223"/>
      <c r="Y24" s="223"/>
    </row>
    <row r="25" spans="1:25" x14ac:dyDescent="0.2">
      <c r="A25" s="82">
        <v>9.1999999999999993</v>
      </c>
      <c r="B25" s="82">
        <v>13</v>
      </c>
      <c r="C25" s="82">
        <v>9.1999999999999993</v>
      </c>
      <c r="D25" s="82">
        <v>23.8</v>
      </c>
      <c r="E25" s="57">
        <v>20</v>
      </c>
      <c r="F25" s="83" t="s">
        <v>176</v>
      </c>
      <c r="G25" s="223">
        <f t="shared" si="9"/>
        <v>0.21388888888888888</v>
      </c>
      <c r="H25" s="223">
        <f t="shared" si="9"/>
        <v>0.25902777777777775</v>
      </c>
      <c r="I25" s="223">
        <f t="shared" si="9"/>
        <v>0.30069444444444443</v>
      </c>
      <c r="J25" s="223">
        <f t="shared" si="10"/>
        <v>0.3840277777777778</v>
      </c>
      <c r="K25" s="223">
        <f t="shared" si="10"/>
        <v>0.46736111111111112</v>
      </c>
      <c r="L25" s="223"/>
      <c r="M25" s="223">
        <f t="shared" ref="M25:N25" si="12">M24+"0:01"</f>
        <v>0.55069444444444449</v>
      </c>
      <c r="N25" s="223">
        <f t="shared" si="12"/>
        <v>0.59236111111111101</v>
      </c>
      <c r="O25" s="223">
        <f t="shared" si="10"/>
        <v>0.63402777777777775</v>
      </c>
      <c r="P25" s="223">
        <f t="shared" si="10"/>
        <v>0.6791666666666667</v>
      </c>
      <c r="Q25" s="223">
        <f>Q24+"0:01"</f>
        <v>0.71736111111111112</v>
      </c>
      <c r="R25" s="223">
        <f>R24+"0:01"</f>
        <v>0.80069444444444449</v>
      </c>
      <c r="S25" s="223"/>
      <c r="T25" s="237"/>
      <c r="U25" s="223"/>
      <c r="V25" s="223"/>
      <c r="W25" s="223">
        <f>W24+"0:01"</f>
        <v>0.51249999999999996</v>
      </c>
      <c r="X25" s="223"/>
      <c r="Y25" s="223"/>
    </row>
    <row r="26" spans="1:25" x14ac:dyDescent="0.2">
      <c r="A26" s="82">
        <v>10.8</v>
      </c>
      <c r="B26" s="82">
        <v>14.6</v>
      </c>
      <c r="C26" s="82">
        <v>10.8</v>
      </c>
      <c r="D26" s="82">
        <v>25.4</v>
      </c>
      <c r="E26" s="57">
        <v>21</v>
      </c>
      <c r="F26" s="8" t="s">
        <v>177</v>
      </c>
      <c r="G26" s="223">
        <f t="shared" ref="G26:P26" si="13">G25+"0:02"</f>
        <v>0.21527777777777776</v>
      </c>
      <c r="H26" s="223">
        <f t="shared" si="13"/>
        <v>0.26041666666666663</v>
      </c>
      <c r="I26" s="223">
        <f t="shared" si="13"/>
        <v>0.30208333333333331</v>
      </c>
      <c r="J26" s="223">
        <f t="shared" si="13"/>
        <v>0.38541666666666669</v>
      </c>
      <c r="K26" s="223">
        <f t="shared" si="13"/>
        <v>0.46875</v>
      </c>
      <c r="L26" s="223"/>
      <c r="M26" s="223">
        <f t="shared" ref="M26:N26" si="14">M25+"0:02"</f>
        <v>0.55208333333333337</v>
      </c>
      <c r="N26" s="223">
        <f t="shared" si="14"/>
        <v>0.59374999999999989</v>
      </c>
      <c r="O26" s="223">
        <f t="shared" si="13"/>
        <v>0.63541666666666663</v>
      </c>
      <c r="P26" s="223">
        <f t="shared" si="13"/>
        <v>0.68055555555555558</v>
      </c>
      <c r="Q26" s="223">
        <f>Q25+"0:02"</f>
        <v>0.71875</v>
      </c>
      <c r="R26" s="223">
        <f>R25+"0:02"</f>
        <v>0.80208333333333337</v>
      </c>
      <c r="S26" s="223"/>
      <c r="T26" s="237"/>
      <c r="U26" s="223"/>
      <c r="V26" s="223"/>
      <c r="W26" s="223">
        <f>W25+"0:02"</f>
        <v>0.51388888888888884</v>
      </c>
      <c r="X26" s="223"/>
      <c r="Y26" s="223"/>
    </row>
    <row r="27" spans="1:25" x14ac:dyDescent="0.2">
      <c r="A27" s="82" t="s">
        <v>7</v>
      </c>
      <c r="B27" s="82" t="s">
        <v>7</v>
      </c>
      <c r="C27" s="82" t="s">
        <v>7</v>
      </c>
      <c r="D27" s="82" t="s">
        <v>7</v>
      </c>
      <c r="E27" s="57">
        <v>22</v>
      </c>
      <c r="F27" s="83" t="s">
        <v>178</v>
      </c>
      <c r="G27" s="223" t="s">
        <v>7</v>
      </c>
      <c r="H27" s="223" t="s">
        <v>7</v>
      </c>
      <c r="I27" s="223" t="s">
        <v>7</v>
      </c>
      <c r="J27" s="223" t="s">
        <v>7</v>
      </c>
      <c r="K27" s="223" t="s">
        <v>7</v>
      </c>
      <c r="L27" s="223"/>
      <c r="M27" s="223" t="s">
        <v>7</v>
      </c>
      <c r="N27" s="223" t="s">
        <v>7</v>
      </c>
      <c r="O27" s="223" t="s">
        <v>7</v>
      </c>
      <c r="P27" s="223" t="s">
        <v>7</v>
      </c>
      <c r="Q27" s="223" t="s">
        <v>7</v>
      </c>
      <c r="R27" s="223" t="s">
        <v>7</v>
      </c>
      <c r="S27" s="223"/>
      <c r="T27" s="237"/>
      <c r="U27" s="223"/>
      <c r="V27" s="223"/>
      <c r="W27" s="223" t="s">
        <v>7</v>
      </c>
      <c r="X27" s="223"/>
      <c r="Y27" s="223"/>
    </row>
    <row r="28" spans="1:25" x14ac:dyDescent="0.2">
      <c r="A28" s="82">
        <v>11.8</v>
      </c>
      <c r="B28" s="82">
        <v>15.6</v>
      </c>
      <c r="C28" s="82">
        <v>11.8</v>
      </c>
      <c r="D28" s="82">
        <v>26.4</v>
      </c>
      <c r="E28" s="57">
        <v>23</v>
      </c>
      <c r="F28" s="84" t="s">
        <v>179</v>
      </c>
      <c r="G28" s="224">
        <f t="shared" ref="G28:Q28" si="15">G26+"0:02"</f>
        <v>0.21666666666666665</v>
      </c>
      <c r="H28" s="224">
        <f t="shared" si="15"/>
        <v>0.26180555555555551</v>
      </c>
      <c r="I28" s="224">
        <f t="shared" si="15"/>
        <v>0.3034722222222222</v>
      </c>
      <c r="J28" s="224">
        <f t="shared" si="15"/>
        <v>0.38680555555555557</v>
      </c>
      <c r="K28" s="224">
        <f t="shared" si="15"/>
        <v>0.47013888888888888</v>
      </c>
      <c r="L28" s="224"/>
      <c r="M28" s="224">
        <f t="shared" ref="M28:N28" si="16">M26+"0:02"</f>
        <v>0.55347222222222225</v>
      </c>
      <c r="N28" s="224">
        <f t="shared" si="16"/>
        <v>0.59513888888888877</v>
      </c>
      <c r="O28" s="224">
        <f t="shared" si="15"/>
        <v>0.63680555555555551</v>
      </c>
      <c r="P28" s="224">
        <f t="shared" si="15"/>
        <v>0.68194444444444446</v>
      </c>
      <c r="Q28" s="224">
        <f t="shared" si="15"/>
        <v>0.72013888888888888</v>
      </c>
      <c r="R28" s="224">
        <f>R26+"0:02"</f>
        <v>0.80347222222222225</v>
      </c>
      <c r="S28" s="224"/>
      <c r="T28" s="237"/>
      <c r="U28" s="224"/>
      <c r="V28" s="224"/>
      <c r="W28" s="224">
        <f>W26+"0:02"</f>
        <v>0.51527777777777772</v>
      </c>
      <c r="X28" s="224"/>
      <c r="Y28" s="224"/>
    </row>
    <row r="29" spans="1:25" x14ac:dyDescent="0.2">
      <c r="A29" s="82"/>
      <c r="B29" s="82"/>
      <c r="C29" s="82"/>
      <c r="D29" s="82"/>
      <c r="E29" s="57"/>
      <c r="F29" s="85" t="s">
        <v>179</v>
      </c>
      <c r="G29" s="225">
        <f t="shared" ref="G29:K29" si="17">G28+"0:1"</f>
        <v>0.21736111111111109</v>
      </c>
      <c r="H29" s="225">
        <f t="shared" si="17"/>
        <v>0.26249999999999996</v>
      </c>
      <c r="I29" s="225">
        <f t="shared" si="17"/>
        <v>0.30416666666666664</v>
      </c>
      <c r="J29" s="225">
        <f t="shared" si="17"/>
        <v>0.38750000000000001</v>
      </c>
      <c r="K29" s="225">
        <f t="shared" si="17"/>
        <v>0.47083333333333333</v>
      </c>
      <c r="L29" s="225">
        <v>0.51250000000000007</v>
      </c>
      <c r="M29" s="225">
        <f t="shared" ref="M29" si="18">M28+"0:1"</f>
        <v>0.5541666666666667</v>
      </c>
      <c r="N29" s="225"/>
      <c r="O29" s="225">
        <f>O28+"0:1"</f>
        <v>0.63749999999999996</v>
      </c>
      <c r="P29" s="225"/>
      <c r="Q29" s="225">
        <f>Q28+"0:1"</f>
        <v>0.72083333333333333</v>
      </c>
      <c r="R29" s="225"/>
      <c r="S29" s="225">
        <v>0.88750000000000007</v>
      </c>
      <c r="T29" s="237"/>
      <c r="U29" s="225">
        <v>0.22083333333333333</v>
      </c>
      <c r="V29" s="225">
        <v>0.38750000000000001</v>
      </c>
      <c r="W29" s="225"/>
      <c r="X29" s="225">
        <v>0.5541666666666667</v>
      </c>
      <c r="Y29" s="225">
        <v>0.72083333333333333</v>
      </c>
    </row>
    <row r="30" spans="1:25" x14ac:dyDescent="0.2">
      <c r="A30" s="82">
        <v>13.2</v>
      </c>
      <c r="B30" s="82">
        <v>17</v>
      </c>
      <c r="C30" s="82">
        <v>13.2</v>
      </c>
      <c r="D30" s="82"/>
      <c r="E30" s="57">
        <v>24</v>
      </c>
      <c r="F30" s="83" t="s">
        <v>180</v>
      </c>
      <c r="G30" s="223">
        <f t="shared" ref="G30:L30" si="19">G29+"0:3"</f>
        <v>0.21944444444444441</v>
      </c>
      <c r="H30" s="223">
        <f t="shared" si="19"/>
        <v>0.26458333333333328</v>
      </c>
      <c r="I30" s="223">
        <f t="shared" si="19"/>
        <v>0.30624999999999997</v>
      </c>
      <c r="J30" s="223">
        <f t="shared" si="19"/>
        <v>0.38958333333333334</v>
      </c>
      <c r="K30" s="223">
        <f t="shared" si="19"/>
        <v>0.47291666666666665</v>
      </c>
      <c r="L30" s="223">
        <f t="shared" si="19"/>
        <v>0.51458333333333339</v>
      </c>
      <c r="M30" s="223">
        <f t="shared" ref="M30" si="20">M29+"0:3"</f>
        <v>0.55625000000000002</v>
      </c>
      <c r="N30" s="223"/>
      <c r="O30" s="223">
        <f>O29+"0:3"</f>
        <v>0.63958333333333328</v>
      </c>
      <c r="P30" s="223"/>
      <c r="Q30" s="223">
        <f>Q29+"0:3"</f>
        <v>0.72291666666666665</v>
      </c>
      <c r="R30" s="223"/>
      <c r="S30" s="223">
        <f>S29+"0:3"</f>
        <v>0.88958333333333339</v>
      </c>
      <c r="T30" s="237"/>
      <c r="U30" s="223">
        <f>U29+"0:3"</f>
        <v>0.22291666666666665</v>
      </c>
      <c r="V30" s="223">
        <f>V29+"0:3"</f>
        <v>0.38958333333333334</v>
      </c>
      <c r="W30" s="223"/>
      <c r="X30" s="223">
        <f>X29+"0:3"</f>
        <v>0.55625000000000002</v>
      </c>
      <c r="Y30" s="223">
        <f>Y29+"0:3"</f>
        <v>0.72291666666666665</v>
      </c>
    </row>
    <row r="31" spans="1:25" s="1" customFormat="1" x14ac:dyDescent="0.2">
      <c r="A31" s="4">
        <v>14.200000000000001</v>
      </c>
      <c r="B31" s="82">
        <v>18</v>
      </c>
      <c r="C31" s="4">
        <v>14.200000000000001</v>
      </c>
      <c r="D31" s="82"/>
      <c r="E31" s="57">
        <v>25</v>
      </c>
      <c r="F31" s="83" t="s">
        <v>181</v>
      </c>
      <c r="G31" s="223">
        <f t="shared" ref="G31:L31" si="21">G30+"0:2"</f>
        <v>0.2208333333333333</v>
      </c>
      <c r="H31" s="223">
        <f t="shared" si="21"/>
        <v>0.26597222222222217</v>
      </c>
      <c r="I31" s="223">
        <f t="shared" si="21"/>
        <v>0.30763888888888885</v>
      </c>
      <c r="J31" s="223">
        <f t="shared" si="21"/>
        <v>0.39097222222222222</v>
      </c>
      <c r="K31" s="223">
        <f t="shared" si="21"/>
        <v>0.47430555555555554</v>
      </c>
      <c r="L31" s="223">
        <f t="shared" si="21"/>
        <v>0.51597222222222228</v>
      </c>
      <c r="M31" s="223">
        <f t="shared" ref="M31" si="22">M30+"0:2"</f>
        <v>0.55763888888888891</v>
      </c>
      <c r="N31" s="223"/>
      <c r="O31" s="223">
        <f>O30+"0:2"</f>
        <v>0.64097222222222217</v>
      </c>
      <c r="P31" s="223"/>
      <c r="Q31" s="223">
        <f>Q30+"0:2"</f>
        <v>0.72430555555555554</v>
      </c>
      <c r="R31" s="223"/>
      <c r="S31" s="223">
        <f>S30+"0:2"</f>
        <v>0.89097222222222228</v>
      </c>
      <c r="T31" s="237"/>
      <c r="U31" s="223">
        <f>U30+"0:2"</f>
        <v>0.22430555555555554</v>
      </c>
      <c r="V31" s="223">
        <f>V30+"0:2"</f>
        <v>0.39097222222222222</v>
      </c>
      <c r="W31" s="223"/>
      <c r="X31" s="223">
        <f>X30+"0:2"</f>
        <v>0.55763888888888891</v>
      </c>
      <c r="Y31" s="223">
        <f>Y30+"0:2"</f>
        <v>0.72430555555555554</v>
      </c>
    </row>
    <row r="32" spans="1:25" s="1" customFormat="1" x14ac:dyDescent="0.2">
      <c r="A32" s="4">
        <v>17.8</v>
      </c>
      <c r="B32" s="82">
        <v>21.6</v>
      </c>
      <c r="C32" s="4">
        <v>17.8</v>
      </c>
      <c r="D32" s="82"/>
      <c r="E32" s="57">
        <v>26</v>
      </c>
      <c r="F32" s="8" t="s">
        <v>182</v>
      </c>
      <c r="G32" s="184">
        <f t="shared" ref="G32:L32" si="23">G31+"0:5"</f>
        <v>0.22430555555555551</v>
      </c>
      <c r="H32" s="184">
        <f t="shared" si="23"/>
        <v>0.26944444444444438</v>
      </c>
      <c r="I32" s="184">
        <f t="shared" si="23"/>
        <v>0.31111111111111106</v>
      </c>
      <c r="J32" s="184">
        <f t="shared" si="23"/>
        <v>0.39444444444444443</v>
      </c>
      <c r="K32" s="184">
        <f t="shared" si="23"/>
        <v>0.47777777777777775</v>
      </c>
      <c r="L32" s="184">
        <f t="shared" si="23"/>
        <v>0.51944444444444449</v>
      </c>
      <c r="M32" s="184">
        <f t="shared" ref="M32" si="24">M31+"0:5"</f>
        <v>0.56111111111111112</v>
      </c>
      <c r="N32" s="184"/>
      <c r="O32" s="184">
        <f>O31+"0:5"</f>
        <v>0.64444444444444438</v>
      </c>
      <c r="P32" s="184"/>
      <c r="Q32" s="184">
        <f>Q31+"0:5"</f>
        <v>0.72777777777777775</v>
      </c>
      <c r="R32" s="184"/>
      <c r="S32" s="184">
        <f>S31+"0:5"</f>
        <v>0.89444444444444449</v>
      </c>
      <c r="T32" s="9"/>
      <c r="U32" s="184">
        <f>U31+"0:5"</f>
        <v>0.22777777777777775</v>
      </c>
      <c r="V32" s="184">
        <f>V31+"0:5"</f>
        <v>0.39444444444444443</v>
      </c>
      <c r="W32" s="184"/>
      <c r="X32" s="184">
        <f>X31+"0:5"</f>
        <v>0.56111111111111112</v>
      </c>
      <c r="Y32" s="184">
        <f>Y31+"0:5"</f>
        <v>0.72777777777777775</v>
      </c>
    </row>
    <row r="33" spans="1:25" s="1" customFormat="1" x14ac:dyDescent="0.2">
      <c r="A33" s="4">
        <v>19.400000000000002</v>
      </c>
      <c r="B33" s="82">
        <v>23.2</v>
      </c>
      <c r="C33" s="4">
        <v>19.400000000000002</v>
      </c>
      <c r="D33" s="82"/>
      <c r="E33" s="57">
        <v>27</v>
      </c>
      <c r="F33" s="8" t="s">
        <v>183</v>
      </c>
      <c r="G33" s="184">
        <f t="shared" ref="G33:L34" si="25">G32+"0:2"</f>
        <v>0.22569444444444439</v>
      </c>
      <c r="H33" s="184">
        <f t="shared" si="25"/>
        <v>0.27083333333333326</v>
      </c>
      <c r="I33" s="184">
        <f t="shared" si="25"/>
        <v>0.31249999999999994</v>
      </c>
      <c r="J33" s="184">
        <f t="shared" si="25"/>
        <v>0.39583333333333331</v>
      </c>
      <c r="K33" s="184">
        <f t="shared" si="25"/>
        <v>0.47916666666666663</v>
      </c>
      <c r="L33" s="184">
        <f t="shared" si="25"/>
        <v>0.52083333333333337</v>
      </c>
      <c r="M33" s="184">
        <f t="shared" ref="M33" si="26">M32+"0:2"</f>
        <v>0.5625</v>
      </c>
      <c r="N33" s="184"/>
      <c r="O33" s="184">
        <f>O32+"0:2"</f>
        <v>0.64583333333333326</v>
      </c>
      <c r="P33" s="184"/>
      <c r="Q33" s="184">
        <f>Q32+"0:2"</f>
        <v>0.72916666666666663</v>
      </c>
      <c r="R33" s="184"/>
      <c r="S33" s="184">
        <f>S32+"0:2"</f>
        <v>0.89583333333333337</v>
      </c>
      <c r="T33" s="9"/>
      <c r="U33" s="184">
        <f>U32+"0:2"</f>
        <v>0.22916666666666663</v>
      </c>
      <c r="V33" s="184">
        <f>V32+"0:2"</f>
        <v>0.39583333333333331</v>
      </c>
      <c r="W33" s="184"/>
      <c r="X33" s="184">
        <f>X32+"0:2"</f>
        <v>0.5625</v>
      </c>
      <c r="Y33" s="184">
        <f>Y32+"0:2"</f>
        <v>0.72916666666666663</v>
      </c>
    </row>
    <row r="34" spans="1:25" s="1" customFormat="1" x14ac:dyDescent="0.2">
      <c r="A34" s="4">
        <v>20.8</v>
      </c>
      <c r="B34" s="82">
        <v>24.6</v>
      </c>
      <c r="C34" s="4">
        <v>20.8</v>
      </c>
      <c r="D34" s="82"/>
      <c r="E34" s="57">
        <v>28</v>
      </c>
      <c r="F34" s="8" t="s">
        <v>184</v>
      </c>
      <c r="G34" s="184">
        <f t="shared" si="25"/>
        <v>0.22708333333333328</v>
      </c>
      <c r="H34" s="184">
        <f t="shared" si="25"/>
        <v>0.27222222222222214</v>
      </c>
      <c r="I34" s="184">
        <f t="shared" si="25"/>
        <v>0.31388888888888883</v>
      </c>
      <c r="J34" s="184">
        <f t="shared" si="25"/>
        <v>0.3972222222222222</v>
      </c>
      <c r="K34" s="184">
        <f t="shared" si="25"/>
        <v>0.48055555555555551</v>
      </c>
      <c r="L34" s="184">
        <f t="shared" si="25"/>
        <v>0.52222222222222225</v>
      </c>
      <c r="M34" s="184">
        <f t="shared" ref="M34" si="27">M33+"0:2"</f>
        <v>0.56388888888888888</v>
      </c>
      <c r="N34" s="184"/>
      <c r="O34" s="184">
        <f>O33+"0:2"</f>
        <v>0.64722222222222214</v>
      </c>
      <c r="P34" s="184"/>
      <c r="Q34" s="184">
        <f>Q33+"0:2"</f>
        <v>0.73055555555555551</v>
      </c>
      <c r="R34" s="184"/>
      <c r="S34" s="184">
        <f>S33+"0:2"</f>
        <v>0.89722222222222225</v>
      </c>
      <c r="T34" s="9"/>
      <c r="U34" s="184">
        <f>U33+"0:2"</f>
        <v>0.23055555555555551</v>
      </c>
      <c r="V34" s="184">
        <f>V33+"0:2"</f>
        <v>0.3972222222222222</v>
      </c>
      <c r="W34" s="184"/>
      <c r="X34" s="184">
        <f>X33+"0:2"</f>
        <v>0.56388888888888888</v>
      </c>
      <c r="Y34" s="184">
        <f>Y33+"0:2"</f>
        <v>0.73055555555555551</v>
      </c>
    </row>
    <row r="35" spans="1:25" s="1" customFormat="1" x14ac:dyDescent="0.2">
      <c r="A35" s="4">
        <v>22.5</v>
      </c>
      <c r="B35" s="82">
        <v>26.3</v>
      </c>
      <c r="C35" s="4">
        <v>22.5</v>
      </c>
      <c r="D35" s="82"/>
      <c r="E35" s="57">
        <v>29</v>
      </c>
      <c r="F35" s="8" t="s">
        <v>185</v>
      </c>
      <c r="G35" s="184">
        <f t="shared" ref="G35:L35" si="28">G34+"0:3"</f>
        <v>0.2291666666666666</v>
      </c>
      <c r="H35" s="184">
        <f t="shared" si="28"/>
        <v>0.27430555555555547</v>
      </c>
      <c r="I35" s="184">
        <f t="shared" si="28"/>
        <v>0.31597222222222215</v>
      </c>
      <c r="J35" s="184">
        <f t="shared" si="28"/>
        <v>0.39930555555555552</v>
      </c>
      <c r="K35" s="184">
        <f t="shared" si="28"/>
        <v>0.48263888888888884</v>
      </c>
      <c r="L35" s="184">
        <f t="shared" si="28"/>
        <v>0.52430555555555558</v>
      </c>
      <c r="M35" s="184">
        <f t="shared" ref="M35" si="29">M34+"0:3"</f>
        <v>0.56597222222222221</v>
      </c>
      <c r="N35" s="184"/>
      <c r="O35" s="184">
        <f>O34+"0:3"</f>
        <v>0.64930555555555547</v>
      </c>
      <c r="P35" s="184"/>
      <c r="Q35" s="184">
        <f>Q34+"0:3"</f>
        <v>0.73263888888888884</v>
      </c>
      <c r="R35" s="184"/>
      <c r="S35" s="184">
        <f>S34+"0:3"</f>
        <v>0.89930555555555558</v>
      </c>
      <c r="T35" s="9"/>
      <c r="U35" s="184">
        <f>U34+"0:3"</f>
        <v>0.23263888888888884</v>
      </c>
      <c r="V35" s="184">
        <f>V34+"0:3"</f>
        <v>0.39930555555555552</v>
      </c>
      <c r="W35" s="184"/>
      <c r="X35" s="184">
        <f>X34+"0:3"</f>
        <v>0.56597222222222221</v>
      </c>
      <c r="Y35" s="184">
        <f>Y34+"0:3"</f>
        <v>0.73263888888888884</v>
      </c>
    </row>
    <row r="36" spans="1:25" s="1" customFormat="1" x14ac:dyDescent="0.2">
      <c r="A36" s="4">
        <v>24.2</v>
      </c>
      <c r="B36" s="82">
        <v>28</v>
      </c>
      <c r="C36" s="4">
        <v>24.2</v>
      </c>
      <c r="D36" s="82"/>
      <c r="E36" s="57">
        <v>30</v>
      </c>
      <c r="F36" s="8" t="s">
        <v>184</v>
      </c>
      <c r="G36" s="184">
        <f t="shared" ref="G36:L37" si="30">G35+"0:2"</f>
        <v>0.23055555555555549</v>
      </c>
      <c r="H36" s="184">
        <f t="shared" si="30"/>
        <v>0.27569444444444435</v>
      </c>
      <c r="I36" s="184">
        <f t="shared" si="30"/>
        <v>0.31736111111111104</v>
      </c>
      <c r="J36" s="184">
        <f t="shared" si="30"/>
        <v>0.40069444444444441</v>
      </c>
      <c r="K36" s="184">
        <f t="shared" si="30"/>
        <v>0.48402777777777772</v>
      </c>
      <c r="L36" s="184">
        <f t="shared" si="30"/>
        <v>0.52569444444444446</v>
      </c>
      <c r="M36" s="184">
        <f t="shared" ref="M36" si="31">M35+"0:2"</f>
        <v>0.56736111111111109</v>
      </c>
      <c r="N36" s="184"/>
      <c r="O36" s="184">
        <f>O35+"0:2"</f>
        <v>0.65069444444444435</v>
      </c>
      <c r="P36" s="184"/>
      <c r="Q36" s="184">
        <f>Q35+"0:2"</f>
        <v>0.73402777777777772</v>
      </c>
      <c r="R36" s="184"/>
      <c r="S36" s="184">
        <f>S35+"0:2"</f>
        <v>0.90069444444444446</v>
      </c>
      <c r="T36" s="9"/>
      <c r="U36" s="184">
        <f>U35+"0:2"</f>
        <v>0.23402777777777772</v>
      </c>
      <c r="V36" s="184">
        <f>V35+"0:2"</f>
        <v>0.40069444444444441</v>
      </c>
      <c r="W36" s="184"/>
      <c r="X36" s="184">
        <f>X35+"0:2"</f>
        <v>0.56736111111111109</v>
      </c>
      <c r="Y36" s="184">
        <f>Y35+"0:2"</f>
        <v>0.73402777777777772</v>
      </c>
    </row>
    <row r="37" spans="1:25" s="1" customFormat="1" x14ac:dyDescent="0.2">
      <c r="A37" s="4">
        <v>26.2</v>
      </c>
      <c r="B37" s="82">
        <v>29</v>
      </c>
      <c r="C37" s="4">
        <v>26.2</v>
      </c>
      <c r="D37" s="82"/>
      <c r="E37" s="57">
        <v>31</v>
      </c>
      <c r="F37" s="8" t="s">
        <v>262</v>
      </c>
      <c r="G37" s="184">
        <f t="shared" si="30"/>
        <v>0.23194444444444437</v>
      </c>
      <c r="H37" s="184">
        <f t="shared" si="30"/>
        <v>0.27708333333333324</v>
      </c>
      <c r="I37" s="184">
        <f t="shared" si="30"/>
        <v>0.31874999999999992</v>
      </c>
      <c r="J37" s="184">
        <f t="shared" si="30"/>
        <v>0.40208333333333329</v>
      </c>
      <c r="K37" s="184">
        <f t="shared" si="30"/>
        <v>0.48541666666666661</v>
      </c>
      <c r="L37" s="184">
        <f t="shared" si="30"/>
        <v>0.52708333333333335</v>
      </c>
      <c r="M37" s="184">
        <f t="shared" ref="M37" si="32">M36+"0:2"</f>
        <v>0.56874999999999998</v>
      </c>
      <c r="N37" s="184"/>
      <c r="O37" s="184">
        <f>O36+"0:2"</f>
        <v>0.65208333333333324</v>
      </c>
      <c r="P37" s="184"/>
      <c r="Q37" s="184">
        <f>Q36+"0:2"</f>
        <v>0.73541666666666661</v>
      </c>
      <c r="R37" s="184"/>
      <c r="S37" s="184">
        <f>S36+"0:2"</f>
        <v>0.90208333333333335</v>
      </c>
      <c r="T37" s="9"/>
      <c r="U37" s="184">
        <f>U36+"0:2"</f>
        <v>0.23541666666666661</v>
      </c>
      <c r="V37" s="184">
        <f>V36+"0:2"</f>
        <v>0.40208333333333329</v>
      </c>
      <c r="W37" s="184"/>
      <c r="X37" s="184">
        <f>X36+"0:2"</f>
        <v>0.56874999999999998</v>
      </c>
      <c r="Y37" s="184">
        <f>Y36+"0:2"</f>
        <v>0.73541666666666661</v>
      </c>
    </row>
    <row r="38" spans="1:25" s="1" customFormat="1" x14ac:dyDescent="0.2">
      <c r="A38" s="4" t="s">
        <v>7</v>
      </c>
      <c r="B38" s="82" t="s">
        <v>7</v>
      </c>
      <c r="C38" s="82">
        <v>28.6</v>
      </c>
      <c r="D38" s="82"/>
      <c r="E38" s="57">
        <v>32</v>
      </c>
      <c r="F38" s="8" t="s">
        <v>150</v>
      </c>
      <c r="G38" s="188" t="s">
        <v>7</v>
      </c>
      <c r="H38" s="188" t="s">
        <v>7</v>
      </c>
      <c r="I38" s="188">
        <f>I37+"0:4"</f>
        <v>0.32152777777777769</v>
      </c>
      <c r="J38" s="188" t="s">
        <v>7</v>
      </c>
      <c r="K38" s="188" t="s">
        <v>7</v>
      </c>
      <c r="L38" s="188" t="s">
        <v>7</v>
      </c>
      <c r="M38" s="188" t="s">
        <v>7</v>
      </c>
      <c r="N38" s="188"/>
      <c r="O38" s="188" t="s">
        <v>7</v>
      </c>
      <c r="P38" s="188"/>
      <c r="Q38" s="188" t="s">
        <v>7</v>
      </c>
      <c r="R38" s="188"/>
      <c r="S38" s="188" t="s">
        <v>7</v>
      </c>
      <c r="T38" s="9"/>
      <c r="U38" s="188" t="s">
        <v>7</v>
      </c>
      <c r="V38" s="188" t="s">
        <v>7</v>
      </c>
      <c r="W38" s="188"/>
      <c r="X38" s="188" t="s">
        <v>7</v>
      </c>
      <c r="Y38" s="188" t="s">
        <v>7</v>
      </c>
    </row>
    <row r="39" spans="1:25" s="1" customFormat="1" x14ac:dyDescent="0.2">
      <c r="A39" s="4">
        <v>28.400000000000002</v>
      </c>
      <c r="B39" s="82">
        <v>32.200000000000003</v>
      </c>
      <c r="C39" s="82">
        <v>29.1</v>
      </c>
      <c r="D39" s="82"/>
      <c r="E39" s="57">
        <v>33</v>
      </c>
      <c r="F39" s="10" t="s">
        <v>149</v>
      </c>
      <c r="G39" s="17">
        <f>G37+"0:4"</f>
        <v>0.23472222222222214</v>
      </c>
      <c r="H39" s="17">
        <f>H37+"0:4"</f>
        <v>0.27986111111111101</v>
      </c>
      <c r="I39" s="17">
        <f>I38+"0:2"</f>
        <v>0.32291666666666657</v>
      </c>
      <c r="J39" s="17">
        <f>J37+"0:4"</f>
        <v>0.40486111111111106</v>
      </c>
      <c r="K39" s="17">
        <f>K37+"0:4"</f>
        <v>0.48819444444444438</v>
      </c>
      <c r="L39" s="17">
        <f>L37+"0:4"</f>
        <v>0.52986111111111112</v>
      </c>
      <c r="M39" s="17">
        <f>M37+"0:4"</f>
        <v>0.57152777777777775</v>
      </c>
      <c r="N39" s="17"/>
      <c r="O39" s="17">
        <f>O37+"0:4"</f>
        <v>0.65486111111111101</v>
      </c>
      <c r="P39" s="17"/>
      <c r="Q39" s="17">
        <f>Q37+"0:4"</f>
        <v>0.73819444444444438</v>
      </c>
      <c r="R39" s="17"/>
      <c r="S39" s="17">
        <f>S37+"0:4"</f>
        <v>0.90486111111111112</v>
      </c>
      <c r="T39" s="9"/>
      <c r="U39" s="17">
        <f>U37+"0:4"</f>
        <v>0.23819444444444438</v>
      </c>
      <c r="V39" s="17">
        <f>V37+"0:4"</f>
        <v>0.40486111111111106</v>
      </c>
      <c r="W39" s="17"/>
      <c r="X39" s="17">
        <f>X37+"0:4"</f>
        <v>0.57152777777777775</v>
      </c>
      <c r="Y39" s="17">
        <f>Y37+"0:4"</f>
        <v>0.73819444444444438</v>
      </c>
    </row>
    <row r="40" spans="1:25" s="1" customFormat="1" x14ac:dyDescent="0.2">
      <c r="A40" s="4"/>
      <c r="B40" s="82"/>
      <c r="C40" s="82"/>
      <c r="D40" s="82"/>
      <c r="E40" s="57"/>
      <c r="F40" s="7" t="s">
        <v>149</v>
      </c>
      <c r="G40" s="185">
        <f>G39+"0:0"</f>
        <v>0.23472222222222214</v>
      </c>
      <c r="H40" s="212"/>
      <c r="I40" s="185"/>
      <c r="J40" s="212"/>
      <c r="K40" s="212"/>
      <c r="L40" s="185"/>
      <c r="M40" s="185">
        <f>M39+"0:0"</f>
        <v>0.57152777777777775</v>
      </c>
      <c r="N40" s="185"/>
      <c r="O40" s="212"/>
      <c r="P40" s="185"/>
      <c r="Q40" s="185">
        <f>Q39+"0:0"</f>
        <v>0.73819444444444438</v>
      </c>
      <c r="R40" s="185"/>
      <c r="S40" s="185">
        <f>S39+"0:0"</f>
        <v>0.90486111111111112</v>
      </c>
      <c r="T40" s="9"/>
      <c r="U40" s="185">
        <f>U39+"0:0"</f>
        <v>0.23819444444444438</v>
      </c>
      <c r="V40" s="185"/>
      <c r="W40" s="185"/>
      <c r="X40" s="185"/>
      <c r="Y40" s="185">
        <f>Y39+"0:0"</f>
        <v>0.73819444444444438</v>
      </c>
    </row>
    <row r="41" spans="1:25" s="1" customFormat="1" x14ac:dyDescent="0.2">
      <c r="A41" s="4">
        <v>28.900000000000002</v>
      </c>
      <c r="B41" s="82">
        <v>32.700000000000003</v>
      </c>
      <c r="C41" s="82">
        <v>29.6</v>
      </c>
      <c r="D41" s="82"/>
      <c r="E41" s="57">
        <v>34</v>
      </c>
      <c r="F41" s="8" t="s">
        <v>150</v>
      </c>
      <c r="G41" s="184">
        <f>G40+"0:2"</f>
        <v>0.23611111111111102</v>
      </c>
      <c r="H41" s="243"/>
      <c r="I41" s="184"/>
      <c r="J41" s="243"/>
      <c r="K41" s="243"/>
      <c r="L41" s="184"/>
      <c r="M41" s="184">
        <f>M40+"0:2"</f>
        <v>0.57291666666666663</v>
      </c>
      <c r="N41" s="184"/>
      <c r="O41" s="243"/>
      <c r="P41" s="184"/>
      <c r="Q41" s="184">
        <f>Q40+"0:2"</f>
        <v>0.73958333333333326</v>
      </c>
      <c r="R41" s="184"/>
      <c r="S41" s="184">
        <f>S40+"0:2"</f>
        <v>0.90625</v>
      </c>
      <c r="T41" s="9"/>
      <c r="U41" s="184">
        <f>U40+"0:2"</f>
        <v>0.23958333333333326</v>
      </c>
      <c r="V41" s="184"/>
      <c r="W41" s="184"/>
      <c r="X41" s="184"/>
      <c r="Y41" s="184">
        <f>Y40+"0:2"</f>
        <v>0.73958333333333326</v>
      </c>
    </row>
    <row r="42" spans="1:25" s="1" customFormat="1" x14ac:dyDescent="0.2">
      <c r="A42" s="4">
        <v>29.3</v>
      </c>
      <c r="B42" s="82">
        <v>33.1</v>
      </c>
      <c r="C42" s="82">
        <v>30</v>
      </c>
      <c r="D42" s="82"/>
      <c r="E42" s="57">
        <v>35</v>
      </c>
      <c r="F42" s="8" t="s">
        <v>254</v>
      </c>
      <c r="G42" s="184">
        <f>G41+"0:1"</f>
        <v>0.23680555555555546</v>
      </c>
      <c r="H42" s="243"/>
      <c r="I42" s="184"/>
      <c r="J42" s="243"/>
      <c r="K42" s="243"/>
      <c r="L42" s="184"/>
      <c r="M42" s="184">
        <f>M41+"0:1"</f>
        <v>0.57361111111111107</v>
      </c>
      <c r="N42" s="184"/>
      <c r="O42" s="243"/>
      <c r="P42" s="184"/>
      <c r="Q42" s="184">
        <f>Q41+"0:1"</f>
        <v>0.7402777777777777</v>
      </c>
      <c r="R42" s="184"/>
      <c r="S42" s="184">
        <f>S41+"0:1"</f>
        <v>0.90694444444444444</v>
      </c>
      <c r="T42" s="9"/>
      <c r="U42" s="184">
        <f>U41+"0:1"</f>
        <v>0.2402777777777777</v>
      </c>
      <c r="V42" s="184"/>
      <c r="W42" s="184"/>
      <c r="X42" s="184"/>
      <c r="Y42" s="184">
        <f>Y41+"0:1"</f>
        <v>0.7402777777777777</v>
      </c>
    </row>
    <row r="43" spans="1:25" s="1" customFormat="1" x14ac:dyDescent="0.2">
      <c r="A43" s="4">
        <v>29.8</v>
      </c>
      <c r="B43" s="82">
        <v>33.6</v>
      </c>
      <c r="C43" s="82">
        <v>30.5</v>
      </c>
      <c r="D43" s="82"/>
      <c r="E43" s="57">
        <v>36</v>
      </c>
      <c r="F43" s="8" t="s">
        <v>152</v>
      </c>
      <c r="G43" s="184">
        <f>G42+"0:1"</f>
        <v>0.23749999999999991</v>
      </c>
      <c r="H43" s="243"/>
      <c r="I43" s="184"/>
      <c r="J43" s="243"/>
      <c r="K43" s="243"/>
      <c r="L43" s="184"/>
      <c r="M43" s="184">
        <f>M42+"0:1"</f>
        <v>0.57430555555555551</v>
      </c>
      <c r="N43" s="184"/>
      <c r="O43" s="243"/>
      <c r="P43" s="184"/>
      <c r="Q43" s="184">
        <f>Q42+"0:1"</f>
        <v>0.74097222222222214</v>
      </c>
      <c r="R43" s="184"/>
      <c r="S43" s="184">
        <f>S42+"0:1"</f>
        <v>0.90763888888888888</v>
      </c>
      <c r="T43" s="9"/>
      <c r="U43" s="184">
        <f>U42+"0:1"</f>
        <v>0.24097222222222214</v>
      </c>
      <c r="V43" s="184"/>
      <c r="W43" s="184"/>
      <c r="X43" s="184"/>
      <c r="Y43" s="184">
        <f>Y42+"0:1"</f>
        <v>0.74097222222222214</v>
      </c>
    </row>
    <row r="44" spans="1:25" s="1" customFormat="1" x14ac:dyDescent="0.2">
      <c r="A44" s="4">
        <v>30.3</v>
      </c>
      <c r="B44" s="82">
        <v>34.1</v>
      </c>
      <c r="C44" s="82">
        <v>31</v>
      </c>
      <c r="D44" s="82"/>
      <c r="E44" s="57">
        <v>37</v>
      </c>
      <c r="F44" s="10" t="s">
        <v>253</v>
      </c>
      <c r="G44" s="17">
        <f>G43+"0:1"</f>
        <v>0.23819444444444435</v>
      </c>
      <c r="H44" s="244"/>
      <c r="I44" s="17"/>
      <c r="J44" s="244"/>
      <c r="K44" s="244"/>
      <c r="L44" s="17"/>
      <c r="M44" s="17">
        <f>M43+"0:1"</f>
        <v>0.57499999999999996</v>
      </c>
      <c r="N44" s="17"/>
      <c r="O44" s="244"/>
      <c r="P44" s="17"/>
      <c r="Q44" s="17">
        <f>Q43+"0:1"</f>
        <v>0.74166666666666659</v>
      </c>
      <c r="R44" s="17"/>
      <c r="S44" s="17">
        <f>S43+"0:1"</f>
        <v>0.90833333333333333</v>
      </c>
      <c r="T44" s="9"/>
      <c r="U44" s="17">
        <f>U43+"0:1"</f>
        <v>0.24166666666666659</v>
      </c>
      <c r="V44" s="17"/>
      <c r="W44" s="17"/>
      <c r="X44" s="17"/>
      <c r="Y44" s="17">
        <f>Y43+"0:1"</f>
        <v>0.74166666666666659</v>
      </c>
    </row>
    <row r="45" spans="1:25" x14ac:dyDescent="0.2">
      <c r="G45" s="55"/>
      <c r="H45" s="55"/>
      <c r="I45" s="55"/>
      <c r="J45" s="55"/>
      <c r="K45" s="55"/>
      <c r="L45" s="55"/>
      <c r="M45" s="55"/>
      <c r="N45" s="55"/>
      <c r="O45" s="55"/>
      <c r="P45" s="55"/>
      <c r="Q45" s="55"/>
      <c r="R45" s="55"/>
      <c r="S45" s="55"/>
      <c r="T45" s="237"/>
      <c r="U45" s="237"/>
      <c r="V45" s="55"/>
      <c r="W45" s="55"/>
    </row>
    <row r="46" spans="1:25" x14ac:dyDescent="0.2"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237"/>
      <c r="S46" s="237"/>
      <c r="T46" s="55"/>
      <c r="U46" s="55"/>
    </row>
    <row r="47" spans="1:25" ht="12" x14ac:dyDescent="0.25">
      <c r="B47" s="77"/>
      <c r="C47" s="77"/>
      <c r="D47" s="77"/>
      <c r="G47" s="40" t="s">
        <v>10</v>
      </c>
      <c r="U47" s="14" t="s">
        <v>11</v>
      </c>
    </row>
    <row r="48" spans="1:25" ht="12" x14ac:dyDescent="0.25">
      <c r="A48" s="81"/>
      <c r="B48" s="81"/>
      <c r="C48" s="81"/>
      <c r="D48" s="81"/>
      <c r="E48" s="40"/>
      <c r="F48" s="59" t="s">
        <v>8</v>
      </c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U48" s="55"/>
      <c r="V48" s="55"/>
      <c r="W48" s="55"/>
      <c r="X48" s="55"/>
      <c r="Y48" s="55"/>
    </row>
    <row r="49" spans="1:28" x14ac:dyDescent="0.2">
      <c r="A49" s="4"/>
      <c r="B49" s="4"/>
      <c r="C49" s="4"/>
      <c r="D49" s="4"/>
      <c r="E49" s="4"/>
      <c r="F49" s="26" t="s">
        <v>0</v>
      </c>
      <c r="G49" s="187">
        <v>2</v>
      </c>
      <c r="H49" s="187">
        <v>4</v>
      </c>
      <c r="I49" s="187">
        <v>6</v>
      </c>
      <c r="J49" s="187">
        <v>8</v>
      </c>
      <c r="K49" s="187">
        <v>10</v>
      </c>
      <c r="L49" s="187">
        <v>12</v>
      </c>
      <c r="M49" s="187">
        <v>14</v>
      </c>
      <c r="N49" s="187">
        <v>16</v>
      </c>
      <c r="O49" s="187">
        <v>18</v>
      </c>
      <c r="P49" s="187">
        <v>20</v>
      </c>
      <c r="Q49" s="187">
        <v>22</v>
      </c>
      <c r="R49" s="187">
        <v>24</v>
      </c>
      <c r="S49" s="187">
        <v>26</v>
      </c>
      <c r="U49" s="187">
        <v>102</v>
      </c>
      <c r="V49" s="187">
        <v>104</v>
      </c>
      <c r="W49" s="187">
        <v>106</v>
      </c>
      <c r="X49" s="187">
        <v>108</v>
      </c>
      <c r="Y49" s="187">
        <v>110</v>
      </c>
      <c r="Z49" s="55"/>
    </row>
    <row r="50" spans="1:28" x14ac:dyDescent="0.2">
      <c r="A50" s="4"/>
      <c r="B50" s="4"/>
      <c r="C50" s="4"/>
      <c r="D50" s="4"/>
      <c r="E50" s="4"/>
      <c r="F50" s="26" t="s">
        <v>1</v>
      </c>
      <c r="G50" s="187" t="s">
        <v>2</v>
      </c>
      <c r="H50" s="187" t="s">
        <v>2</v>
      </c>
      <c r="I50" s="187" t="s">
        <v>2</v>
      </c>
      <c r="J50" s="187" t="s">
        <v>2</v>
      </c>
      <c r="K50" s="187" t="s">
        <v>2</v>
      </c>
      <c r="L50" s="187" t="s">
        <v>2</v>
      </c>
      <c r="M50" s="187" t="s">
        <v>2</v>
      </c>
      <c r="N50" s="187" t="s">
        <v>2</v>
      </c>
      <c r="O50" s="187" t="s">
        <v>2</v>
      </c>
      <c r="P50" s="187" t="s">
        <v>2</v>
      </c>
      <c r="Q50" s="187" t="s">
        <v>2</v>
      </c>
      <c r="R50" s="187" t="s">
        <v>2</v>
      </c>
      <c r="S50" s="187" t="s">
        <v>2</v>
      </c>
      <c r="U50" s="187" t="s">
        <v>45</v>
      </c>
      <c r="V50" s="187" t="s">
        <v>46</v>
      </c>
      <c r="W50" s="187">
        <v>6</v>
      </c>
      <c r="X50" s="187" t="s">
        <v>45</v>
      </c>
      <c r="Y50" s="187" t="s">
        <v>45</v>
      </c>
      <c r="Z50" s="55"/>
    </row>
    <row r="51" spans="1:28" x14ac:dyDescent="0.2">
      <c r="A51" s="4" t="s">
        <v>3</v>
      </c>
      <c r="B51" s="4" t="s">
        <v>3</v>
      </c>
      <c r="C51" s="4" t="s">
        <v>3</v>
      </c>
      <c r="D51" s="4" t="s">
        <v>3</v>
      </c>
      <c r="E51" s="5" t="s">
        <v>4</v>
      </c>
      <c r="F51" s="26" t="s">
        <v>5</v>
      </c>
      <c r="G51" s="187"/>
      <c r="H51" s="187"/>
      <c r="I51" s="187"/>
      <c r="J51" s="187">
        <v>10</v>
      </c>
      <c r="K51" s="187"/>
      <c r="L51" s="187"/>
      <c r="M51" s="187"/>
      <c r="N51" s="187">
        <v>10</v>
      </c>
      <c r="O51" s="187"/>
      <c r="P51" s="187"/>
      <c r="Q51" s="187"/>
      <c r="R51" s="187"/>
      <c r="S51" s="187"/>
      <c r="U51" s="187"/>
      <c r="V51" s="187"/>
      <c r="W51" s="187"/>
      <c r="X51" s="187"/>
      <c r="Y51" s="187"/>
      <c r="Z51" s="55"/>
    </row>
    <row r="52" spans="1:28" s="1" customFormat="1" x14ac:dyDescent="0.2">
      <c r="B52" s="4">
        <v>0</v>
      </c>
      <c r="C52" s="4">
        <v>0</v>
      </c>
      <c r="D52" s="4"/>
      <c r="E52" s="57">
        <v>37</v>
      </c>
      <c r="F52" s="6" t="s">
        <v>253</v>
      </c>
      <c r="G52" s="184"/>
      <c r="H52" s="245"/>
      <c r="I52" s="209">
        <v>0.25486111111111109</v>
      </c>
      <c r="J52" s="209"/>
      <c r="K52" s="209"/>
      <c r="L52" s="245"/>
      <c r="M52" s="245"/>
      <c r="N52" s="245"/>
      <c r="O52" s="209">
        <v>0.58958333333333335</v>
      </c>
      <c r="P52" s="209"/>
      <c r="Q52" s="209"/>
      <c r="R52" s="209">
        <v>0.75624999999999998</v>
      </c>
      <c r="S52" s="209">
        <v>0.92291666666666661</v>
      </c>
      <c r="U52" s="209">
        <v>0.25625000000000003</v>
      </c>
      <c r="V52" s="209"/>
      <c r="W52" s="209"/>
      <c r="X52" s="209"/>
      <c r="Y52" s="209">
        <v>0.75624999999999998</v>
      </c>
      <c r="Z52" s="55"/>
      <c r="AA52" s="39"/>
      <c r="AB52" s="39"/>
    </row>
    <row r="53" spans="1:28" s="1" customFormat="1" x14ac:dyDescent="0.2">
      <c r="B53" s="4">
        <v>0.5</v>
      </c>
      <c r="C53" s="4">
        <v>0.5</v>
      </c>
      <c r="D53" s="4"/>
      <c r="E53" s="57">
        <v>36</v>
      </c>
      <c r="F53" s="8" t="s">
        <v>152</v>
      </c>
      <c r="G53" s="184"/>
      <c r="H53" s="243"/>
      <c r="I53" s="184">
        <f>I52+"0:1"</f>
        <v>0.25555555555555554</v>
      </c>
      <c r="J53" s="184"/>
      <c r="K53" s="184"/>
      <c r="L53" s="243"/>
      <c r="M53" s="243"/>
      <c r="N53" s="243"/>
      <c r="O53" s="184">
        <f>O52+"0:1"</f>
        <v>0.59027777777777779</v>
      </c>
      <c r="P53" s="184"/>
      <c r="Q53" s="184"/>
      <c r="R53" s="184">
        <f>R52+"0:1"</f>
        <v>0.75694444444444442</v>
      </c>
      <c r="S53" s="184">
        <f>S52+"0:1"</f>
        <v>0.92361111111111105</v>
      </c>
      <c r="U53" s="184">
        <f>U52+"0:1"</f>
        <v>0.25694444444444448</v>
      </c>
      <c r="V53" s="184"/>
      <c r="W53" s="184"/>
      <c r="X53" s="184"/>
      <c r="Y53" s="184">
        <f>Y52+"0:1"</f>
        <v>0.75694444444444442</v>
      </c>
      <c r="Z53" s="55"/>
      <c r="AA53" s="39"/>
      <c r="AB53" s="39"/>
    </row>
    <row r="54" spans="1:28" s="1" customFormat="1" x14ac:dyDescent="0.2">
      <c r="B54" s="4">
        <v>1</v>
      </c>
      <c r="C54" s="4">
        <v>1</v>
      </c>
      <c r="D54" s="4"/>
      <c r="E54" s="57">
        <v>35</v>
      </c>
      <c r="F54" s="8" t="s">
        <v>254</v>
      </c>
      <c r="G54" s="184"/>
      <c r="H54" s="243"/>
      <c r="I54" s="184">
        <f>I53+"0:1"</f>
        <v>0.25624999999999998</v>
      </c>
      <c r="J54" s="184"/>
      <c r="K54" s="184"/>
      <c r="L54" s="243"/>
      <c r="M54" s="243"/>
      <c r="N54" s="243"/>
      <c r="O54" s="184">
        <f>O53+"0:1"</f>
        <v>0.59097222222222223</v>
      </c>
      <c r="P54" s="184"/>
      <c r="Q54" s="184"/>
      <c r="R54" s="184">
        <f>R53+"0:1"</f>
        <v>0.75763888888888886</v>
      </c>
      <c r="S54" s="184">
        <f>S53+"0:1"</f>
        <v>0.92430555555555549</v>
      </c>
      <c r="U54" s="184">
        <f>U53+"0:1"</f>
        <v>0.25763888888888892</v>
      </c>
      <c r="V54" s="184"/>
      <c r="W54" s="184"/>
      <c r="X54" s="184"/>
      <c r="Y54" s="184">
        <f>Y53+"0:1"</f>
        <v>0.75763888888888886</v>
      </c>
      <c r="Z54" s="55"/>
      <c r="AA54" s="39"/>
      <c r="AB54" s="39"/>
    </row>
    <row r="55" spans="1:28" s="1" customFormat="1" x14ac:dyDescent="0.2">
      <c r="B55" s="4" t="s">
        <v>7</v>
      </c>
      <c r="C55" s="4" t="s">
        <v>7</v>
      </c>
      <c r="D55" s="4"/>
      <c r="E55" s="57">
        <v>34</v>
      </c>
      <c r="F55" s="8" t="s">
        <v>150</v>
      </c>
      <c r="G55" s="184"/>
      <c r="H55" s="243"/>
      <c r="I55" s="223" t="s">
        <v>7</v>
      </c>
      <c r="J55" s="184"/>
      <c r="K55" s="184"/>
      <c r="L55" s="243"/>
      <c r="M55" s="243"/>
      <c r="N55" s="243"/>
      <c r="O55" s="223" t="s">
        <v>7</v>
      </c>
      <c r="P55" s="184"/>
      <c r="Q55" s="184"/>
      <c r="R55" s="223" t="s">
        <v>7</v>
      </c>
      <c r="S55" s="223" t="s">
        <v>7</v>
      </c>
      <c r="U55" s="223" t="s">
        <v>7</v>
      </c>
      <c r="V55" s="223"/>
      <c r="W55" s="223"/>
      <c r="X55" s="223"/>
      <c r="Y55" s="223" t="s">
        <v>7</v>
      </c>
      <c r="Z55" s="55"/>
      <c r="AA55" s="39"/>
      <c r="AB55" s="39"/>
    </row>
    <row r="56" spans="1:28" s="1" customFormat="1" x14ac:dyDescent="0.2">
      <c r="B56" s="4">
        <v>1.7</v>
      </c>
      <c r="C56" s="4">
        <v>1.7</v>
      </c>
      <c r="D56" s="4"/>
      <c r="E56" s="57">
        <v>33</v>
      </c>
      <c r="F56" s="10" t="s">
        <v>149</v>
      </c>
      <c r="G56" s="17"/>
      <c r="H56" s="244"/>
      <c r="I56" s="17">
        <f>I54+"0:2"</f>
        <v>0.25763888888888886</v>
      </c>
      <c r="J56" s="17"/>
      <c r="K56" s="17"/>
      <c r="L56" s="244"/>
      <c r="M56" s="244"/>
      <c r="N56" s="244"/>
      <c r="O56" s="17">
        <f>O54+"0:2"</f>
        <v>0.59236111111111112</v>
      </c>
      <c r="P56" s="17"/>
      <c r="Q56" s="17"/>
      <c r="R56" s="17">
        <f>R54+"0:2"</f>
        <v>0.75902777777777775</v>
      </c>
      <c r="S56" s="17">
        <f>S54+"0:2"</f>
        <v>0.92569444444444438</v>
      </c>
      <c r="U56" s="17">
        <f>U54+"0:2"</f>
        <v>0.2590277777777778</v>
      </c>
      <c r="V56" s="17"/>
      <c r="W56" s="17"/>
      <c r="X56" s="17"/>
      <c r="Y56" s="17">
        <f>Y54+"0:2"</f>
        <v>0.75902777777777775</v>
      </c>
      <c r="Z56" s="55"/>
      <c r="AA56" s="39"/>
      <c r="AB56" s="39"/>
    </row>
    <row r="57" spans="1:28" s="1" customFormat="1" x14ac:dyDescent="0.2">
      <c r="B57" s="4">
        <v>1.7</v>
      </c>
      <c r="C57" s="4">
        <v>1.7</v>
      </c>
      <c r="D57" s="4"/>
      <c r="E57" s="57"/>
      <c r="F57" s="6" t="s">
        <v>149</v>
      </c>
      <c r="G57" s="209"/>
      <c r="H57" s="209"/>
      <c r="I57" s="209">
        <f>I56+"0:1"</f>
        <v>0.2583333333333333</v>
      </c>
      <c r="J57" s="209"/>
      <c r="K57" s="209">
        <v>0.34375</v>
      </c>
      <c r="L57" s="209">
        <v>0.42708333333333331</v>
      </c>
      <c r="M57" s="209">
        <v>0.51041666666666663</v>
      </c>
      <c r="N57" s="209">
        <v>0.55555555555555558</v>
      </c>
      <c r="O57" s="209">
        <f>O56+"0:2"</f>
        <v>0.59375</v>
      </c>
      <c r="P57" s="209">
        <v>0.63541666666666663</v>
      </c>
      <c r="Q57" s="209">
        <v>0.67708333333333337</v>
      </c>
      <c r="R57" s="209">
        <f>R56+"0:2"</f>
        <v>0.76041666666666663</v>
      </c>
      <c r="S57" s="209">
        <f>S56+"0:2"</f>
        <v>0.92708333333333326</v>
      </c>
      <c r="U57" s="209">
        <f>U56+"0:2"</f>
        <v>0.26041666666666669</v>
      </c>
      <c r="V57" s="185">
        <v>0.40625</v>
      </c>
      <c r="W57" s="185">
        <v>0.42708333333333331</v>
      </c>
      <c r="X57" s="185">
        <v>0.59375</v>
      </c>
      <c r="Y57" s="209">
        <f>Y56+"0:2"</f>
        <v>0.76041666666666663</v>
      </c>
      <c r="Z57" s="55"/>
      <c r="AA57" s="39"/>
      <c r="AB57" s="39"/>
    </row>
    <row r="58" spans="1:28" s="1" customFormat="1" x14ac:dyDescent="0.2">
      <c r="B58" s="4" t="s">
        <v>7</v>
      </c>
      <c r="C58" s="4" t="s">
        <v>7</v>
      </c>
      <c r="D58" s="4"/>
      <c r="E58" s="57">
        <v>32</v>
      </c>
      <c r="F58" s="8" t="s">
        <v>150</v>
      </c>
      <c r="G58" s="185"/>
      <c r="H58" s="185"/>
      <c r="I58" s="188" t="s">
        <v>7</v>
      </c>
      <c r="J58" s="185"/>
      <c r="K58" s="188" t="s">
        <v>7</v>
      </c>
      <c r="L58" s="188" t="s">
        <v>7</v>
      </c>
      <c r="M58" s="188" t="s">
        <v>7</v>
      </c>
      <c r="N58" s="188" t="s">
        <v>7</v>
      </c>
      <c r="O58" s="188" t="s">
        <v>7</v>
      </c>
      <c r="P58" s="188" t="s">
        <v>7</v>
      </c>
      <c r="Q58" s="188" t="s">
        <v>7</v>
      </c>
      <c r="R58" s="188" t="s">
        <v>7</v>
      </c>
      <c r="S58" s="188" t="s">
        <v>7</v>
      </c>
      <c r="U58" s="188" t="s">
        <v>7</v>
      </c>
      <c r="V58" s="188" t="s">
        <v>7</v>
      </c>
      <c r="W58" s="188" t="s">
        <v>7</v>
      </c>
      <c r="X58" s="188" t="s">
        <v>7</v>
      </c>
      <c r="Y58" s="188" t="s">
        <v>7</v>
      </c>
      <c r="Z58" s="55"/>
      <c r="AA58" s="39"/>
      <c r="AB58" s="39"/>
    </row>
    <row r="59" spans="1:28" s="1" customFormat="1" x14ac:dyDescent="0.2">
      <c r="B59" s="4">
        <v>3.9</v>
      </c>
      <c r="C59" s="4">
        <v>3.9</v>
      </c>
      <c r="D59" s="4"/>
      <c r="E59" s="57">
        <v>31</v>
      </c>
      <c r="F59" s="8" t="s">
        <v>262</v>
      </c>
      <c r="G59" s="184"/>
      <c r="H59" s="184"/>
      <c r="I59" s="184">
        <f>I57+"0:4"</f>
        <v>0.26111111111111107</v>
      </c>
      <c r="J59" s="184"/>
      <c r="K59" s="184">
        <f t="shared" ref="K59:S59" si="33">K57+"0:4"</f>
        <v>0.34652777777777777</v>
      </c>
      <c r="L59" s="184">
        <f t="shared" si="33"/>
        <v>0.42986111111111108</v>
      </c>
      <c r="M59" s="184">
        <f t="shared" si="33"/>
        <v>0.5131944444444444</v>
      </c>
      <c r="N59" s="184">
        <f t="shared" si="33"/>
        <v>0.55833333333333335</v>
      </c>
      <c r="O59" s="184">
        <f t="shared" si="33"/>
        <v>0.59652777777777777</v>
      </c>
      <c r="P59" s="184">
        <f t="shared" si="33"/>
        <v>0.6381944444444444</v>
      </c>
      <c r="Q59" s="184">
        <f t="shared" si="33"/>
        <v>0.67986111111111114</v>
      </c>
      <c r="R59" s="184">
        <f t="shared" si="33"/>
        <v>0.7631944444444444</v>
      </c>
      <c r="S59" s="184">
        <f t="shared" si="33"/>
        <v>0.92986111111111103</v>
      </c>
      <c r="U59" s="184">
        <f>U57+"0:4"</f>
        <v>0.26319444444444445</v>
      </c>
      <c r="V59" s="184">
        <f>V57+"0:4"</f>
        <v>0.40902777777777777</v>
      </c>
      <c r="W59" s="184">
        <f>W57+"0:4"</f>
        <v>0.42986111111111108</v>
      </c>
      <c r="X59" s="184">
        <f>X57+"0:4"</f>
        <v>0.59652777777777777</v>
      </c>
      <c r="Y59" s="184">
        <f>Y57+"0:4"</f>
        <v>0.7631944444444444</v>
      </c>
      <c r="Z59" s="55"/>
      <c r="AA59" s="39"/>
      <c r="AB59" s="39"/>
    </row>
    <row r="60" spans="1:28" s="1" customFormat="1" x14ac:dyDescent="0.2">
      <c r="B60" s="4">
        <v>5.9</v>
      </c>
      <c r="C60" s="4">
        <v>5.9</v>
      </c>
      <c r="D60" s="4"/>
      <c r="E60" s="57">
        <v>30</v>
      </c>
      <c r="F60" s="8" t="s">
        <v>184</v>
      </c>
      <c r="G60" s="184"/>
      <c r="H60" s="184"/>
      <c r="I60" s="184">
        <f>I59+"0:2"</f>
        <v>0.26249999999999996</v>
      </c>
      <c r="J60" s="184"/>
      <c r="K60" s="184">
        <f t="shared" ref="K60:S60" si="34">K59+"0:2"</f>
        <v>0.34791666666666665</v>
      </c>
      <c r="L60" s="184">
        <f t="shared" si="34"/>
        <v>0.43124999999999997</v>
      </c>
      <c r="M60" s="184">
        <f t="shared" si="34"/>
        <v>0.51458333333333328</v>
      </c>
      <c r="N60" s="184">
        <f t="shared" si="34"/>
        <v>0.55972222222222223</v>
      </c>
      <c r="O60" s="184">
        <f t="shared" si="34"/>
        <v>0.59791666666666665</v>
      </c>
      <c r="P60" s="184">
        <f t="shared" si="34"/>
        <v>0.63958333333333328</v>
      </c>
      <c r="Q60" s="184">
        <f t="shared" si="34"/>
        <v>0.68125000000000002</v>
      </c>
      <c r="R60" s="184">
        <f t="shared" si="34"/>
        <v>0.76458333333333328</v>
      </c>
      <c r="S60" s="184">
        <f t="shared" si="34"/>
        <v>0.93124999999999991</v>
      </c>
      <c r="U60" s="184">
        <f>U59+"0:2"</f>
        <v>0.26458333333333334</v>
      </c>
      <c r="V60" s="184">
        <f>V59+"0:2"</f>
        <v>0.41041666666666665</v>
      </c>
      <c r="W60" s="184">
        <f>W59+"0:2"</f>
        <v>0.43124999999999997</v>
      </c>
      <c r="X60" s="184">
        <f>X59+"0:2"</f>
        <v>0.59791666666666665</v>
      </c>
      <c r="Y60" s="184">
        <f>Y59+"0:2"</f>
        <v>0.76458333333333328</v>
      </c>
      <c r="Z60" s="55"/>
      <c r="AA60" s="39"/>
      <c r="AB60" s="39"/>
    </row>
    <row r="61" spans="1:28" s="1" customFormat="1" x14ac:dyDescent="0.2">
      <c r="B61" s="4">
        <v>7.6</v>
      </c>
      <c r="C61" s="4">
        <v>7.6</v>
      </c>
      <c r="D61" s="4"/>
      <c r="E61" s="57">
        <v>29</v>
      </c>
      <c r="F61" s="8" t="s">
        <v>185</v>
      </c>
      <c r="G61" s="184"/>
      <c r="H61" s="184"/>
      <c r="I61" s="184">
        <f>I60+"0:3"</f>
        <v>0.26458333333333328</v>
      </c>
      <c r="J61" s="184"/>
      <c r="K61" s="184">
        <f t="shared" ref="K61:S61" si="35">K60+"0:3"</f>
        <v>0.35</v>
      </c>
      <c r="L61" s="184">
        <f t="shared" si="35"/>
        <v>0.43333333333333329</v>
      </c>
      <c r="M61" s="184">
        <f t="shared" si="35"/>
        <v>0.51666666666666661</v>
      </c>
      <c r="N61" s="184">
        <f t="shared" si="35"/>
        <v>0.56180555555555556</v>
      </c>
      <c r="O61" s="184">
        <f t="shared" si="35"/>
        <v>0.6</v>
      </c>
      <c r="P61" s="184">
        <f t="shared" si="35"/>
        <v>0.64166666666666661</v>
      </c>
      <c r="Q61" s="184">
        <f t="shared" si="35"/>
        <v>0.68333333333333335</v>
      </c>
      <c r="R61" s="184">
        <f t="shared" si="35"/>
        <v>0.76666666666666661</v>
      </c>
      <c r="S61" s="184">
        <f t="shared" si="35"/>
        <v>0.93333333333333324</v>
      </c>
      <c r="U61" s="184">
        <f>U60+"0:3"</f>
        <v>0.26666666666666666</v>
      </c>
      <c r="V61" s="184">
        <f>V60+"0:3"</f>
        <v>0.41249999999999998</v>
      </c>
      <c r="W61" s="184">
        <f>W60+"0:3"</f>
        <v>0.43333333333333329</v>
      </c>
      <c r="X61" s="184">
        <f>X60+"0:3"</f>
        <v>0.6</v>
      </c>
      <c r="Y61" s="184">
        <f>Y60+"0:3"</f>
        <v>0.76666666666666661</v>
      </c>
      <c r="Z61" s="55"/>
      <c r="AA61" s="39"/>
      <c r="AB61" s="39"/>
    </row>
    <row r="62" spans="1:28" s="1" customFormat="1" x14ac:dyDescent="0.2">
      <c r="B62" s="4">
        <v>9.3000000000000007</v>
      </c>
      <c r="C62" s="4">
        <v>9.3000000000000007</v>
      </c>
      <c r="D62" s="4"/>
      <c r="E62" s="57">
        <v>28</v>
      </c>
      <c r="F62" s="8" t="s">
        <v>184</v>
      </c>
      <c r="G62" s="184"/>
      <c r="H62" s="184"/>
      <c r="I62" s="184">
        <f>I61+"0:2"</f>
        <v>0.26597222222222217</v>
      </c>
      <c r="J62" s="184"/>
      <c r="K62" s="184">
        <f t="shared" ref="K62:S64" si="36">K61+"0:2"</f>
        <v>0.35138888888888886</v>
      </c>
      <c r="L62" s="184">
        <f t="shared" si="36"/>
        <v>0.43472222222222218</v>
      </c>
      <c r="M62" s="184">
        <f t="shared" si="36"/>
        <v>0.51805555555555549</v>
      </c>
      <c r="N62" s="184">
        <f t="shared" si="36"/>
        <v>0.56319444444444444</v>
      </c>
      <c r="O62" s="184">
        <f t="shared" si="36"/>
        <v>0.60138888888888886</v>
      </c>
      <c r="P62" s="184">
        <f t="shared" si="36"/>
        <v>0.64305555555555549</v>
      </c>
      <c r="Q62" s="184">
        <f t="shared" si="36"/>
        <v>0.68472222222222223</v>
      </c>
      <c r="R62" s="184">
        <f t="shared" si="36"/>
        <v>0.76805555555555549</v>
      </c>
      <c r="S62" s="184">
        <f t="shared" si="36"/>
        <v>0.93472222222222212</v>
      </c>
      <c r="U62" s="184">
        <f>U61+"0:2"</f>
        <v>0.26805555555555555</v>
      </c>
      <c r="V62" s="184">
        <f>V61+"0:2"</f>
        <v>0.41388888888888886</v>
      </c>
      <c r="W62" s="184">
        <f>W61+"0:2"</f>
        <v>0.43472222222222218</v>
      </c>
      <c r="X62" s="184">
        <f>X61+"0:2"</f>
        <v>0.60138888888888886</v>
      </c>
      <c r="Y62" s="184">
        <f>Y61+"0:2"</f>
        <v>0.76805555555555549</v>
      </c>
      <c r="Z62" s="55"/>
      <c r="AA62" s="39"/>
      <c r="AB62" s="39"/>
    </row>
    <row r="63" spans="1:28" s="1" customFormat="1" x14ac:dyDescent="0.2">
      <c r="B63" s="4">
        <v>10.7</v>
      </c>
      <c r="C63" s="4">
        <v>10.7</v>
      </c>
      <c r="D63" s="4"/>
      <c r="E63" s="57">
        <v>27</v>
      </c>
      <c r="F63" s="8" t="s">
        <v>183</v>
      </c>
      <c r="G63" s="184"/>
      <c r="H63" s="184"/>
      <c r="I63" s="184">
        <f>I62+"0:2"</f>
        <v>0.26736111111111105</v>
      </c>
      <c r="J63" s="184"/>
      <c r="K63" s="184">
        <f t="shared" si="36"/>
        <v>0.35277777777777775</v>
      </c>
      <c r="L63" s="184">
        <f t="shared" si="36"/>
        <v>0.43611111111111106</v>
      </c>
      <c r="M63" s="184">
        <f t="shared" si="36"/>
        <v>0.51944444444444438</v>
      </c>
      <c r="N63" s="184">
        <f t="shared" si="36"/>
        <v>0.56458333333333333</v>
      </c>
      <c r="O63" s="184">
        <f t="shared" si="36"/>
        <v>0.60277777777777775</v>
      </c>
      <c r="P63" s="184">
        <f t="shared" si="36"/>
        <v>0.64444444444444438</v>
      </c>
      <c r="Q63" s="184">
        <f t="shared" si="36"/>
        <v>0.68611111111111112</v>
      </c>
      <c r="R63" s="184">
        <f t="shared" si="36"/>
        <v>0.76944444444444438</v>
      </c>
      <c r="S63" s="184">
        <f t="shared" si="36"/>
        <v>0.93611111111111101</v>
      </c>
      <c r="U63" s="184">
        <f>U62+"0:2"</f>
        <v>0.26944444444444443</v>
      </c>
      <c r="V63" s="184">
        <f t="shared" ref="V63:X64" si="37">V62+"0:2"</f>
        <v>0.41527777777777775</v>
      </c>
      <c r="W63" s="184">
        <f>W62+"0:2"</f>
        <v>0.43611111111111106</v>
      </c>
      <c r="X63" s="184">
        <f t="shared" si="37"/>
        <v>0.60277777777777775</v>
      </c>
      <c r="Y63" s="184">
        <f>Y62+"0:2"</f>
        <v>0.76944444444444438</v>
      </c>
      <c r="Z63" s="55"/>
      <c r="AA63" s="39"/>
      <c r="AB63" s="39"/>
    </row>
    <row r="64" spans="1:28" s="1" customFormat="1" x14ac:dyDescent="0.2">
      <c r="B64" s="4">
        <v>12.3</v>
      </c>
      <c r="C64" s="4">
        <v>12.3</v>
      </c>
      <c r="D64" s="4"/>
      <c r="E64" s="57">
        <v>26</v>
      </c>
      <c r="F64" s="8" t="s">
        <v>182</v>
      </c>
      <c r="G64" s="184"/>
      <c r="H64" s="184"/>
      <c r="I64" s="184">
        <f>I63+"0:2"</f>
        <v>0.26874999999999993</v>
      </c>
      <c r="J64" s="184"/>
      <c r="K64" s="184">
        <f t="shared" si="36"/>
        <v>0.35416666666666663</v>
      </c>
      <c r="L64" s="184">
        <f t="shared" si="36"/>
        <v>0.43749999999999994</v>
      </c>
      <c r="M64" s="184">
        <f t="shared" si="36"/>
        <v>0.52083333333333326</v>
      </c>
      <c r="N64" s="184">
        <f t="shared" si="36"/>
        <v>0.56597222222222221</v>
      </c>
      <c r="O64" s="184">
        <f t="shared" si="36"/>
        <v>0.60416666666666663</v>
      </c>
      <c r="P64" s="184">
        <f t="shared" si="36"/>
        <v>0.64583333333333326</v>
      </c>
      <c r="Q64" s="184">
        <f t="shared" si="36"/>
        <v>0.6875</v>
      </c>
      <c r="R64" s="184">
        <f t="shared" si="36"/>
        <v>0.77083333333333326</v>
      </c>
      <c r="S64" s="184">
        <f t="shared" si="36"/>
        <v>0.93749999999999989</v>
      </c>
      <c r="U64" s="184">
        <f>U63+"0:2"</f>
        <v>0.27083333333333331</v>
      </c>
      <c r="V64" s="184">
        <f t="shared" si="37"/>
        <v>0.41666666666666663</v>
      </c>
      <c r="W64" s="184">
        <f>W63+"0:2"</f>
        <v>0.43749999999999994</v>
      </c>
      <c r="X64" s="184">
        <f t="shared" si="37"/>
        <v>0.60416666666666663</v>
      </c>
      <c r="Y64" s="184">
        <f>Y63+"0:2"</f>
        <v>0.77083333333333326</v>
      </c>
      <c r="Z64" s="55"/>
      <c r="AA64" s="39"/>
      <c r="AB64" s="39"/>
    </row>
    <row r="65" spans="2:28" s="1" customFormat="1" x14ac:dyDescent="0.2">
      <c r="B65" s="4">
        <v>15.9</v>
      </c>
      <c r="C65" s="4">
        <v>15.9</v>
      </c>
      <c r="D65" s="4"/>
      <c r="E65" s="57">
        <v>25</v>
      </c>
      <c r="F65" s="8" t="s">
        <v>181</v>
      </c>
      <c r="G65" s="184"/>
      <c r="H65" s="184"/>
      <c r="I65" s="184">
        <f>I64+"0:5"</f>
        <v>0.27222222222222214</v>
      </c>
      <c r="J65" s="184"/>
      <c r="K65" s="184">
        <f t="shared" ref="K65:S65" si="38">K64+"0:5"</f>
        <v>0.35763888888888884</v>
      </c>
      <c r="L65" s="184">
        <f t="shared" si="38"/>
        <v>0.44097222222222215</v>
      </c>
      <c r="M65" s="184">
        <f t="shared" si="38"/>
        <v>0.52430555555555547</v>
      </c>
      <c r="N65" s="184">
        <f t="shared" si="38"/>
        <v>0.56944444444444442</v>
      </c>
      <c r="O65" s="184">
        <f t="shared" si="38"/>
        <v>0.60763888888888884</v>
      </c>
      <c r="P65" s="184">
        <f t="shared" si="38"/>
        <v>0.64930555555555547</v>
      </c>
      <c r="Q65" s="184">
        <f t="shared" si="38"/>
        <v>0.69097222222222221</v>
      </c>
      <c r="R65" s="184">
        <f t="shared" si="38"/>
        <v>0.77430555555555547</v>
      </c>
      <c r="S65" s="184">
        <f t="shared" si="38"/>
        <v>0.9409722222222221</v>
      </c>
      <c r="U65" s="184">
        <f>U64+"0:5"</f>
        <v>0.27430555555555552</v>
      </c>
      <c r="V65" s="184">
        <f>V64+"0:5"</f>
        <v>0.42013888888888884</v>
      </c>
      <c r="W65" s="184">
        <f>W64+"0:5"</f>
        <v>0.44097222222222215</v>
      </c>
      <c r="X65" s="184">
        <f>X64+"0:5"</f>
        <v>0.60763888888888884</v>
      </c>
      <c r="Y65" s="184">
        <f>Y64+"0:5"</f>
        <v>0.77430555555555547</v>
      </c>
      <c r="Z65" s="55"/>
      <c r="AA65" s="39"/>
      <c r="AB65" s="39"/>
    </row>
    <row r="66" spans="2:28" x14ac:dyDescent="0.2">
      <c r="B66" s="82">
        <v>16.899999999999999</v>
      </c>
      <c r="C66" s="82">
        <v>16.899999999999999</v>
      </c>
      <c r="D66" s="82"/>
      <c r="E66" s="57">
        <v>24</v>
      </c>
      <c r="F66" s="8" t="s">
        <v>180</v>
      </c>
      <c r="G66" s="225"/>
      <c r="H66" s="225"/>
      <c r="I66" s="185">
        <f>I65+"0:2"</f>
        <v>0.27361111111111103</v>
      </c>
      <c r="J66" s="185"/>
      <c r="K66" s="185">
        <f t="shared" ref="K66:S66" si="39">K65+"0:2"</f>
        <v>0.35902777777777772</v>
      </c>
      <c r="L66" s="185">
        <f t="shared" si="39"/>
        <v>0.44236111111111104</v>
      </c>
      <c r="M66" s="185">
        <f t="shared" si="39"/>
        <v>0.52569444444444435</v>
      </c>
      <c r="N66" s="185">
        <f t="shared" si="39"/>
        <v>0.5708333333333333</v>
      </c>
      <c r="O66" s="185">
        <f t="shared" si="39"/>
        <v>0.60902777777777772</v>
      </c>
      <c r="P66" s="185">
        <f t="shared" si="39"/>
        <v>0.65069444444444435</v>
      </c>
      <c r="Q66" s="185">
        <f t="shared" si="39"/>
        <v>0.69236111111111109</v>
      </c>
      <c r="R66" s="185">
        <f t="shared" si="39"/>
        <v>0.77569444444444435</v>
      </c>
      <c r="S66" s="185">
        <f t="shared" si="39"/>
        <v>0.94236111111111098</v>
      </c>
      <c r="U66" s="185">
        <f>U65+"0:2"</f>
        <v>0.27569444444444441</v>
      </c>
      <c r="V66" s="185">
        <f>V65+"0:2"</f>
        <v>0.42152777777777772</v>
      </c>
      <c r="W66" s="185">
        <f>W65+"0:2"</f>
        <v>0.44236111111111104</v>
      </c>
      <c r="X66" s="185">
        <f>X65+"0:2"</f>
        <v>0.60902777777777772</v>
      </c>
      <c r="Y66" s="185">
        <f>Y65+"0:2"</f>
        <v>0.77569444444444435</v>
      </c>
      <c r="Z66" s="55"/>
    </row>
    <row r="67" spans="2:28" x14ac:dyDescent="0.2">
      <c r="B67" s="82">
        <v>18.3</v>
      </c>
      <c r="C67" s="82">
        <v>18.3</v>
      </c>
      <c r="D67" s="82">
        <v>0</v>
      </c>
      <c r="E67" s="57">
        <v>23</v>
      </c>
      <c r="F67" s="10" t="s">
        <v>179</v>
      </c>
      <c r="G67" s="224"/>
      <c r="H67" s="224"/>
      <c r="I67" s="224">
        <f>I66+"0:03"</f>
        <v>0.27569444444444435</v>
      </c>
      <c r="J67" s="224"/>
      <c r="K67" s="224">
        <f t="shared" ref="K67:S67" si="40">K66+"0:03"</f>
        <v>0.36111111111111105</v>
      </c>
      <c r="L67" s="224">
        <f t="shared" si="40"/>
        <v>0.44444444444444436</v>
      </c>
      <c r="M67" s="224">
        <f t="shared" si="40"/>
        <v>0.52777777777777768</v>
      </c>
      <c r="N67" s="224">
        <f t="shared" si="40"/>
        <v>0.57291666666666663</v>
      </c>
      <c r="O67" s="224">
        <f t="shared" si="40"/>
        <v>0.61111111111111105</v>
      </c>
      <c r="P67" s="224">
        <f t="shared" si="40"/>
        <v>0.65277777777777768</v>
      </c>
      <c r="Q67" s="224">
        <f t="shared" si="40"/>
        <v>0.69444444444444442</v>
      </c>
      <c r="R67" s="224">
        <f t="shared" si="40"/>
        <v>0.77777777777777768</v>
      </c>
      <c r="S67" s="224">
        <f t="shared" si="40"/>
        <v>0.94444444444444431</v>
      </c>
      <c r="U67" s="224">
        <f>U66+"0:03"</f>
        <v>0.27777777777777773</v>
      </c>
      <c r="V67" s="224">
        <f>V66+"0:03"</f>
        <v>0.42361111111111105</v>
      </c>
      <c r="W67" s="224">
        <f>W66+"0:03"</f>
        <v>0.44444444444444436</v>
      </c>
      <c r="X67" s="224">
        <f>X66+"0:03"</f>
        <v>0.61111111111111105</v>
      </c>
      <c r="Y67" s="224">
        <f>Y66+"0:03"</f>
        <v>0.77777777777777768</v>
      </c>
      <c r="Z67" s="55"/>
    </row>
    <row r="68" spans="2:28" x14ac:dyDescent="0.2">
      <c r="B68" s="82"/>
      <c r="C68" s="82"/>
      <c r="D68" s="82"/>
      <c r="E68" s="57"/>
      <c r="F68" s="7"/>
      <c r="G68" s="225">
        <v>0.18819444444444444</v>
      </c>
      <c r="H68" s="225">
        <v>0.23680555555555557</v>
      </c>
      <c r="I68" s="225">
        <f>I67+"0:1"</f>
        <v>0.2763888888888888</v>
      </c>
      <c r="J68" s="225">
        <v>0.29236111111111113</v>
      </c>
      <c r="K68" s="225">
        <f>K67+"0:1"</f>
        <v>0.36180555555555549</v>
      </c>
      <c r="L68" s="225">
        <f>L67+"0:1"</f>
        <v>0.44513888888888881</v>
      </c>
      <c r="M68" s="225">
        <f>M67+"0:1"</f>
        <v>0.52847222222222212</v>
      </c>
      <c r="N68" s="225"/>
      <c r="O68" s="225">
        <f>O67+"0:1"</f>
        <v>0.61180555555555549</v>
      </c>
      <c r="P68" s="225">
        <f>P67+"0:1"</f>
        <v>0.65347222222222212</v>
      </c>
      <c r="Q68" s="225">
        <f>Q67+"0:1"</f>
        <v>0.69513888888888886</v>
      </c>
      <c r="R68" s="225">
        <f>R67+"0:1"</f>
        <v>0.77847222222222212</v>
      </c>
      <c r="S68" s="225"/>
      <c r="U68" s="225"/>
      <c r="V68" s="225">
        <f>V67+"0:5"</f>
        <v>0.42708333333333326</v>
      </c>
      <c r="W68" s="225"/>
      <c r="X68" s="225"/>
      <c r="Y68" s="225"/>
      <c r="Z68" s="55"/>
    </row>
    <row r="69" spans="2:28" x14ac:dyDescent="0.2">
      <c r="B69" s="82" t="s">
        <v>9</v>
      </c>
      <c r="C69" s="82" t="s">
        <v>9</v>
      </c>
      <c r="D69" s="82" t="s">
        <v>9</v>
      </c>
      <c r="E69" s="57">
        <v>22</v>
      </c>
      <c r="F69" s="8" t="s">
        <v>186</v>
      </c>
      <c r="G69" s="223" t="s">
        <v>7</v>
      </c>
      <c r="H69" s="223" t="s">
        <v>7</v>
      </c>
      <c r="I69" s="223" t="s">
        <v>7</v>
      </c>
      <c r="J69" s="223" t="s">
        <v>7</v>
      </c>
      <c r="K69" s="223" t="s">
        <v>7</v>
      </c>
      <c r="L69" s="223" t="s">
        <v>7</v>
      </c>
      <c r="M69" s="223" t="s">
        <v>7</v>
      </c>
      <c r="N69" s="223"/>
      <c r="O69" s="223" t="s">
        <v>7</v>
      </c>
      <c r="P69" s="223" t="s">
        <v>7</v>
      </c>
      <c r="Q69" s="223" t="s">
        <v>7</v>
      </c>
      <c r="R69" s="223" t="s">
        <v>7</v>
      </c>
      <c r="S69" s="223"/>
      <c r="U69" s="223"/>
      <c r="V69" s="223" t="s">
        <v>7</v>
      </c>
      <c r="W69" s="223"/>
      <c r="X69" s="223"/>
      <c r="Y69" s="223"/>
      <c r="Z69" s="55"/>
    </row>
    <row r="70" spans="2:28" x14ac:dyDescent="0.2">
      <c r="B70" s="82">
        <v>19.3</v>
      </c>
      <c r="C70" s="82">
        <v>19.3</v>
      </c>
      <c r="D70" s="82">
        <v>1</v>
      </c>
      <c r="E70" s="57">
        <v>21</v>
      </c>
      <c r="F70" s="8" t="s">
        <v>177</v>
      </c>
      <c r="G70" s="223">
        <f t="shared" ref="G70:M70" si="41">G68+"0:02"</f>
        <v>0.18958333333333333</v>
      </c>
      <c r="H70" s="223">
        <f t="shared" si="41"/>
        <v>0.23819444444444446</v>
      </c>
      <c r="I70" s="223">
        <f t="shared" si="41"/>
        <v>0.27777777777777768</v>
      </c>
      <c r="J70" s="223">
        <f t="shared" si="41"/>
        <v>0.29375000000000001</v>
      </c>
      <c r="K70" s="223">
        <f t="shared" si="41"/>
        <v>0.36319444444444438</v>
      </c>
      <c r="L70" s="223">
        <f t="shared" si="41"/>
        <v>0.44652777777777769</v>
      </c>
      <c r="M70" s="223">
        <f t="shared" si="41"/>
        <v>0.52986111111111101</v>
      </c>
      <c r="N70" s="223"/>
      <c r="O70" s="223">
        <f>O68+"0:02"</f>
        <v>0.61319444444444438</v>
      </c>
      <c r="P70" s="223">
        <f>P68+"0:02"</f>
        <v>0.65486111111111101</v>
      </c>
      <c r="Q70" s="223">
        <f>Q68+"0:02"</f>
        <v>0.69652777777777775</v>
      </c>
      <c r="R70" s="223">
        <f>R68+"0:02"</f>
        <v>0.77986111111111101</v>
      </c>
      <c r="S70" s="223"/>
      <c r="U70" s="223"/>
      <c r="V70" s="223">
        <f>V68+"0:02"</f>
        <v>0.42847222222222214</v>
      </c>
      <c r="W70" s="223"/>
      <c r="X70" s="223"/>
      <c r="Y70" s="223"/>
      <c r="Z70" s="55"/>
    </row>
    <row r="71" spans="2:28" x14ac:dyDescent="0.2">
      <c r="B71" s="82">
        <v>20.9</v>
      </c>
      <c r="C71" s="82">
        <v>20.9</v>
      </c>
      <c r="D71" s="82">
        <v>2.6</v>
      </c>
      <c r="E71" s="57">
        <v>20</v>
      </c>
      <c r="F71" s="8" t="s">
        <v>176</v>
      </c>
      <c r="G71" s="223">
        <f t="shared" ref="G71:I72" si="42">G70+"0:01"</f>
        <v>0.19027777777777777</v>
      </c>
      <c r="H71" s="223">
        <f t="shared" si="42"/>
        <v>0.2388888888888889</v>
      </c>
      <c r="I71" s="223">
        <f t="shared" si="42"/>
        <v>0.27847222222222212</v>
      </c>
      <c r="J71" s="223">
        <f>J70+"0:02"</f>
        <v>0.2951388888888889</v>
      </c>
      <c r="K71" s="223">
        <f t="shared" ref="K71:M72" si="43">K70+"0:01"</f>
        <v>0.36388888888888882</v>
      </c>
      <c r="L71" s="223">
        <f t="shared" si="43"/>
        <v>0.44722222222222213</v>
      </c>
      <c r="M71" s="223">
        <f t="shared" si="43"/>
        <v>0.53055555555555545</v>
      </c>
      <c r="N71" s="223"/>
      <c r="O71" s="223">
        <f t="shared" ref="O71:R72" si="44">O70+"0:01"</f>
        <v>0.61388888888888882</v>
      </c>
      <c r="P71" s="223">
        <f t="shared" si="44"/>
        <v>0.65555555555555545</v>
      </c>
      <c r="Q71" s="223">
        <f t="shared" si="44"/>
        <v>0.69722222222222219</v>
      </c>
      <c r="R71" s="223">
        <f t="shared" si="44"/>
        <v>0.78055555555555545</v>
      </c>
      <c r="S71" s="223"/>
      <c r="U71" s="223"/>
      <c r="V71" s="223">
        <f>V70+"0:02"</f>
        <v>0.42986111111111103</v>
      </c>
      <c r="W71" s="223"/>
      <c r="X71" s="223"/>
      <c r="Y71" s="223"/>
      <c r="Z71" s="55"/>
    </row>
    <row r="72" spans="2:28" x14ac:dyDescent="0.2">
      <c r="B72" s="82">
        <v>21.4</v>
      </c>
      <c r="C72" s="82">
        <v>21.4</v>
      </c>
      <c r="D72" s="82">
        <v>3.1</v>
      </c>
      <c r="E72" s="57">
        <v>19</v>
      </c>
      <c r="F72" s="8" t="s">
        <v>173</v>
      </c>
      <c r="G72" s="223">
        <f t="shared" si="42"/>
        <v>0.19097222222222221</v>
      </c>
      <c r="H72" s="223">
        <f t="shared" si="42"/>
        <v>0.23958333333333334</v>
      </c>
      <c r="I72" s="223">
        <f t="shared" si="42"/>
        <v>0.27916666666666656</v>
      </c>
      <c r="J72" s="223">
        <f>J71+"0:01"</f>
        <v>0.29583333333333334</v>
      </c>
      <c r="K72" s="223">
        <f t="shared" si="43"/>
        <v>0.36458333333333326</v>
      </c>
      <c r="L72" s="223">
        <f t="shared" si="43"/>
        <v>0.44791666666666657</v>
      </c>
      <c r="M72" s="223">
        <f t="shared" si="43"/>
        <v>0.53124999999999989</v>
      </c>
      <c r="N72" s="223"/>
      <c r="O72" s="223">
        <f t="shared" si="44"/>
        <v>0.61458333333333326</v>
      </c>
      <c r="P72" s="223">
        <f t="shared" si="44"/>
        <v>0.65624999999999989</v>
      </c>
      <c r="Q72" s="223">
        <f t="shared" si="44"/>
        <v>0.69791666666666663</v>
      </c>
      <c r="R72" s="223">
        <f t="shared" si="44"/>
        <v>0.78124999999999989</v>
      </c>
      <c r="S72" s="223"/>
      <c r="U72" s="223"/>
      <c r="V72" s="223">
        <f>V71+"0:01"</f>
        <v>0.43055555555555547</v>
      </c>
      <c r="W72" s="223"/>
      <c r="X72" s="223"/>
      <c r="Y72" s="223"/>
      <c r="Z72" s="55"/>
    </row>
    <row r="73" spans="2:28" x14ac:dyDescent="0.2">
      <c r="B73" s="82">
        <v>22.3</v>
      </c>
      <c r="C73" s="82">
        <v>22.3</v>
      </c>
      <c r="D73" s="82">
        <v>4</v>
      </c>
      <c r="E73" s="57">
        <v>18</v>
      </c>
      <c r="F73" s="8" t="s">
        <v>174</v>
      </c>
      <c r="G73" s="223">
        <f>G72+"0:02"</f>
        <v>0.19236111111111109</v>
      </c>
      <c r="H73" s="223">
        <f t="shared" ref="H73:L74" si="45">H72+"0:02"</f>
        <v>0.24097222222222223</v>
      </c>
      <c r="I73" s="223">
        <f t="shared" si="45"/>
        <v>0.28055555555555545</v>
      </c>
      <c r="J73" s="223">
        <f t="shared" si="45"/>
        <v>0.29722222222222222</v>
      </c>
      <c r="K73" s="223">
        <f>K72+"0:02"</f>
        <v>0.36597222222222214</v>
      </c>
      <c r="L73" s="223">
        <f t="shared" si="45"/>
        <v>0.44930555555555546</v>
      </c>
      <c r="M73" s="223">
        <f>M72+"0:02"</f>
        <v>0.53263888888888877</v>
      </c>
      <c r="N73" s="223"/>
      <c r="O73" s="223">
        <f>O72+"0:02"</f>
        <v>0.61597222222222214</v>
      </c>
      <c r="P73" s="223">
        <f>P72+"0:02"</f>
        <v>0.65763888888888877</v>
      </c>
      <c r="Q73" s="223">
        <f>Q72+"0:02"</f>
        <v>0.69930555555555551</v>
      </c>
      <c r="R73" s="223">
        <f>R72+"0:02"</f>
        <v>0.78263888888888877</v>
      </c>
      <c r="S73" s="223"/>
      <c r="U73" s="223"/>
      <c r="V73" s="223">
        <f>V72+"0:02"</f>
        <v>0.43194444444444435</v>
      </c>
      <c r="W73" s="223"/>
      <c r="X73" s="223"/>
      <c r="Y73" s="223"/>
      <c r="Z73" s="55"/>
    </row>
    <row r="74" spans="2:28" x14ac:dyDescent="0.2">
      <c r="B74" s="82" t="s">
        <v>9</v>
      </c>
      <c r="C74" s="82">
        <v>24.2</v>
      </c>
      <c r="D74" s="82" t="s">
        <v>9</v>
      </c>
      <c r="E74" s="57">
        <v>17</v>
      </c>
      <c r="F74" s="8" t="s">
        <v>175</v>
      </c>
      <c r="G74" s="223">
        <f>G73+"0:02"</f>
        <v>0.19374999999999998</v>
      </c>
      <c r="H74" s="223" t="s">
        <v>7</v>
      </c>
      <c r="I74" s="223">
        <f t="shared" si="45"/>
        <v>0.28194444444444433</v>
      </c>
      <c r="J74" s="223" t="s">
        <v>7</v>
      </c>
      <c r="K74" s="223" t="s">
        <v>7</v>
      </c>
      <c r="L74" s="223" t="s">
        <v>7</v>
      </c>
      <c r="M74" s="223" t="s">
        <v>7</v>
      </c>
      <c r="N74" s="223"/>
      <c r="O74" s="223" t="s">
        <v>7</v>
      </c>
      <c r="P74" s="223" t="s">
        <v>7</v>
      </c>
      <c r="Q74" s="223" t="s">
        <v>7</v>
      </c>
      <c r="R74" s="223" t="s">
        <v>7</v>
      </c>
      <c r="S74" s="223"/>
      <c r="U74" s="223"/>
      <c r="V74" s="223" t="s">
        <v>7</v>
      </c>
      <c r="W74" s="223"/>
      <c r="X74" s="223"/>
      <c r="Y74" s="223"/>
      <c r="Z74" s="55"/>
    </row>
    <row r="75" spans="2:28" x14ac:dyDescent="0.2">
      <c r="B75" s="82">
        <v>22.3</v>
      </c>
      <c r="C75" s="82">
        <v>26.1</v>
      </c>
      <c r="D75" s="82">
        <v>4</v>
      </c>
      <c r="E75" s="57">
        <v>16</v>
      </c>
      <c r="F75" s="8" t="s">
        <v>174</v>
      </c>
      <c r="G75" s="223">
        <f>G74+"0:03"</f>
        <v>0.1958333333333333</v>
      </c>
      <c r="H75" s="223">
        <f>H73+"0:0"</f>
        <v>0.24097222222222223</v>
      </c>
      <c r="I75" s="223">
        <f>I74+"0:03"</f>
        <v>0.28402777777777766</v>
      </c>
      <c r="J75" s="223">
        <f>J73+"0:0"</f>
        <v>0.29722222222222222</v>
      </c>
      <c r="K75" s="223">
        <f>K73+"0:0"</f>
        <v>0.36597222222222214</v>
      </c>
      <c r="L75" s="223">
        <f>L73+"0:0"</f>
        <v>0.44930555555555546</v>
      </c>
      <c r="M75" s="223">
        <f>M73+"0:0"</f>
        <v>0.53263888888888877</v>
      </c>
      <c r="N75" s="223"/>
      <c r="O75" s="223">
        <f>O73+"0:0"</f>
        <v>0.61597222222222214</v>
      </c>
      <c r="P75" s="223">
        <f>P73+"0:0"</f>
        <v>0.65763888888888877</v>
      </c>
      <c r="Q75" s="223">
        <f>Q73+"0:0"</f>
        <v>0.69930555555555551</v>
      </c>
      <c r="R75" s="223">
        <f>R73+"0:0"</f>
        <v>0.78263888888888877</v>
      </c>
      <c r="S75" s="223"/>
      <c r="U75" s="223"/>
      <c r="V75" s="223">
        <f>V73+"0:0"</f>
        <v>0.43194444444444435</v>
      </c>
      <c r="W75" s="223"/>
      <c r="X75" s="223"/>
      <c r="Y75" s="223"/>
      <c r="Z75" s="55"/>
    </row>
    <row r="76" spans="2:28" x14ac:dyDescent="0.2">
      <c r="B76" s="82">
        <v>23.2</v>
      </c>
      <c r="C76" s="82">
        <v>27</v>
      </c>
      <c r="D76" s="82">
        <v>4.9000000000000004</v>
      </c>
      <c r="E76" s="57">
        <v>15</v>
      </c>
      <c r="F76" s="83" t="s">
        <v>173</v>
      </c>
      <c r="G76" s="223">
        <f t="shared" ref="G76:M76" si="46">G75+"0:01"</f>
        <v>0.19652777777777775</v>
      </c>
      <c r="H76" s="223">
        <f t="shared" si="46"/>
        <v>0.24166666666666667</v>
      </c>
      <c r="I76" s="223">
        <f t="shared" si="46"/>
        <v>0.2847222222222221</v>
      </c>
      <c r="J76" s="223">
        <f t="shared" si="46"/>
        <v>0.29791666666666666</v>
      </c>
      <c r="K76" s="223">
        <f t="shared" si="46"/>
        <v>0.36666666666666659</v>
      </c>
      <c r="L76" s="223">
        <f t="shared" si="46"/>
        <v>0.4499999999999999</v>
      </c>
      <c r="M76" s="223">
        <f t="shared" si="46"/>
        <v>0.53333333333333321</v>
      </c>
      <c r="N76" s="223"/>
      <c r="O76" s="223">
        <f>O75+"0:01"</f>
        <v>0.61666666666666659</v>
      </c>
      <c r="P76" s="223">
        <f>P75+"0:01"</f>
        <v>0.65833333333333321</v>
      </c>
      <c r="Q76" s="223">
        <f>Q75+"0:01"</f>
        <v>0.7</v>
      </c>
      <c r="R76" s="223">
        <f>R75+"0:01"</f>
        <v>0.78333333333333321</v>
      </c>
      <c r="S76" s="223"/>
      <c r="U76" s="223"/>
      <c r="V76" s="223">
        <f>V75+"0:01"</f>
        <v>0.4326388888888888</v>
      </c>
      <c r="W76" s="223"/>
      <c r="X76" s="223"/>
      <c r="Y76" s="223"/>
      <c r="Z76" s="55"/>
    </row>
    <row r="77" spans="2:28" x14ac:dyDescent="0.2">
      <c r="B77" s="82">
        <v>24.8</v>
      </c>
      <c r="C77" s="82">
        <v>28.6</v>
      </c>
      <c r="D77" s="82">
        <v>6.5</v>
      </c>
      <c r="E77" s="57">
        <v>14</v>
      </c>
      <c r="F77" s="83" t="s">
        <v>172</v>
      </c>
      <c r="G77" s="223">
        <f>G76+"0:02"</f>
        <v>0.19791666666666663</v>
      </c>
      <c r="H77" s="223">
        <f t="shared" ref="H77:L78" si="47">H76+"0:02"</f>
        <v>0.24305555555555555</v>
      </c>
      <c r="I77" s="223">
        <f t="shared" si="47"/>
        <v>0.28611111111111098</v>
      </c>
      <c r="J77" s="223">
        <f>J76+"0:02"</f>
        <v>0.29930555555555555</v>
      </c>
      <c r="K77" s="223">
        <f>K76+"0:02"</f>
        <v>0.36805555555555547</v>
      </c>
      <c r="L77" s="223">
        <f t="shared" si="47"/>
        <v>0.45138888888888878</v>
      </c>
      <c r="M77" s="223">
        <f>M76+"0:02"</f>
        <v>0.5347222222222221</v>
      </c>
      <c r="N77" s="223"/>
      <c r="O77" s="223">
        <f t="shared" ref="O77:R78" si="48">O76+"0:02"</f>
        <v>0.61805555555555547</v>
      </c>
      <c r="P77" s="223">
        <f t="shared" si="48"/>
        <v>0.6597222222222221</v>
      </c>
      <c r="Q77" s="223">
        <f t="shared" si="48"/>
        <v>0.70138888888888884</v>
      </c>
      <c r="R77" s="223">
        <f t="shared" si="48"/>
        <v>0.7847222222222221</v>
      </c>
      <c r="S77" s="223"/>
      <c r="U77" s="223"/>
      <c r="V77" s="223">
        <f>V76+"0:02"</f>
        <v>0.43402777777777768</v>
      </c>
      <c r="W77" s="223"/>
      <c r="X77" s="223"/>
      <c r="Y77" s="223"/>
      <c r="Z77" s="55"/>
    </row>
    <row r="78" spans="2:28" x14ac:dyDescent="0.2">
      <c r="B78" s="82">
        <v>25.8</v>
      </c>
      <c r="C78" s="82">
        <v>29.6</v>
      </c>
      <c r="D78" s="82">
        <v>7.5</v>
      </c>
      <c r="E78" s="57">
        <v>13</v>
      </c>
      <c r="F78" s="83" t="s">
        <v>171</v>
      </c>
      <c r="G78" s="223">
        <f>G77+"0:02"</f>
        <v>0.19930555555555551</v>
      </c>
      <c r="H78" s="223">
        <f t="shared" si="47"/>
        <v>0.24444444444444444</v>
      </c>
      <c r="I78" s="223">
        <f t="shared" si="47"/>
        <v>0.28749999999999987</v>
      </c>
      <c r="J78" s="223">
        <f>J77+"0:02"</f>
        <v>0.30069444444444443</v>
      </c>
      <c r="K78" s="223">
        <f>K77+"0:02"</f>
        <v>0.36944444444444435</v>
      </c>
      <c r="L78" s="223">
        <f t="shared" si="47"/>
        <v>0.45277777777777767</v>
      </c>
      <c r="M78" s="223">
        <f>M77+"0:02"</f>
        <v>0.53611111111111098</v>
      </c>
      <c r="N78" s="223"/>
      <c r="O78" s="223">
        <f t="shared" si="48"/>
        <v>0.61944444444444435</v>
      </c>
      <c r="P78" s="223">
        <f t="shared" si="48"/>
        <v>0.66111111111111098</v>
      </c>
      <c r="Q78" s="223">
        <f t="shared" si="48"/>
        <v>0.70277777777777772</v>
      </c>
      <c r="R78" s="223">
        <f t="shared" si="48"/>
        <v>0.78611111111111098</v>
      </c>
      <c r="S78" s="223"/>
      <c r="U78" s="223"/>
      <c r="V78" s="223">
        <f>V77+"0:02"</f>
        <v>0.43541666666666656</v>
      </c>
      <c r="W78" s="223"/>
      <c r="X78" s="223"/>
      <c r="Y78" s="223"/>
      <c r="Z78" s="55"/>
    </row>
    <row r="79" spans="2:28" x14ac:dyDescent="0.2">
      <c r="B79" s="82">
        <v>27.9</v>
      </c>
      <c r="C79" s="82">
        <v>31.7</v>
      </c>
      <c r="D79" s="82">
        <v>9.6</v>
      </c>
      <c r="E79" s="57">
        <v>12</v>
      </c>
      <c r="F79" s="83" t="s">
        <v>170</v>
      </c>
      <c r="G79" s="223">
        <f t="shared" ref="G79:M79" si="49">G78+"0:03"</f>
        <v>0.20138888888888884</v>
      </c>
      <c r="H79" s="223">
        <f t="shared" si="49"/>
        <v>0.24652777777777776</v>
      </c>
      <c r="I79" s="223">
        <f t="shared" si="49"/>
        <v>0.28958333333333319</v>
      </c>
      <c r="J79" s="223">
        <f t="shared" si="49"/>
        <v>0.30277777777777776</v>
      </c>
      <c r="K79" s="223">
        <f t="shared" si="49"/>
        <v>0.37152777777777768</v>
      </c>
      <c r="L79" s="223">
        <f t="shared" si="49"/>
        <v>0.45486111111111099</v>
      </c>
      <c r="M79" s="223">
        <f t="shared" si="49"/>
        <v>0.53819444444444431</v>
      </c>
      <c r="N79" s="223"/>
      <c r="O79" s="223">
        <f>O78+"0:03"</f>
        <v>0.62152777777777768</v>
      </c>
      <c r="P79" s="223">
        <f>P78+"0:03"</f>
        <v>0.66319444444444431</v>
      </c>
      <c r="Q79" s="223">
        <f>Q78+"0:03"</f>
        <v>0.70486111111111105</v>
      </c>
      <c r="R79" s="223">
        <f>R78+"0:03"</f>
        <v>0.78819444444444431</v>
      </c>
      <c r="S79" s="223"/>
      <c r="U79" s="223"/>
      <c r="V79" s="223">
        <f>V78+"0:03"</f>
        <v>0.43749999999999989</v>
      </c>
      <c r="W79" s="223"/>
      <c r="X79" s="223"/>
      <c r="Y79" s="223"/>
      <c r="Z79" s="55"/>
    </row>
    <row r="80" spans="2:28" x14ac:dyDescent="0.2">
      <c r="B80" s="82">
        <v>29.7</v>
      </c>
      <c r="C80" s="82">
        <v>33.5</v>
      </c>
      <c r="D80" s="82">
        <v>11.399999999999999</v>
      </c>
      <c r="E80" s="57">
        <v>11</v>
      </c>
      <c r="F80" s="49" t="s">
        <v>169</v>
      </c>
      <c r="G80" s="223">
        <f>G79+"0:02"</f>
        <v>0.20277777777777772</v>
      </c>
      <c r="H80" s="223"/>
      <c r="I80" s="223"/>
      <c r="J80" s="223">
        <f>J79+"0:03"</f>
        <v>0.30486111111111108</v>
      </c>
      <c r="K80" s="223"/>
      <c r="L80" s="223"/>
      <c r="M80" s="223"/>
      <c r="N80" s="223"/>
      <c r="O80" s="223"/>
      <c r="P80" s="223"/>
      <c r="Q80" s="223"/>
      <c r="R80" s="223">
        <f>R79+"0:02"</f>
        <v>0.78958333333333319</v>
      </c>
      <c r="S80" s="223"/>
      <c r="U80" s="223"/>
      <c r="V80" s="223">
        <f>V79+"0:02"</f>
        <v>0.43888888888888877</v>
      </c>
      <c r="W80" s="223"/>
      <c r="X80" s="223"/>
      <c r="Y80" s="223"/>
      <c r="Z80" s="55"/>
    </row>
    <row r="81" spans="1:26" x14ac:dyDescent="0.2">
      <c r="B81" s="82">
        <v>30.1</v>
      </c>
      <c r="C81" s="82">
        <v>33.9</v>
      </c>
      <c r="D81" s="82" t="s">
        <v>7</v>
      </c>
      <c r="E81" s="57">
        <v>10</v>
      </c>
      <c r="F81" s="49" t="s">
        <v>168</v>
      </c>
      <c r="G81" s="223">
        <f>G80+"0:01"</f>
        <v>0.20347222222222217</v>
      </c>
      <c r="H81" s="223"/>
      <c r="I81" s="223"/>
      <c r="J81" s="223" t="s">
        <v>7</v>
      </c>
      <c r="K81" s="223"/>
      <c r="L81" s="223"/>
      <c r="M81" s="223"/>
      <c r="N81" s="223"/>
      <c r="O81" s="223"/>
      <c r="P81" s="223"/>
      <c r="Q81" s="223"/>
      <c r="R81" s="223">
        <f>R80+"0:01"</f>
        <v>0.79027777777777763</v>
      </c>
      <c r="S81" s="223"/>
      <c r="U81" s="223"/>
      <c r="V81" s="223">
        <f>V80+"0:01"</f>
        <v>0.43958333333333321</v>
      </c>
      <c r="W81" s="223"/>
      <c r="X81" s="223"/>
      <c r="Y81" s="223"/>
      <c r="Z81" s="55"/>
    </row>
    <row r="82" spans="1:26" x14ac:dyDescent="0.2">
      <c r="A82" s="82"/>
      <c r="B82" s="82"/>
      <c r="C82" s="82"/>
      <c r="D82" s="82">
        <v>13.299999999999999</v>
      </c>
      <c r="E82" s="57">
        <v>9</v>
      </c>
      <c r="F82" s="49" t="s">
        <v>167</v>
      </c>
      <c r="G82" s="223"/>
      <c r="H82" s="223"/>
      <c r="I82" s="186"/>
      <c r="J82" s="186">
        <f>J80+"0:02"</f>
        <v>0.30624999999999997</v>
      </c>
      <c r="K82" s="186"/>
      <c r="L82" s="223"/>
      <c r="M82" s="223"/>
      <c r="N82" s="223"/>
      <c r="O82" s="223"/>
      <c r="P82" s="226"/>
      <c r="Q82" s="226"/>
      <c r="R82" s="226"/>
      <c r="S82" s="226"/>
      <c r="U82" s="226"/>
      <c r="V82" s="226"/>
      <c r="W82" s="226"/>
      <c r="X82" s="226"/>
      <c r="Y82" s="226"/>
      <c r="Z82" s="55"/>
    </row>
    <row r="83" spans="1:26" x14ac:dyDescent="0.2">
      <c r="A83" s="82"/>
      <c r="B83" s="82"/>
      <c r="C83" s="82"/>
      <c r="D83" s="82">
        <v>17.3</v>
      </c>
      <c r="E83" s="57">
        <v>8</v>
      </c>
      <c r="F83" s="49" t="s">
        <v>156</v>
      </c>
      <c r="G83" s="223"/>
      <c r="H83" s="223"/>
      <c r="I83" s="186"/>
      <c r="J83" s="186">
        <f>J82+"0:06"</f>
        <v>0.31041666666666662</v>
      </c>
      <c r="K83" s="186"/>
      <c r="L83" s="223"/>
      <c r="M83" s="223"/>
      <c r="N83" s="223"/>
      <c r="O83" s="223"/>
      <c r="P83" s="226"/>
      <c r="Q83" s="226"/>
      <c r="R83" s="226"/>
      <c r="S83" s="226"/>
      <c r="U83" s="226"/>
      <c r="V83" s="226"/>
      <c r="W83" s="226"/>
      <c r="X83" s="226"/>
      <c r="Y83" s="226"/>
      <c r="Z83" s="55"/>
    </row>
    <row r="84" spans="1:26" x14ac:dyDescent="0.2">
      <c r="A84" s="82"/>
      <c r="B84" s="82"/>
      <c r="C84" s="82"/>
      <c r="D84" s="82">
        <v>21.8</v>
      </c>
      <c r="E84" s="57">
        <v>7</v>
      </c>
      <c r="F84" s="49" t="s">
        <v>155</v>
      </c>
      <c r="G84" s="223"/>
      <c r="H84" s="223"/>
      <c r="I84" s="186"/>
      <c r="J84" s="186">
        <f>J83+"0:04"</f>
        <v>0.31319444444444439</v>
      </c>
      <c r="K84" s="186"/>
      <c r="L84" s="223"/>
      <c r="M84" s="223"/>
      <c r="N84" s="223"/>
      <c r="O84" s="223"/>
      <c r="P84" s="226"/>
      <c r="Q84" s="226"/>
      <c r="R84" s="226"/>
      <c r="S84" s="226"/>
      <c r="U84" s="226"/>
      <c r="V84" s="226"/>
      <c r="W84" s="226"/>
      <c r="X84" s="226"/>
      <c r="Y84" s="226"/>
      <c r="Z84" s="55"/>
    </row>
    <row r="85" spans="1:26" x14ac:dyDescent="0.2">
      <c r="A85" s="82"/>
      <c r="B85" s="82"/>
      <c r="C85" s="82"/>
      <c r="D85" s="82">
        <v>23.1</v>
      </c>
      <c r="E85" s="57">
        <v>6</v>
      </c>
      <c r="F85" s="49" t="s">
        <v>430</v>
      </c>
      <c r="G85" s="223"/>
      <c r="H85" s="223"/>
      <c r="I85" s="186"/>
      <c r="J85" s="186">
        <f>J84+"0:1"</f>
        <v>0.31388888888888883</v>
      </c>
      <c r="K85" s="186"/>
      <c r="L85" s="223"/>
      <c r="M85" s="223"/>
      <c r="N85" s="223"/>
      <c r="O85" s="223"/>
      <c r="P85" s="226"/>
      <c r="Q85" s="226"/>
      <c r="R85" s="226"/>
      <c r="S85" s="226"/>
      <c r="U85" s="226"/>
      <c r="V85" s="226"/>
      <c r="W85" s="226"/>
      <c r="X85" s="226"/>
      <c r="Y85" s="226"/>
      <c r="Z85" s="55"/>
    </row>
    <row r="86" spans="1:26" x14ac:dyDescent="0.2">
      <c r="A86" s="82"/>
      <c r="B86" s="82"/>
      <c r="C86" s="82"/>
      <c r="D86" s="82" t="s">
        <v>7</v>
      </c>
      <c r="E86" s="57">
        <v>5</v>
      </c>
      <c r="F86" s="49" t="s">
        <v>154</v>
      </c>
      <c r="G86" s="223"/>
      <c r="H86" s="223"/>
      <c r="I86" s="186"/>
      <c r="J86" s="186" t="s">
        <v>7</v>
      </c>
      <c r="K86" s="186"/>
      <c r="L86" s="223"/>
      <c r="M86" s="223"/>
      <c r="N86" s="223"/>
      <c r="O86" s="223"/>
      <c r="P86" s="226"/>
      <c r="Q86" s="226"/>
      <c r="R86" s="226"/>
      <c r="S86" s="226"/>
      <c r="U86" s="226"/>
      <c r="V86" s="226"/>
      <c r="W86" s="226"/>
      <c r="X86" s="226"/>
      <c r="Y86" s="226"/>
      <c r="Z86" s="55"/>
    </row>
    <row r="87" spans="1:26" x14ac:dyDescent="0.2">
      <c r="A87" s="82"/>
      <c r="B87" s="82"/>
      <c r="C87" s="82"/>
      <c r="D87" s="82">
        <v>23.9</v>
      </c>
      <c r="E87" s="57">
        <v>4</v>
      </c>
      <c r="F87" s="49" t="s">
        <v>166</v>
      </c>
      <c r="G87" s="223"/>
      <c r="H87" s="223"/>
      <c r="I87" s="186"/>
      <c r="J87" s="186">
        <f>J85+"0:2"</f>
        <v>0.31527777777777771</v>
      </c>
      <c r="K87" s="186"/>
      <c r="L87" s="223"/>
      <c r="M87" s="223"/>
      <c r="N87" s="223"/>
      <c r="O87" s="223"/>
      <c r="P87" s="226"/>
      <c r="Q87" s="226"/>
      <c r="R87" s="226"/>
      <c r="S87" s="226"/>
      <c r="U87" s="226"/>
      <c r="V87" s="226"/>
      <c r="W87" s="226"/>
      <c r="X87" s="226"/>
      <c r="Y87" s="226"/>
      <c r="Z87" s="55"/>
    </row>
    <row r="88" spans="1:26" x14ac:dyDescent="0.2">
      <c r="A88" s="82"/>
      <c r="B88" s="82"/>
      <c r="C88" s="82"/>
      <c r="D88" s="82">
        <v>24.3</v>
      </c>
      <c r="E88" s="57">
        <v>3</v>
      </c>
      <c r="F88" s="49" t="s">
        <v>165</v>
      </c>
      <c r="G88" s="223"/>
      <c r="H88" s="223"/>
      <c r="I88" s="186"/>
      <c r="J88" s="186">
        <f>J87+"0:01"</f>
        <v>0.31597222222222215</v>
      </c>
      <c r="K88" s="186"/>
      <c r="L88" s="223"/>
      <c r="M88" s="223"/>
      <c r="N88" s="223"/>
      <c r="O88" s="223"/>
      <c r="P88" s="226"/>
      <c r="Q88" s="226"/>
      <c r="R88" s="226"/>
      <c r="S88" s="226"/>
      <c r="U88" s="226"/>
      <c r="V88" s="226"/>
      <c r="W88" s="226"/>
      <c r="X88" s="226"/>
      <c r="Y88" s="226"/>
      <c r="Z88" s="55"/>
    </row>
    <row r="89" spans="1:26" x14ac:dyDescent="0.2">
      <c r="A89" s="82"/>
      <c r="B89" s="82"/>
      <c r="C89" s="82"/>
      <c r="D89" s="82">
        <v>24.7</v>
      </c>
      <c r="E89" s="57">
        <v>2</v>
      </c>
      <c r="F89" s="49" t="s">
        <v>127</v>
      </c>
      <c r="G89" s="223"/>
      <c r="H89" s="223"/>
      <c r="I89" s="186"/>
      <c r="J89" s="186">
        <f>J88+"0:01"</f>
        <v>0.3166666666666666</v>
      </c>
      <c r="K89" s="186"/>
      <c r="L89" s="223"/>
      <c r="M89" s="223"/>
      <c r="N89" s="223"/>
      <c r="O89" s="223"/>
      <c r="P89" s="223"/>
      <c r="Q89" s="226"/>
      <c r="R89" s="226"/>
      <c r="S89" s="226"/>
      <c r="U89" s="226"/>
      <c r="V89" s="226"/>
      <c r="W89" s="226"/>
      <c r="X89" s="226"/>
      <c r="Y89" s="226"/>
      <c r="Z89" s="55"/>
    </row>
    <row r="90" spans="1:26" x14ac:dyDescent="0.2">
      <c r="A90" s="82"/>
      <c r="B90" s="82"/>
      <c r="C90" s="82"/>
      <c r="D90" s="82">
        <v>26.5</v>
      </c>
      <c r="E90" s="57">
        <v>1</v>
      </c>
      <c r="F90" s="51" t="s">
        <v>6</v>
      </c>
      <c r="G90" s="224"/>
      <c r="H90" s="224"/>
      <c r="I90" s="231"/>
      <c r="J90" s="231">
        <f>J89+"0:04"</f>
        <v>0.31944444444444436</v>
      </c>
      <c r="K90" s="231"/>
      <c r="L90" s="224"/>
      <c r="M90" s="224"/>
      <c r="N90" s="224"/>
      <c r="O90" s="224"/>
      <c r="P90" s="224"/>
      <c r="Q90" s="227"/>
      <c r="R90" s="227"/>
      <c r="S90" s="227"/>
      <c r="U90" s="227"/>
      <c r="V90" s="227"/>
      <c r="W90" s="227"/>
      <c r="X90" s="227"/>
      <c r="Y90" s="227"/>
      <c r="Z90" s="55"/>
    </row>
    <row r="91" spans="1:26" x14ac:dyDescent="0.2">
      <c r="G91" s="55"/>
    </row>
  </sheetData>
  <pageMargins left="0.7" right="0.7" top="0.78740157499999996" bottom="0.78740157499999996" header="0.3" footer="0.3"/>
  <ignoredErrors>
    <ignoredError sqref="N9 J32:Y32 G35:Y83 P23 G32:I32" formula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BEE9AD-8B7F-4BE0-B843-B2D406D5C5D8}">
  <dimension ref="A1:AC59"/>
  <sheetViews>
    <sheetView showGridLines="0" workbookViewId="0">
      <selection activeCell="P2" sqref="P2"/>
    </sheetView>
  </sheetViews>
  <sheetFormatPr defaultColWidth="9.109375" defaultRowHeight="11.4" x14ac:dyDescent="0.2"/>
  <cols>
    <col min="1" max="1" width="4.5546875" style="57" customWidth="1"/>
    <col min="2" max="4" width="4.5546875" style="39" customWidth="1"/>
    <col min="5" max="5" width="5.109375" style="57" customWidth="1"/>
    <col min="6" max="6" width="30.21875" style="39" customWidth="1"/>
    <col min="7" max="35" width="5.88671875" style="39" customWidth="1"/>
    <col min="36" max="36" width="5.33203125" style="39" customWidth="1"/>
    <col min="37" max="16384" width="9.109375" style="39"/>
  </cols>
  <sheetData>
    <row r="1" spans="1:21" ht="21.75" customHeight="1" x14ac:dyDescent="0.25">
      <c r="F1" s="2" t="s">
        <v>361</v>
      </c>
      <c r="P1" s="157" t="s">
        <v>429</v>
      </c>
    </row>
    <row r="2" spans="1:21" ht="12" x14ac:dyDescent="0.25">
      <c r="G2" s="40" t="s">
        <v>10</v>
      </c>
      <c r="U2" s="86"/>
    </row>
    <row r="3" spans="1:21" x14ac:dyDescent="0.2">
      <c r="A3" s="168"/>
      <c r="E3" s="168"/>
      <c r="F3" s="26" t="s">
        <v>0</v>
      </c>
      <c r="G3" s="187">
        <v>1</v>
      </c>
      <c r="H3" s="187">
        <v>3</v>
      </c>
      <c r="I3" s="187">
        <v>5</v>
      </c>
      <c r="J3" s="187">
        <v>7</v>
      </c>
      <c r="K3" s="187">
        <v>9</v>
      </c>
      <c r="L3" s="187">
        <v>11</v>
      </c>
      <c r="M3" s="187">
        <v>13</v>
      </c>
    </row>
    <row r="4" spans="1:21" x14ac:dyDescent="0.2">
      <c r="A4" s="168"/>
      <c r="E4" s="168"/>
      <c r="F4" s="26" t="s">
        <v>1</v>
      </c>
      <c r="G4" s="187" t="s">
        <v>2</v>
      </c>
      <c r="H4" s="187" t="s">
        <v>2</v>
      </c>
      <c r="I4" s="187" t="s">
        <v>2</v>
      </c>
      <c r="J4" s="187" t="s">
        <v>2</v>
      </c>
      <c r="K4" s="187" t="s">
        <v>2</v>
      </c>
      <c r="L4" s="187" t="s">
        <v>2</v>
      </c>
      <c r="M4" s="187" t="s">
        <v>2</v>
      </c>
    </row>
    <row r="5" spans="1:21" x14ac:dyDescent="0.2">
      <c r="A5" s="168" t="s">
        <v>3</v>
      </c>
      <c r="B5" s="168" t="s">
        <v>3</v>
      </c>
      <c r="C5" s="168" t="s">
        <v>3</v>
      </c>
      <c r="D5" s="168" t="s">
        <v>3</v>
      </c>
      <c r="E5" s="5" t="s">
        <v>4</v>
      </c>
      <c r="F5" s="36" t="s">
        <v>5</v>
      </c>
      <c r="G5" s="242"/>
      <c r="H5" s="242"/>
      <c r="I5" s="242"/>
      <c r="J5" s="242"/>
      <c r="K5" s="242"/>
      <c r="L5" s="242"/>
      <c r="M5" s="242"/>
    </row>
    <row r="6" spans="1:21" x14ac:dyDescent="0.2">
      <c r="A6" s="82"/>
      <c r="B6" s="39">
        <v>0.2</v>
      </c>
      <c r="C6" s="39">
        <v>0.2</v>
      </c>
      <c r="D6" s="39">
        <v>0.2</v>
      </c>
      <c r="E6" s="57">
        <v>1</v>
      </c>
      <c r="F6" s="47" t="s">
        <v>253</v>
      </c>
      <c r="G6" s="221"/>
      <c r="H6" s="221">
        <v>0.23958333333333334</v>
      </c>
      <c r="I6" s="230"/>
      <c r="J6" s="221"/>
      <c r="K6" s="221"/>
      <c r="L6" s="221">
        <v>0.60069444444444442</v>
      </c>
      <c r="M6" s="221"/>
    </row>
    <row r="7" spans="1:21" x14ac:dyDescent="0.2">
      <c r="A7" s="82"/>
      <c r="B7" s="39">
        <v>0.7</v>
      </c>
      <c r="C7" s="39">
        <v>0.7</v>
      </c>
      <c r="D7" s="39">
        <v>0.7</v>
      </c>
      <c r="E7" s="57">
        <v>2</v>
      </c>
      <c r="F7" s="49" t="s">
        <v>152</v>
      </c>
      <c r="G7" s="223"/>
      <c r="H7" s="223">
        <f>H6+"0:1"</f>
        <v>0.24027777777777778</v>
      </c>
      <c r="I7" s="226"/>
      <c r="J7" s="223"/>
      <c r="K7" s="223"/>
      <c r="L7" s="223">
        <f>L6+"0:1"</f>
        <v>0.60138888888888886</v>
      </c>
      <c r="M7" s="223"/>
    </row>
    <row r="8" spans="1:21" x14ac:dyDescent="0.2">
      <c r="A8" s="82"/>
      <c r="B8" s="39">
        <v>1.2</v>
      </c>
      <c r="C8" s="39">
        <v>1.2</v>
      </c>
      <c r="D8" s="39">
        <v>1.2</v>
      </c>
      <c r="E8" s="57">
        <v>3</v>
      </c>
      <c r="F8" s="49" t="s">
        <v>254</v>
      </c>
      <c r="G8" s="223"/>
      <c r="H8" s="223">
        <f>H7+"0:2"</f>
        <v>0.24166666666666667</v>
      </c>
      <c r="I8" s="226"/>
      <c r="J8" s="223"/>
      <c r="K8" s="223"/>
      <c r="L8" s="223">
        <f>L7+"0:2"</f>
        <v>0.60277777777777775</v>
      </c>
      <c r="M8" s="223"/>
    </row>
    <row r="9" spans="1:21" x14ac:dyDescent="0.2">
      <c r="A9" s="82"/>
      <c r="B9" s="82" t="s">
        <v>7</v>
      </c>
      <c r="C9" s="82" t="s">
        <v>7</v>
      </c>
      <c r="D9" s="82" t="s">
        <v>7</v>
      </c>
      <c r="E9" s="57">
        <v>4</v>
      </c>
      <c r="F9" s="49" t="s">
        <v>150</v>
      </c>
      <c r="G9" s="223"/>
      <c r="H9" s="223" t="s">
        <v>7</v>
      </c>
      <c r="I9" s="226"/>
      <c r="J9" s="223"/>
      <c r="K9" s="223"/>
      <c r="L9" s="223" t="s">
        <v>7</v>
      </c>
      <c r="M9" s="223"/>
    </row>
    <row r="10" spans="1:21" x14ac:dyDescent="0.2">
      <c r="A10" s="82"/>
      <c r="B10" s="39">
        <v>1.9</v>
      </c>
      <c r="C10" s="39">
        <v>1.9</v>
      </c>
      <c r="D10" s="39">
        <v>1.9</v>
      </c>
      <c r="E10" s="57">
        <v>5</v>
      </c>
      <c r="F10" s="49" t="s">
        <v>149</v>
      </c>
      <c r="G10" s="223"/>
      <c r="H10" s="223">
        <f>H8+"0:2"</f>
        <v>0.24305555555555555</v>
      </c>
      <c r="I10" s="223">
        <v>0.28472222222222221</v>
      </c>
      <c r="J10" s="223">
        <v>0.36805555555555558</v>
      </c>
      <c r="K10" s="223"/>
      <c r="L10" s="223">
        <f>L8+"0:2"</f>
        <v>0.60416666666666663</v>
      </c>
      <c r="M10" s="223">
        <v>0.71875</v>
      </c>
    </row>
    <row r="11" spans="1:21" x14ac:dyDescent="0.2">
      <c r="A11" s="82"/>
      <c r="B11" s="39" t="s">
        <v>7</v>
      </c>
      <c r="C11" s="39">
        <v>5.6</v>
      </c>
      <c r="D11" s="39" t="s">
        <v>7</v>
      </c>
      <c r="E11" s="57">
        <v>6</v>
      </c>
      <c r="F11" s="49" t="s">
        <v>260</v>
      </c>
      <c r="G11" s="223"/>
      <c r="H11" s="223" t="s">
        <v>7</v>
      </c>
      <c r="I11" s="223" t="s">
        <v>7</v>
      </c>
      <c r="J11" s="223" t="s">
        <v>7</v>
      </c>
      <c r="K11" s="223"/>
      <c r="L11" s="223">
        <f>L10+"0:4"</f>
        <v>0.6069444444444444</v>
      </c>
      <c r="M11" s="223">
        <f>M10+"0:4"</f>
        <v>0.72152777777777777</v>
      </c>
    </row>
    <row r="12" spans="1:21" x14ac:dyDescent="0.2">
      <c r="A12" s="82"/>
      <c r="B12" s="39">
        <v>4.5</v>
      </c>
      <c r="C12" s="39">
        <v>6.6</v>
      </c>
      <c r="D12" s="39">
        <v>4.5</v>
      </c>
      <c r="E12" s="57">
        <v>7</v>
      </c>
      <c r="F12" s="49" t="s">
        <v>187</v>
      </c>
      <c r="G12" s="223"/>
      <c r="H12" s="223">
        <f>H10+"0:3"</f>
        <v>0.24513888888888888</v>
      </c>
      <c r="I12" s="223">
        <f>I10+"0:3"</f>
        <v>0.28680555555555554</v>
      </c>
      <c r="J12" s="223">
        <f>J10+"0:3"</f>
        <v>0.37013888888888891</v>
      </c>
      <c r="K12" s="223"/>
      <c r="L12" s="223" t="s">
        <v>257</v>
      </c>
      <c r="M12" s="223" t="s">
        <v>257</v>
      </c>
    </row>
    <row r="13" spans="1:21" x14ac:dyDescent="0.2">
      <c r="A13" s="82"/>
      <c r="B13" s="39">
        <v>5.5</v>
      </c>
      <c r="C13" s="39">
        <v>7.6</v>
      </c>
      <c r="D13" s="39">
        <v>5.5</v>
      </c>
      <c r="E13" s="57">
        <v>8</v>
      </c>
      <c r="F13" s="49" t="s">
        <v>188</v>
      </c>
      <c r="G13" s="223"/>
      <c r="H13" s="223">
        <f>H12+"0:2"</f>
        <v>0.24652777777777776</v>
      </c>
      <c r="I13" s="223">
        <f>I12+"0:2"</f>
        <v>0.28819444444444442</v>
      </c>
      <c r="J13" s="223">
        <f>J12+"0:2"</f>
        <v>0.37152777777777779</v>
      </c>
      <c r="K13" s="223"/>
      <c r="L13" s="223">
        <f>L11+"0:3"</f>
        <v>0.60902777777777772</v>
      </c>
      <c r="M13" s="223">
        <f>M11+"0:3"</f>
        <v>0.72361111111111109</v>
      </c>
    </row>
    <row r="14" spans="1:21" x14ac:dyDescent="0.2">
      <c r="A14" s="82"/>
      <c r="B14" s="39">
        <v>8.6</v>
      </c>
      <c r="C14" s="39">
        <v>10.7</v>
      </c>
      <c r="D14" s="39">
        <v>8.6</v>
      </c>
      <c r="E14" s="57">
        <v>9</v>
      </c>
      <c r="F14" s="49" t="s">
        <v>189</v>
      </c>
      <c r="G14" s="223"/>
      <c r="H14" s="223">
        <f>H13+"0:4"</f>
        <v>0.24930555555555553</v>
      </c>
      <c r="I14" s="223">
        <f>I13+"0:4"</f>
        <v>0.29097222222222219</v>
      </c>
      <c r="J14" s="223">
        <f>J13+"0:4"</f>
        <v>0.37430555555555556</v>
      </c>
      <c r="K14" s="223"/>
      <c r="L14" s="223">
        <f>L13+"0:4"</f>
        <v>0.61180555555555549</v>
      </c>
      <c r="M14" s="223">
        <f>M13+"0:4"</f>
        <v>0.72638888888888886</v>
      </c>
    </row>
    <row r="15" spans="1:21" x14ac:dyDescent="0.2">
      <c r="A15" s="82">
        <v>0</v>
      </c>
      <c r="B15" s="82" t="s">
        <v>7</v>
      </c>
      <c r="C15" s="82" t="s">
        <v>7</v>
      </c>
      <c r="D15" s="39">
        <v>12.4</v>
      </c>
      <c r="E15" s="57">
        <v>10</v>
      </c>
      <c r="F15" s="49" t="s">
        <v>144</v>
      </c>
      <c r="G15" s="223">
        <v>0.19791666666666666</v>
      </c>
      <c r="H15" s="223" t="s">
        <v>7</v>
      </c>
      <c r="I15" s="223">
        <f>I14+"0:6"</f>
        <v>0.29513888888888884</v>
      </c>
      <c r="J15" s="223" t="s">
        <v>7</v>
      </c>
      <c r="K15" s="223">
        <v>0.48125000000000001</v>
      </c>
      <c r="L15" s="223" t="s">
        <v>7</v>
      </c>
      <c r="M15" s="223" t="s">
        <v>7</v>
      </c>
    </row>
    <row r="16" spans="1:21" x14ac:dyDescent="0.2">
      <c r="A16" s="82">
        <v>2.2999999999999998</v>
      </c>
      <c r="B16" s="39">
        <v>10</v>
      </c>
      <c r="C16" s="39">
        <v>12.1</v>
      </c>
      <c r="D16" s="77">
        <v>14.7</v>
      </c>
      <c r="E16" s="57">
        <v>11</v>
      </c>
      <c r="F16" s="49" t="s">
        <v>190</v>
      </c>
      <c r="G16" s="223">
        <f>G15+"0:4"</f>
        <v>0.20069444444444443</v>
      </c>
      <c r="H16" s="223">
        <f>H14+"0:3"</f>
        <v>0.25138888888888888</v>
      </c>
      <c r="I16" s="223">
        <f>I15+"0:4"</f>
        <v>0.29791666666666661</v>
      </c>
      <c r="J16" s="223">
        <f>J14+"0:3"</f>
        <v>0.37638888888888888</v>
      </c>
      <c r="K16" s="223">
        <f>K15+"0:4"</f>
        <v>0.48402777777777778</v>
      </c>
      <c r="L16" s="223">
        <f>L14+"0:3"</f>
        <v>0.61388888888888882</v>
      </c>
      <c r="M16" s="223">
        <f>M14+"0:3"</f>
        <v>0.72847222222222219</v>
      </c>
    </row>
    <row r="17" spans="1:29" x14ac:dyDescent="0.2">
      <c r="A17" s="82">
        <v>3.9</v>
      </c>
      <c r="B17" s="39">
        <v>11.6</v>
      </c>
      <c r="C17" s="39">
        <v>13.7</v>
      </c>
      <c r="D17" s="77">
        <v>16.3</v>
      </c>
      <c r="E17" s="57">
        <v>12</v>
      </c>
      <c r="F17" s="49" t="s">
        <v>191</v>
      </c>
      <c r="G17" s="223">
        <f t="shared" ref="G17:M17" si="0">G16+"0:2"</f>
        <v>0.20208333333333331</v>
      </c>
      <c r="H17" s="223">
        <f t="shared" si="0"/>
        <v>0.25277777777777777</v>
      </c>
      <c r="I17" s="223">
        <f t="shared" si="0"/>
        <v>0.29930555555555549</v>
      </c>
      <c r="J17" s="223">
        <f t="shared" si="0"/>
        <v>0.37777777777777777</v>
      </c>
      <c r="K17" s="223">
        <f t="shared" si="0"/>
        <v>0.48541666666666666</v>
      </c>
      <c r="L17" s="223">
        <f t="shared" si="0"/>
        <v>0.6152777777777777</v>
      </c>
      <c r="M17" s="223">
        <f t="shared" si="0"/>
        <v>0.72986111111111107</v>
      </c>
    </row>
    <row r="18" spans="1:29" x14ac:dyDescent="0.2">
      <c r="A18" s="82">
        <v>5.8</v>
      </c>
      <c r="B18" s="39">
        <v>13.5</v>
      </c>
      <c r="C18" s="39">
        <v>15.6</v>
      </c>
      <c r="D18" s="77">
        <v>18.2</v>
      </c>
      <c r="E18" s="57">
        <v>13</v>
      </c>
      <c r="F18" s="49" t="s">
        <v>192</v>
      </c>
      <c r="G18" s="223">
        <f t="shared" ref="G18:M18" si="1">G17+"0:3"</f>
        <v>0.20416666666666664</v>
      </c>
      <c r="H18" s="223">
        <f t="shared" si="1"/>
        <v>0.25486111111111109</v>
      </c>
      <c r="I18" s="223">
        <f t="shared" si="1"/>
        <v>0.30138888888888882</v>
      </c>
      <c r="J18" s="223">
        <f t="shared" si="1"/>
        <v>0.37986111111111109</v>
      </c>
      <c r="K18" s="223">
        <f t="shared" si="1"/>
        <v>0.48749999999999999</v>
      </c>
      <c r="L18" s="223">
        <f t="shared" si="1"/>
        <v>0.61736111111111103</v>
      </c>
      <c r="M18" s="223">
        <f t="shared" si="1"/>
        <v>0.7319444444444444</v>
      </c>
    </row>
    <row r="19" spans="1:29" x14ac:dyDescent="0.2">
      <c r="A19" s="82">
        <v>9.1</v>
      </c>
      <c r="B19" s="82" t="s">
        <v>7</v>
      </c>
      <c r="C19" s="82" t="s">
        <v>7</v>
      </c>
      <c r="D19" s="77">
        <v>21.5</v>
      </c>
      <c r="E19" s="57">
        <v>14</v>
      </c>
      <c r="F19" s="49" t="s">
        <v>193</v>
      </c>
      <c r="G19" s="223">
        <f>G18+"0:5"</f>
        <v>0.20763888888888885</v>
      </c>
      <c r="H19" s="223" t="s">
        <v>7</v>
      </c>
      <c r="I19" s="223">
        <f>I18+"0:5"</f>
        <v>0.30486111111111103</v>
      </c>
      <c r="J19" s="223" t="s">
        <v>7</v>
      </c>
      <c r="K19" s="223">
        <f>K18+"0:5"</f>
        <v>0.4909722222222222</v>
      </c>
      <c r="L19" s="223" t="s">
        <v>7</v>
      </c>
      <c r="M19" s="223" t="s">
        <v>7</v>
      </c>
    </row>
    <row r="20" spans="1:29" x14ac:dyDescent="0.2">
      <c r="A20" s="82">
        <v>11.7</v>
      </c>
      <c r="B20" s="39">
        <v>14.1</v>
      </c>
      <c r="C20" s="39">
        <v>16.2</v>
      </c>
      <c r="D20" s="77">
        <v>24.1</v>
      </c>
      <c r="E20" s="57">
        <v>15</v>
      </c>
      <c r="F20" s="49" t="s">
        <v>182</v>
      </c>
      <c r="G20" s="223">
        <f>G19+"0:4"</f>
        <v>0.21041666666666661</v>
      </c>
      <c r="H20" s="223">
        <f>H18+"0:2"</f>
        <v>0.25624999999999998</v>
      </c>
      <c r="I20" s="223">
        <f>I19+"0:5"</f>
        <v>0.30833333333333324</v>
      </c>
      <c r="J20" s="223">
        <f>J18+"0:2"</f>
        <v>0.38124999999999998</v>
      </c>
      <c r="K20" s="223">
        <f>K19+"0:4"</f>
        <v>0.49374999999999997</v>
      </c>
      <c r="L20" s="223">
        <f>L18+"0:2"</f>
        <v>0.61874999999999991</v>
      </c>
      <c r="M20" s="223">
        <f>M18+"0:2"</f>
        <v>0.73333333333333328</v>
      </c>
    </row>
    <row r="21" spans="1:29" x14ac:dyDescent="0.2">
      <c r="A21" s="82">
        <v>12.5</v>
      </c>
      <c r="B21" s="82" t="s">
        <v>7</v>
      </c>
      <c r="C21" s="82" t="s">
        <v>7</v>
      </c>
      <c r="D21" s="77">
        <v>24.9</v>
      </c>
      <c r="E21" s="57">
        <v>16</v>
      </c>
      <c r="F21" s="49" t="s">
        <v>194</v>
      </c>
      <c r="G21" s="223">
        <f>G20+"0:2"</f>
        <v>0.2118055555555555</v>
      </c>
      <c r="H21" s="223" t="s">
        <v>7</v>
      </c>
      <c r="I21" s="223">
        <f>I20+"0:2"</f>
        <v>0.30972222222222212</v>
      </c>
      <c r="J21" s="223" t="s">
        <v>7</v>
      </c>
      <c r="K21" s="223">
        <f>K20+"0:2"</f>
        <v>0.49513888888888885</v>
      </c>
      <c r="L21" s="223" t="s">
        <v>7</v>
      </c>
      <c r="M21" s="223" t="s">
        <v>7</v>
      </c>
    </row>
    <row r="22" spans="1:29" x14ac:dyDescent="0.2">
      <c r="A22" s="82">
        <v>13.4</v>
      </c>
      <c r="B22" s="82" t="s">
        <v>7</v>
      </c>
      <c r="C22" s="82" t="s">
        <v>7</v>
      </c>
      <c r="D22" s="77">
        <v>25.8</v>
      </c>
      <c r="E22" s="57">
        <v>17</v>
      </c>
      <c r="F22" s="49" t="s">
        <v>195</v>
      </c>
      <c r="G22" s="223">
        <f>G21+"0:1"</f>
        <v>0.21249999999999994</v>
      </c>
      <c r="H22" s="223" t="s">
        <v>7</v>
      </c>
      <c r="I22" s="223">
        <f>I21+"0:1"</f>
        <v>0.31041666666666656</v>
      </c>
      <c r="J22" s="223" t="s">
        <v>7</v>
      </c>
      <c r="K22" s="223">
        <f>K21+"0:1"</f>
        <v>0.49583333333333329</v>
      </c>
      <c r="L22" s="223" t="s">
        <v>7</v>
      </c>
      <c r="M22" s="223" t="s">
        <v>7</v>
      </c>
    </row>
    <row r="23" spans="1:29" x14ac:dyDescent="0.2">
      <c r="A23" s="82">
        <v>14.1</v>
      </c>
      <c r="B23" s="82" t="s">
        <v>7</v>
      </c>
      <c r="C23" s="82" t="s">
        <v>7</v>
      </c>
      <c r="D23" s="77">
        <v>26.5</v>
      </c>
      <c r="E23" s="57">
        <v>18</v>
      </c>
      <c r="F23" s="49" t="s">
        <v>196</v>
      </c>
      <c r="G23" s="223">
        <f>G22+"0:1"</f>
        <v>0.21319444444444438</v>
      </c>
      <c r="H23" s="223" t="s">
        <v>7</v>
      </c>
      <c r="I23" s="223">
        <f>I22+"0:1"</f>
        <v>0.31111111111111101</v>
      </c>
      <c r="J23" s="223" t="s">
        <v>7</v>
      </c>
      <c r="K23" s="223">
        <f>K22+"0:1"</f>
        <v>0.49652777777777773</v>
      </c>
      <c r="L23" s="223" t="s">
        <v>7</v>
      </c>
      <c r="M23" s="223" t="s">
        <v>7</v>
      </c>
    </row>
    <row r="24" spans="1:29" x14ac:dyDescent="0.2">
      <c r="A24" s="82">
        <v>16.600000000000001</v>
      </c>
      <c r="B24" s="39">
        <v>17.7</v>
      </c>
      <c r="C24" s="39">
        <v>19.8</v>
      </c>
      <c r="D24" s="77">
        <v>29</v>
      </c>
      <c r="E24" s="57">
        <v>19</v>
      </c>
      <c r="F24" s="49" t="s">
        <v>181</v>
      </c>
      <c r="G24" s="223">
        <f>G23+"0:5"</f>
        <v>0.21666666666666659</v>
      </c>
      <c r="H24" s="223">
        <f>H20+"0:5"</f>
        <v>0.25972222222222219</v>
      </c>
      <c r="I24" s="223">
        <f>I23+"0:5"</f>
        <v>0.31458333333333321</v>
      </c>
      <c r="J24" s="223">
        <f>J20+"0:5"</f>
        <v>0.38472222222222219</v>
      </c>
      <c r="K24" s="223">
        <f>K23+"0:5"</f>
        <v>0.49999999999999994</v>
      </c>
      <c r="L24" s="223">
        <f>L20+"0:5"</f>
        <v>0.62222222222222212</v>
      </c>
      <c r="M24" s="223">
        <f>M20+"0:5"</f>
        <v>0.73680555555555549</v>
      </c>
    </row>
    <row r="25" spans="1:29" x14ac:dyDescent="0.2">
      <c r="A25" s="82">
        <v>17.600000000000001</v>
      </c>
      <c r="B25" s="39">
        <v>18.7</v>
      </c>
      <c r="C25" s="39">
        <v>20.8</v>
      </c>
      <c r="D25" s="77">
        <v>30</v>
      </c>
      <c r="E25" s="57">
        <v>20</v>
      </c>
      <c r="F25" s="49" t="s">
        <v>180</v>
      </c>
      <c r="G25" s="223">
        <f t="shared" ref="G25:M25" si="2">G24+"0:2"</f>
        <v>0.21805555555555547</v>
      </c>
      <c r="H25" s="223">
        <f t="shared" si="2"/>
        <v>0.26111111111111107</v>
      </c>
      <c r="I25" s="223">
        <f t="shared" si="2"/>
        <v>0.3159722222222221</v>
      </c>
      <c r="J25" s="223">
        <f t="shared" si="2"/>
        <v>0.38611111111111107</v>
      </c>
      <c r="K25" s="223">
        <f t="shared" si="2"/>
        <v>0.50138888888888888</v>
      </c>
      <c r="L25" s="223">
        <f t="shared" si="2"/>
        <v>0.62361111111111101</v>
      </c>
      <c r="M25" s="223">
        <f t="shared" si="2"/>
        <v>0.73819444444444438</v>
      </c>
    </row>
    <row r="26" spans="1:29" x14ac:dyDescent="0.2">
      <c r="A26" s="82">
        <v>19</v>
      </c>
      <c r="B26" s="39">
        <v>20.099999999999998</v>
      </c>
      <c r="C26" s="39">
        <v>22.2</v>
      </c>
      <c r="D26" s="39">
        <v>31.4</v>
      </c>
      <c r="E26" s="57">
        <v>21</v>
      </c>
      <c r="F26" s="49" t="s">
        <v>179</v>
      </c>
      <c r="G26" s="223">
        <f t="shared" ref="G26:M26" si="3">G25+"0:3"</f>
        <v>0.2201388888888888</v>
      </c>
      <c r="H26" s="223">
        <f t="shared" si="3"/>
        <v>0.2631944444444444</v>
      </c>
      <c r="I26" s="223">
        <f t="shared" si="3"/>
        <v>0.31805555555555542</v>
      </c>
      <c r="J26" s="223">
        <f t="shared" si="3"/>
        <v>0.3881944444444444</v>
      </c>
      <c r="K26" s="223">
        <f t="shared" si="3"/>
        <v>0.50347222222222221</v>
      </c>
      <c r="L26" s="223">
        <f t="shared" si="3"/>
        <v>0.62569444444444433</v>
      </c>
      <c r="M26" s="223">
        <f t="shared" si="3"/>
        <v>0.7402777777777777</v>
      </c>
      <c r="AC26" s="55"/>
    </row>
    <row r="27" spans="1:29" x14ac:dyDescent="0.2">
      <c r="A27" s="82"/>
      <c r="B27" s="82"/>
      <c r="C27" s="82"/>
      <c r="D27" s="39">
        <v>32.5</v>
      </c>
      <c r="E27" s="57">
        <v>22</v>
      </c>
      <c r="F27" s="51" t="s">
        <v>186</v>
      </c>
      <c r="G27" s="224"/>
      <c r="H27" s="224"/>
      <c r="I27" s="224">
        <f>I26+"0:3"</f>
        <v>0.32013888888888875</v>
      </c>
      <c r="J27" s="224"/>
      <c r="K27" s="224"/>
      <c r="L27" s="224"/>
      <c r="M27" s="224"/>
    </row>
    <row r="28" spans="1:29" x14ac:dyDescent="0.2">
      <c r="A28" s="39"/>
      <c r="F28" s="171"/>
      <c r="G28" s="237"/>
      <c r="H28" s="237"/>
      <c r="I28" s="237"/>
      <c r="J28" s="237"/>
      <c r="K28" s="237"/>
      <c r="L28" s="237"/>
      <c r="M28" s="237"/>
      <c r="N28" s="237"/>
      <c r="O28" s="57"/>
      <c r="P28" s="57"/>
      <c r="Q28" s="57"/>
      <c r="S28" s="57"/>
      <c r="T28" s="57"/>
      <c r="Z28" s="55"/>
    </row>
    <row r="29" spans="1:29" x14ac:dyDescent="0.2">
      <c r="F29" s="55"/>
      <c r="G29" s="55"/>
      <c r="H29" s="55"/>
      <c r="I29" s="55"/>
      <c r="J29" s="55"/>
      <c r="K29" s="55"/>
      <c r="L29" s="55"/>
    </row>
    <row r="30" spans="1:29" ht="12" x14ac:dyDescent="0.25">
      <c r="G30" s="40" t="s">
        <v>10</v>
      </c>
      <c r="H30" s="55"/>
      <c r="I30" s="55"/>
      <c r="J30" s="55"/>
      <c r="K30" s="55"/>
      <c r="L30" s="55"/>
      <c r="M30" s="55"/>
      <c r="N30" s="55"/>
      <c r="O30" s="55"/>
      <c r="P30" s="55"/>
      <c r="T30" s="86"/>
    </row>
    <row r="31" spans="1:29" x14ac:dyDescent="0.2">
      <c r="F31" s="59" t="s">
        <v>8</v>
      </c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AC31" s="55"/>
    </row>
    <row r="32" spans="1:29" x14ac:dyDescent="0.2">
      <c r="A32" s="168"/>
      <c r="E32" s="168"/>
      <c r="F32" s="26" t="s">
        <v>0</v>
      </c>
      <c r="G32" s="187">
        <v>2</v>
      </c>
      <c r="H32" s="187">
        <v>4</v>
      </c>
      <c r="I32" s="187">
        <v>6</v>
      </c>
      <c r="J32" s="187">
        <v>8</v>
      </c>
      <c r="K32" s="187">
        <v>10</v>
      </c>
      <c r="L32" s="187">
        <v>12</v>
      </c>
      <c r="M32" s="187">
        <v>14</v>
      </c>
      <c r="N32" s="187">
        <v>16</v>
      </c>
      <c r="O32" s="55"/>
      <c r="AC32" s="55"/>
    </row>
    <row r="33" spans="1:29" x14ac:dyDescent="0.2">
      <c r="A33" s="168"/>
      <c r="E33" s="168"/>
      <c r="F33" s="26" t="s">
        <v>1</v>
      </c>
      <c r="G33" s="187" t="s">
        <v>2</v>
      </c>
      <c r="H33" s="187" t="s">
        <v>2</v>
      </c>
      <c r="I33" s="187" t="s">
        <v>2</v>
      </c>
      <c r="J33" s="187" t="s">
        <v>2</v>
      </c>
      <c r="K33" s="187" t="s">
        <v>2</v>
      </c>
      <c r="L33" s="187" t="s">
        <v>2</v>
      </c>
      <c r="M33" s="187" t="s">
        <v>2</v>
      </c>
      <c r="N33" s="187" t="s">
        <v>2</v>
      </c>
      <c r="O33" s="55"/>
      <c r="AC33" s="55"/>
    </row>
    <row r="34" spans="1:29" x14ac:dyDescent="0.2">
      <c r="A34" s="168" t="s">
        <v>3</v>
      </c>
      <c r="B34" s="168" t="s">
        <v>3</v>
      </c>
      <c r="C34" s="168" t="s">
        <v>3</v>
      </c>
      <c r="D34" s="168" t="s">
        <v>3</v>
      </c>
      <c r="E34" s="5" t="s">
        <v>4</v>
      </c>
      <c r="F34" s="26" t="s">
        <v>5</v>
      </c>
      <c r="G34" s="187"/>
      <c r="H34" s="187"/>
      <c r="I34" s="187"/>
      <c r="J34" s="187"/>
      <c r="K34" s="187"/>
      <c r="L34" s="187"/>
      <c r="M34" s="187"/>
      <c r="N34" s="187"/>
      <c r="O34" s="55"/>
      <c r="AC34" s="55"/>
    </row>
    <row r="35" spans="1:29" x14ac:dyDescent="0.2">
      <c r="A35" s="82"/>
      <c r="B35" s="82"/>
      <c r="C35" s="82"/>
      <c r="D35" s="77">
        <v>0</v>
      </c>
      <c r="E35" s="57">
        <v>22</v>
      </c>
      <c r="F35" s="170" t="s">
        <v>186</v>
      </c>
      <c r="G35" s="223"/>
      <c r="H35" s="223"/>
      <c r="I35" s="223"/>
      <c r="J35" s="225">
        <v>0.56388888888888888</v>
      </c>
      <c r="K35" s="223"/>
      <c r="L35" s="223"/>
      <c r="M35" s="223"/>
      <c r="N35" s="223"/>
      <c r="O35" s="55"/>
      <c r="Z35" s="77"/>
      <c r="AA35" s="77"/>
      <c r="AB35" s="77"/>
      <c r="AC35" s="77"/>
    </row>
    <row r="36" spans="1:29" x14ac:dyDescent="0.2">
      <c r="A36" s="82">
        <v>0</v>
      </c>
      <c r="B36" s="77">
        <v>0</v>
      </c>
      <c r="C36" s="77">
        <v>0</v>
      </c>
      <c r="D36" s="39">
        <v>1.1000000000000001</v>
      </c>
      <c r="E36" s="57">
        <v>21</v>
      </c>
      <c r="F36" s="172" t="s">
        <v>179</v>
      </c>
      <c r="G36" s="225">
        <v>0.20972222222222223</v>
      </c>
      <c r="H36" s="225"/>
      <c r="I36" s="225">
        <v>0.44236111111111115</v>
      </c>
      <c r="J36" s="225">
        <v>0.56736111111111109</v>
      </c>
      <c r="K36" s="225">
        <v>0.60902777777777783</v>
      </c>
      <c r="L36" s="225">
        <v>0.65069444444444446</v>
      </c>
      <c r="M36" s="225">
        <v>0.69236111111111109</v>
      </c>
      <c r="N36" s="225">
        <v>0.77569444444444446</v>
      </c>
      <c r="O36" s="55"/>
      <c r="Z36" s="77"/>
      <c r="AA36" s="77"/>
      <c r="AB36" s="77"/>
      <c r="AC36" s="77"/>
    </row>
    <row r="37" spans="1:29" x14ac:dyDescent="0.2">
      <c r="A37" s="82">
        <v>1.4000000000000021</v>
      </c>
      <c r="B37" s="77">
        <v>1.3999999999999986</v>
      </c>
      <c r="C37" s="77">
        <v>1.3999999999999986</v>
      </c>
      <c r="D37" s="77">
        <v>2.5000000000000022</v>
      </c>
      <c r="E37" s="57">
        <v>20</v>
      </c>
      <c r="F37" s="170" t="s">
        <v>180</v>
      </c>
      <c r="G37" s="223">
        <f>G36+"0:3"</f>
        <v>0.21180555555555555</v>
      </c>
      <c r="H37" s="223"/>
      <c r="I37" s="223">
        <f t="shared" ref="I37:N37" si="4">I36+"0:3"</f>
        <v>0.44444444444444448</v>
      </c>
      <c r="J37" s="223">
        <f t="shared" si="4"/>
        <v>0.56944444444444442</v>
      </c>
      <c r="K37" s="223">
        <f t="shared" si="4"/>
        <v>0.61111111111111116</v>
      </c>
      <c r="L37" s="223">
        <f t="shared" si="4"/>
        <v>0.65277777777777779</v>
      </c>
      <c r="M37" s="223">
        <f t="shared" si="4"/>
        <v>0.69444444444444442</v>
      </c>
      <c r="N37" s="223">
        <f t="shared" si="4"/>
        <v>0.77777777777777779</v>
      </c>
      <c r="O37" s="55"/>
      <c r="Z37" s="77"/>
      <c r="AA37" s="77"/>
      <c r="AB37" s="77"/>
      <c r="AC37" s="77"/>
    </row>
    <row r="38" spans="1:29" x14ac:dyDescent="0.2">
      <c r="A38" s="57">
        <v>2.4000000000000021</v>
      </c>
      <c r="B38" s="77">
        <v>2.3999999999999986</v>
      </c>
      <c r="C38" s="77">
        <v>2.3999999999999986</v>
      </c>
      <c r="D38" s="77">
        <v>3.5000000000000022</v>
      </c>
      <c r="E38" s="57">
        <v>19</v>
      </c>
      <c r="F38" s="49" t="s">
        <v>181</v>
      </c>
      <c r="G38" s="223">
        <f>G37+"0:2"</f>
        <v>0.21319444444444444</v>
      </c>
      <c r="H38" s="223"/>
      <c r="I38" s="223">
        <f t="shared" ref="I38:N38" si="5">I37+"0:2"</f>
        <v>0.44583333333333336</v>
      </c>
      <c r="J38" s="223">
        <f t="shared" si="5"/>
        <v>0.5708333333333333</v>
      </c>
      <c r="K38" s="223">
        <f t="shared" si="5"/>
        <v>0.61250000000000004</v>
      </c>
      <c r="L38" s="223">
        <f t="shared" si="5"/>
        <v>0.65416666666666667</v>
      </c>
      <c r="M38" s="223">
        <f t="shared" si="5"/>
        <v>0.6958333333333333</v>
      </c>
      <c r="N38" s="223">
        <f t="shared" si="5"/>
        <v>0.77916666666666667</v>
      </c>
      <c r="O38" s="55"/>
    </row>
    <row r="39" spans="1:29" x14ac:dyDescent="0.2">
      <c r="A39" s="57">
        <v>4.9000000000000021</v>
      </c>
      <c r="B39" s="82" t="s">
        <v>7</v>
      </c>
      <c r="C39" s="82" t="s">
        <v>7</v>
      </c>
      <c r="D39" s="77">
        <v>6.0000000000000018</v>
      </c>
      <c r="E39" s="57">
        <v>18</v>
      </c>
      <c r="F39" s="49" t="s">
        <v>196</v>
      </c>
      <c r="G39" s="223" t="s">
        <v>7</v>
      </c>
      <c r="H39" s="223"/>
      <c r="I39" s="223">
        <f>I38+"0:5"</f>
        <v>0.44930555555555557</v>
      </c>
      <c r="J39" s="223">
        <f>J38+"0:5"</f>
        <v>0.57430555555555551</v>
      </c>
      <c r="K39" s="223" t="s">
        <v>7</v>
      </c>
      <c r="L39" s="223">
        <f>L38+"0:5"</f>
        <v>0.65763888888888888</v>
      </c>
      <c r="M39" s="223" t="s">
        <v>7</v>
      </c>
      <c r="N39" s="223">
        <f>N38+"0:5"</f>
        <v>0.78263888888888888</v>
      </c>
      <c r="O39" s="55"/>
    </row>
    <row r="40" spans="1:29" x14ac:dyDescent="0.2">
      <c r="A40" s="57">
        <v>5.6000000000000014</v>
      </c>
      <c r="B40" s="82" t="s">
        <v>7</v>
      </c>
      <c r="C40" s="82" t="s">
        <v>7</v>
      </c>
      <c r="D40" s="77">
        <v>6.7000000000000011</v>
      </c>
      <c r="E40" s="57">
        <v>17</v>
      </c>
      <c r="F40" s="49" t="s">
        <v>195</v>
      </c>
      <c r="G40" s="223" t="s">
        <v>7</v>
      </c>
      <c r="H40" s="223"/>
      <c r="I40" s="223">
        <f>I39+"0:1"</f>
        <v>0.45</v>
      </c>
      <c r="J40" s="223">
        <f>J39+"0:1"</f>
        <v>0.57499999999999996</v>
      </c>
      <c r="K40" s="223" t="s">
        <v>7</v>
      </c>
      <c r="L40" s="223">
        <f>L39+"0:1"</f>
        <v>0.65833333333333333</v>
      </c>
      <c r="M40" s="223" t="s">
        <v>7</v>
      </c>
      <c r="N40" s="223">
        <f>N39+"0:1"</f>
        <v>0.78333333333333333</v>
      </c>
      <c r="O40" s="55"/>
    </row>
    <row r="41" spans="1:29" x14ac:dyDescent="0.2">
      <c r="A41" s="57">
        <v>6.5</v>
      </c>
      <c r="B41" s="82" t="s">
        <v>7</v>
      </c>
      <c r="C41" s="82" t="s">
        <v>7</v>
      </c>
      <c r="D41" s="77">
        <v>7.6</v>
      </c>
      <c r="E41" s="57">
        <v>16</v>
      </c>
      <c r="F41" s="49" t="s">
        <v>194</v>
      </c>
      <c r="G41" s="223" t="s">
        <v>7</v>
      </c>
      <c r="H41" s="223"/>
      <c r="I41" s="223">
        <f>I40+"0:1"</f>
        <v>0.45069444444444445</v>
      </c>
      <c r="J41" s="223">
        <f>J40+"0:1"</f>
        <v>0.5756944444444444</v>
      </c>
      <c r="K41" s="223" t="s">
        <v>7</v>
      </c>
      <c r="L41" s="223">
        <f>L40+"0:1"</f>
        <v>0.65902777777777777</v>
      </c>
      <c r="M41" s="223" t="s">
        <v>7</v>
      </c>
      <c r="N41" s="223">
        <f>N40+"0:1"</f>
        <v>0.78402777777777777</v>
      </c>
      <c r="O41" s="55"/>
    </row>
    <row r="42" spans="1:29" x14ac:dyDescent="0.2">
      <c r="A42" s="57">
        <v>7.3000000000000007</v>
      </c>
      <c r="B42" s="77">
        <v>6</v>
      </c>
      <c r="C42" s="77">
        <v>6</v>
      </c>
      <c r="D42" s="77">
        <v>8.4</v>
      </c>
      <c r="E42" s="57">
        <v>15</v>
      </c>
      <c r="F42" s="49" t="s">
        <v>182</v>
      </c>
      <c r="G42" s="223">
        <f>G38+"0:4"</f>
        <v>0.2159722222222222</v>
      </c>
      <c r="H42" s="223"/>
      <c r="I42" s="223">
        <f>I41+"0:2"</f>
        <v>0.45208333333333334</v>
      </c>
      <c r="J42" s="223">
        <f>J41+"0:2"</f>
        <v>0.57708333333333328</v>
      </c>
      <c r="K42" s="223">
        <f>K38+"0:4"</f>
        <v>0.61527777777777781</v>
      </c>
      <c r="L42" s="223">
        <f>L41+"0:2"</f>
        <v>0.66041666666666665</v>
      </c>
      <c r="M42" s="223">
        <f>M38+"0:4"</f>
        <v>0.69861111111111107</v>
      </c>
      <c r="N42" s="223">
        <f>N41+"0:2"</f>
        <v>0.78541666666666665</v>
      </c>
      <c r="O42" s="55"/>
    </row>
    <row r="43" spans="1:29" x14ac:dyDescent="0.2">
      <c r="A43" s="57">
        <v>9.9000000000000021</v>
      </c>
      <c r="B43" s="82" t="s">
        <v>7</v>
      </c>
      <c r="C43" s="82" t="s">
        <v>7</v>
      </c>
      <c r="D43" s="77">
        <v>11.000000000000002</v>
      </c>
      <c r="E43" s="57">
        <v>14</v>
      </c>
      <c r="F43" s="49" t="s">
        <v>193</v>
      </c>
      <c r="G43" s="223" t="s">
        <v>7</v>
      </c>
      <c r="H43" s="223"/>
      <c r="I43" s="223">
        <f>I42+"0:4"</f>
        <v>0.4548611111111111</v>
      </c>
      <c r="J43" s="223">
        <f>J42+"0:4"</f>
        <v>0.57986111111111105</v>
      </c>
      <c r="K43" s="223" t="s">
        <v>7</v>
      </c>
      <c r="L43" s="223">
        <f>L42+"0:4"</f>
        <v>0.66319444444444442</v>
      </c>
      <c r="M43" s="223" t="s">
        <v>7</v>
      </c>
      <c r="N43" s="223">
        <f>N42+"0:4"</f>
        <v>0.78819444444444442</v>
      </c>
      <c r="O43" s="55"/>
    </row>
    <row r="44" spans="1:29" x14ac:dyDescent="0.2">
      <c r="A44" s="57">
        <v>13.2</v>
      </c>
      <c r="B44" s="77">
        <v>6.6000000000000014</v>
      </c>
      <c r="C44" s="77">
        <v>6.6000000000000014</v>
      </c>
      <c r="D44" s="77">
        <v>14.299999999999999</v>
      </c>
      <c r="E44" s="57">
        <v>13</v>
      </c>
      <c r="F44" s="49" t="s">
        <v>192</v>
      </c>
      <c r="G44" s="223">
        <f>G42+"0:2"</f>
        <v>0.21736111111111109</v>
      </c>
      <c r="H44" s="223"/>
      <c r="I44" s="223">
        <f>I43+"0:5"</f>
        <v>0.45833333333333331</v>
      </c>
      <c r="J44" s="223">
        <f>J43+"0:5"</f>
        <v>0.58333333333333326</v>
      </c>
      <c r="K44" s="223">
        <f>K42+"0:2"</f>
        <v>0.6166666666666667</v>
      </c>
      <c r="L44" s="223">
        <f>L43+"0:5"</f>
        <v>0.66666666666666663</v>
      </c>
      <c r="M44" s="223">
        <f>M42+"0:2"</f>
        <v>0.7</v>
      </c>
      <c r="N44" s="223">
        <f>N43+"0:5"</f>
        <v>0.79166666666666663</v>
      </c>
      <c r="O44" s="55"/>
    </row>
    <row r="45" spans="1:29" x14ac:dyDescent="0.2">
      <c r="A45" s="57">
        <v>15.100000000000001</v>
      </c>
      <c r="B45" s="77">
        <v>8.5</v>
      </c>
      <c r="C45" s="77">
        <v>8.5</v>
      </c>
      <c r="D45" s="77">
        <v>16.200000000000003</v>
      </c>
      <c r="E45" s="57">
        <v>12</v>
      </c>
      <c r="F45" s="49" t="s">
        <v>191</v>
      </c>
      <c r="G45" s="223">
        <f>G44+"0:2"</f>
        <v>0.21874999999999997</v>
      </c>
      <c r="H45" s="223"/>
      <c r="I45" s="223">
        <f t="shared" ref="I45:N45" si="6">I44+"0:2"</f>
        <v>0.4597222222222222</v>
      </c>
      <c r="J45" s="223">
        <f t="shared" si="6"/>
        <v>0.58472222222222214</v>
      </c>
      <c r="K45" s="223">
        <f t="shared" si="6"/>
        <v>0.61805555555555558</v>
      </c>
      <c r="L45" s="223">
        <f t="shared" si="6"/>
        <v>0.66805555555555551</v>
      </c>
      <c r="M45" s="223">
        <f t="shared" si="6"/>
        <v>0.70138888888888884</v>
      </c>
      <c r="N45" s="223">
        <f t="shared" si="6"/>
        <v>0.79305555555555551</v>
      </c>
      <c r="O45" s="55"/>
    </row>
    <row r="46" spans="1:29" x14ac:dyDescent="0.2">
      <c r="A46" s="57">
        <v>16.7</v>
      </c>
      <c r="B46" s="77">
        <v>10.100000000000001</v>
      </c>
      <c r="C46" s="77">
        <v>10.100000000000001</v>
      </c>
      <c r="D46" s="77">
        <v>17.8</v>
      </c>
      <c r="E46" s="57">
        <v>11</v>
      </c>
      <c r="F46" s="49" t="s">
        <v>190</v>
      </c>
      <c r="G46" s="223">
        <f>G45+"0:3"</f>
        <v>0.2208333333333333</v>
      </c>
      <c r="H46" s="223">
        <v>0.30624999999999997</v>
      </c>
      <c r="I46" s="223">
        <f t="shared" ref="I46:N46" si="7">I45+"0:3"</f>
        <v>0.46180555555555552</v>
      </c>
      <c r="J46" s="223">
        <f t="shared" si="7"/>
        <v>0.58680555555555547</v>
      </c>
      <c r="K46" s="223">
        <f t="shared" si="7"/>
        <v>0.62013888888888891</v>
      </c>
      <c r="L46" s="223">
        <f t="shared" si="7"/>
        <v>0.67013888888888884</v>
      </c>
      <c r="M46" s="223">
        <f t="shared" si="7"/>
        <v>0.70347222222222217</v>
      </c>
      <c r="N46" s="223">
        <f t="shared" si="7"/>
        <v>0.79513888888888884</v>
      </c>
      <c r="O46" s="55"/>
    </row>
    <row r="47" spans="1:29" x14ac:dyDescent="0.2">
      <c r="A47" s="57">
        <v>19.000000000000004</v>
      </c>
      <c r="B47" s="82" t="s">
        <v>7</v>
      </c>
      <c r="C47" s="82" t="s">
        <v>7</v>
      </c>
      <c r="D47" s="82" t="s">
        <v>7</v>
      </c>
      <c r="E47" s="57">
        <v>10</v>
      </c>
      <c r="F47" s="49" t="s">
        <v>144</v>
      </c>
      <c r="G47" s="223" t="s">
        <v>7</v>
      </c>
      <c r="H47" s="223" t="s">
        <v>7</v>
      </c>
      <c r="I47" s="223">
        <f>I46+"0:4"</f>
        <v>0.46458333333333329</v>
      </c>
      <c r="J47" s="223" t="s">
        <v>7</v>
      </c>
      <c r="K47" s="223" t="s">
        <v>7</v>
      </c>
      <c r="L47" s="223">
        <f>L46+"0:4"</f>
        <v>0.67291666666666661</v>
      </c>
      <c r="M47" s="223" t="s">
        <v>7</v>
      </c>
      <c r="N47" s="223">
        <f>N46+"0:4"</f>
        <v>0.79791666666666661</v>
      </c>
      <c r="O47" s="55"/>
    </row>
    <row r="48" spans="1:29" x14ac:dyDescent="0.2">
      <c r="A48" s="39"/>
      <c r="B48" s="77">
        <v>11.5</v>
      </c>
      <c r="C48" s="77">
        <v>11.5</v>
      </c>
      <c r="D48" s="77">
        <v>19.2</v>
      </c>
      <c r="E48" s="57">
        <v>9</v>
      </c>
      <c r="F48" s="49" t="s">
        <v>189</v>
      </c>
      <c r="G48" s="223">
        <f>G46+"0:2"</f>
        <v>0.22222222222222218</v>
      </c>
      <c r="H48" s="223">
        <f>H46+"0:2"</f>
        <v>0.30763888888888885</v>
      </c>
      <c r="I48" s="223"/>
      <c r="J48" s="223">
        <f>J46+"0:2"</f>
        <v>0.58819444444444435</v>
      </c>
      <c r="K48" s="223">
        <f>K46+"0:2"</f>
        <v>0.62152777777777779</v>
      </c>
      <c r="L48" s="226"/>
      <c r="M48" s="223">
        <f>M46+"0:2"</f>
        <v>0.70486111111111105</v>
      </c>
      <c r="N48" s="223"/>
      <c r="O48" s="55"/>
    </row>
    <row r="49" spans="1:15" x14ac:dyDescent="0.2">
      <c r="A49" s="39"/>
      <c r="B49" s="77">
        <v>14.600000000000001</v>
      </c>
      <c r="C49" s="77">
        <v>14.600000000000001</v>
      </c>
      <c r="D49" s="77">
        <v>22.3</v>
      </c>
      <c r="E49" s="57">
        <v>8</v>
      </c>
      <c r="F49" s="49" t="s">
        <v>188</v>
      </c>
      <c r="G49" s="223">
        <f>G48+"0:4"</f>
        <v>0.22499999999999995</v>
      </c>
      <c r="H49" s="223">
        <f>H48+"0:4"</f>
        <v>0.31041666666666662</v>
      </c>
      <c r="I49" s="223"/>
      <c r="J49" s="223">
        <f>J48+"0:4"</f>
        <v>0.59097222222222212</v>
      </c>
      <c r="K49" s="223">
        <f>K48+"0:4"</f>
        <v>0.62430555555555556</v>
      </c>
      <c r="L49" s="226"/>
      <c r="M49" s="223">
        <f>M48+"0:4"</f>
        <v>0.70763888888888882</v>
      </c>
      <c r="N49" s="223"/>
      <c r="O49" s="55"/>
    </row>
    <row r="50" spans="1:15" x14ac:dyDescent="0.2">
      <c r="A50" s="39"/>
      <c r="B50" s="77">
        <v>15.600000000000001</v>
      </c>
      <c r="C50" s="77">
        <v>15.600000000000001</v>
      </c>
      <c r="D50" s="77">
        <v>23.3</v>
      </c>
      <c r="E50" s="57">
        <v>7</v>
      </c>
      <c r="F50" s="49" t="s">
        <v>187</v>
      </c>
      <c r="G50" s="223" t="s">
        <v>257</v>
      </c>
      <c r="H50" s="223" t="s">
        <v>257</v>
      </c>
      <c r="I50" s="223"/>
      <c r="J50" s="223">
        <f>J49+"0:2"</f>
        <v>0.59236111111111101</v>
      </c>
      <c r="K50" s="223">
        <f>K49+"0:2"</f>
        <v>0.62569444444444444</v>
      </c>
      <c r="L50" s="226"/>
      <c r="M50" s="223">
        <f>M49+"0:2"</f>
        <v>0.7090277777777777</v>
      </c>
      <c r="N50" s="223"/>
      <c r="O50" s="55"/>
    </row>
    <row r="51" spans="1:15" x14ac:dyDescent="0.2">
      <c r="A51" s="39"/>
      <c r="B51" s="77" t="s">
        <v>7</v>
      </c>
      <c r="C51" s="39">
        <v>16.600000000000001</v>
      </c>
      <c r="D51" s="82" t="s">
        <v>7</v>
      </c>
      <c r="E51" s="57">
        <v>6</v>
      </c>
      <c r="F51" s="49" t="s">
        <v>260</v>
      </c>
      <c r="G51" s="223">
        <f>G49+"0:3"</f>
        <v>0.22708333333333328</v>
      </c>
      <c r="H51" s="223">
        <f>H49+"0:3"</f>
        <v>0.31249999999999994</v>
      </c>
      <c r="I51" s="223"/>
      <c r="J51" s="223" t="s">
        <v>7</v>
      </c>
      <c r="K51" s="223" t="s">
        <v>7</v>
      </c>
      <c r="L51" s="226"/>
      <c r="M51" s="223" t="s">
        <v>7</v>
      </c>
      <c r="N51" s="223"/>
      <c r="O51" s="55"/>
    </row>
    <row r="52" spans="1:15" x14ac:dyDescent="0.2">
      <c r="A52" s="39"/>
      <c r="B52" s="77">
        <v>18.200000000000003</v>
      </c>
      <c r="C52" s="39">
        <v>20.3</v>
      </c>
      <c r="D52" s="77">
        <v>25.900000000000002</v>
      </c>
      <c r="E52" s="57">
        <v>5</v>
      </c>
      <c r="F52" s="49" t="s">
        <v>149</v>
      </c>
      <c r="G52" s="223">
        <f>G51+"0:4"</f>
        <v>0.22986111111111104</v>
      </c>
      <c r="H52" s="223">
        <f>H51+"0:4"</f>
        <v>0.31527777777777771</v>
      </c>
      <c r="I52" s="223"/>
      <c r="J52" s="223">
        <f>J50+"0:4"</f>
        <v>0.59513888888888877</v>
      </c>
      <c r="K52" s="223">
        <f>K50+"0:4"</f>
        <v>0.62847222222222221</v>
      </c>
      <c r="L52" s="226"/>
      <c r="M52" s="223">
        <f>M50+"0:4"</f>
        <v>0.71180555555555547</v>
      </c>
      <c r="N52" s="223"/>
      <c r="O52" s="55"/>
    </row>
    <row r="53" spans="1:15" x14ac:dyDescent="0.2">
      <c r="A53" s="39"/>
      <c r="B53" s="77">
        <v>18.700000000000003</v>
      </c>
      <c r="C53" s="77">
        <v>20.800000000000004</v>
      </c>
      <c r="D53" s="77">
        <v>26.400000000000002</v>
      </c>
      <c r="E53" s="57">
        <v>4</v>
      </c>
      <c r="F53" s="49" t="s">
        <v>150</v>
      </c>
      <c r="G53" s="223">
        <f>G52+"0:1"</f>
        <v>0.23055555555555549</v>
      </c>
      <c r="H53" s="223">
        <f>H52+"0:1"</f>
        <v>0.31597222222222215</v>
      </c>
      <c r="I53" s="223"/>
      <c r="J53" s="223">
        <f>J52+"0:1"</f>
        <v>0.59583333333333321</v>
      </c>
      <c r="K53" s="223"/>
      <c r="L53" s="226"/>
      <c r="M53" s="226"/>
      <c r="N53" s="226"/>
      <c r="O53" s="55"/>
    </row>
    <row r="54" spans="1:15" x14ac:dyDescent="0.2">
      <c r="A54" s="39"/>
      <c r="B54" s="77">
        <v>19.100000000000001</v>
      </c>
      <c r="C54" s="77">
        <v>21.200000000000003</v>
      </c>
      <c r="D54" s="77">
        <v>26.8</v>
      </c>
      <c r="E54" s="57">
        <v>3</v>
      </c>
      <c r="F54" s="49" t="s">
        <v>151</v>
      </c>
      <c r="G54" s="223">
        <f>G53+"0:1"</f>
        <v>0.23124999999999993</v>
      </c>
      <c r="H54" s="226"/>
      <c r="I54" s="226"/>
      <c r="J54" s="223">
        <f>J53+"0:1"</f>
        <v>0.59652777777777766</v>
      </c>
      <c r="K54" s="226"/>
      <c r="L54" s="226"/>
      <c r="M54" s="226"/>
      <c r="N54" s="226"/>
      <c r="O54" s="55"/>
    </row>
    <row r="55" spans="1:15" x14ac:dyDescent="0.2">
      <c r="A55" s="39"/>
      <c r="B55" s="77">
        <v>19.600000000000001</v>
      </c>
      <c r="C55" s="77">
        <v>21.700000000000003</v>
      </c>
      <c r="D55" s="77">
        <v>27.3</v>
      </c>
      <c r="E55" s="57">
        <v>2</v>
      </c>
      <c r="F55" s="49" t="s">
        <v>152</v>
      </c>
      <c r="G55" s="223">
        <f>G54+"0:1"</f>
        <v>0.23194444444444437</v>
      </c>
      <c r="H55" s="226"/>
      <c r="I55" s="226"/>
      <c r="J55" s="223">
        <f>J54+"0:1"</f>
        <v>0.5972222222222221</v>
      </c>
      <c r="K55" s="226"/>
      <c r="L55" s="226"/>
      <c r="M55" s="226"/>
      <c r="N55" s="226"/>
      <c r="O55" s="55"/>
    </row>
    <row r="56" spans="1:15" x14ac:dyDescent="0.2">
      <c r="A56" s="39"/>
      <c r="B56" s="77">
        <v>20.100000000000001</v>
      </c>
      <c r="C56" s="77">
        <v>22.200000000000003</v>
      </c>
      <c r="D56" s="77">
        <v>27.8</v>
      </c>
      <c r="E56" s="57">
        <v>1</v>
      </c>
      <c r="F56" s="51" t="s">
        <v>253</v>
      </c>
      <c r="G56" s="224">
        <f>G55+"0:2"</f>
        <v>0.23333333333333325</v>
      </c>
      <c r="H56" s="227"/>
      <c r="I56" s="227"/>
      <c r="J56" s="224">
        <f>J55+"0:2"</f>
        <v>0.59861111111111098</v>
      </c>
      <c r="K56" s="227"/>
      <c r="L56" s="227"/>
      <c r="M56" s="227"/>
      <c r="N56" s="227"/>
      <c r="O56" s="55"/>
    </row>
    <row r="57" spans="1:15" x14ac:dyDescent="0.2">
      <c r="O57" s="55"/>
    </row>
    <row r="58" spans="1:15" x14ac:dyDescent="0.2">
      <c r="O58" s="55"/>
    </row>
    <row r="59" spans="1:15" x14ac:dyDescent="0.2">
      <c r="O59" s="55"/>
    </row>
  </sheetData>
  <pageMargins left="0.7" right="0.7" top="0.78740157499999996" bottom="0.78740157499999996" header="0.3" footer="0.3"/>
  <ignoredErrors>
    <ignoredError sqref="H15:M44" formula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84EE9F-4EE6-432A-B639-8033AAE7D3FA}">
  <dimension ref="A1:W63"/>
  <sheetViews>
    <sheetView showGridLines="0" workbookViewId="0">
      <selection activeCell="V1" sqref="V1"/>
    </sheetView>
  </sheetViews>
  <sheetFormatPr defaultColWidth="9.109375" defaultRowHeight="11.4" x14ac:dyDescent="0.2"/>
  <cols>
    <col min="1" max="6" width="4.5546875" style="70" customWidth="1"/>
    <col min="7" max="7" width="5.109375" style="130" customWidth="1"/>
    <col min="8" max="8" width="28.33203125" style="70" customWidth="1"/>
    <col min="9" max="15" width="6.109375" style="89" customWidth="1"/>
    <col min="16" max="23" width="6.109375" style="70" customWidth="1"/>
    <col min="24" max="16384" width="9.109375" style="70"/>
  </cols>
  <sheetData>
    <row r="1" spans="1:22" ht="13.8" x14ac:dyDescent="0.25">
      <c r="H1" s="131" t="s">
        <v>360</v>
      </c>
      <c r="V1" s="157" t="s">
        <v>429</v>
      </c>
    </row>
    <row r="2" spans="1:22" ht="12" x14ac:dyDescent="0.25">
      <c r="I2" s="238" t="s">
        <v>10</v>
      </c>
    </row>
    <row r="3" spans="1:22" x14ac:dyDescent="0.2">
      <c r="A3" s="4"/>
      <c r="B3" s="4"/>
      <c r="C3" s="4"/>
      <c r="D3" s="4"/>
      <c r="E3" s="4"/>
      <c r="F3" s="4"/>
      <c r="G3" s="16"/>
      <c r="H3" s="26" t="s">
        <v>0</v>
      </c>
      <c r="I3" s="187">
        <v>1</v>
      </c>
      <c r="J3" s="187">
        <v>3</v>
      </c>
      <c r="K3" s="187">
        <v>5</v>
      </c>
      <c r="L3" s="187">
        <v>7</v>
      </c>
      <c r="M3" s="239">
        <v>51</v>
      </c>
      <c r="N3" s="187">
        <v>9</v>
      </c>
      <c r="O3" s="239">
        <v>11</v>
      </c>
      <c r="P3" s="187">
        <v>13</v>
      </c>
      <c r="Q3" s="187">
        <v>15</v>
      </c>
      <c r="R3" s="187">
        <v>53</v>
      </c>
      <c r="S3" s="187">
        <v>17</v>
      </c>
      <c r="T3" s="187">
        <v>19</v>
      </c>
      <c r="U3" s="187">
        <v>21</v>
      </c>
      <c r="V3" s="187">
        <v>23</v>
      </c>
    </row>
    <row r="4" spans="1:22" x14ac:dyDescent="0.2">
      <c r="A4" s="4"/>
      <c r="B4" s="4"/>
      <c r="C4" s="4"/>
      <c r="D4" s="4"/>
      <c r="E4" s="4"/>
      <c r="F4" s="4"/>
      <c r="G4" s="16"/>
      <c r="H4" s="26" t="s">
        <v>1</v>
      </c>
      <c r="I4" s="182" t="s">
        <v>2</v>
      </c>
      <c r="J4" s="182" t="s">
        <v>2</v>
      </c>
      <c r="K4" s="182" t="s">
        <v>2</v>
      </c>
      <c r="L4" s="182" t="s">
        <v>2</v>
      </c>
      <c r="M4" s="182" t="s">
        <v>2</v>
      </c>
      <c r="N4" s="182" t="s">
        <v>2</v>
      </c>
      <c r="O4" s="182" t="s">
        <v>2</v>
      </c>
      <c r="P4" s="182" t="s">
        <v>2</v>
      </c>
      <c r="Q4" s="182" t="s">
        <v>2</v>
      </c>
      <c r="R4" s="182" t="s">
        <v>2</v>
      </c>
      <c r="S4" s="182" t="s">
        <v>2</v>
      </c>
      <c r="T4" s="182" t="s">
        <v>2</v>
      </c>
      <c r="U4" s="182" t="s">
        <v>2</v>
      </c>
      <c r="V4" s="182" t="s">
        <v>2</v>
      </c>
    </row>
    <row r="5" spans="1:22" x14ac:dyDescent="0.2">
      <c r="A5" s="4" t="s">
        <v>3</v>
      </c>
      <c r="B5" s="4" t="s">
        <v>3</v>
      </c>
      <c r="C5" s="4" t="s">
        <v>3</v>
      </c>
      <c r="D5" s="4" t="s">
        <v>3</v>
      </c>
      <c r="E5" s="4" t="s">
        <v>3</v>
      </c>
      <c r="F5" s="4" t="s">
        <v>3</v>
      </c>
      <c r="G5" s="69" t="s">
        <v>4</v>
      </c>
      <c r="H5" s="26" t="s">
        <v>5</v>
      </c>
      <c r="I5" s="187"/>
      <c r="J5" s="187"/>
      <c r="K5" s="187">
        <v>35</v>
      </c>
      <c r="L5" s="187">
        <v>10</v>
      </c>
      <c r="M5" s="187">
        <v>10</v>
      </c>
      <c r="N5" s="187"/>
      <c r="O5" s="187"/>
      <c r="P5" s="187"/>
      <c r="Q5" s="240"/>
      <c r="R5" s="187"/>
      <c r="S5" s="187"/>
      <c r="T5" s="187"/>
      <c r="U5" s="187"/>
      <c r="V5" s="187"/>
    </row>
    <row r="6" spans="1:22" x14ac:dyDescent="0.2">
      <c r="A6" s="4">
        <v>0</v>
      </c>
      <c r="B6" s="4">
        <v>0</v>
      </c>
      <c r="C6" s="4"/>
      <c r="D6" s="4">
        <v>0</v>
      </c>
      <c r="E6" s="4"/>
      <c r="F6" s="4">
        <v>0</v>
      </c>
      <c r="G6" s="130">
        <v>1</v>
      </c>
      <c r="H6" s="92" t="s">
        <v>6</v>
      </c>
      <c r="I6" s="233"/>
      <c r="J6" s="233">
        <v>0.22916666666666666</v>
      </c>
      <c r="K6" s="233">
        <v>0.27083333333333331</v>
      </c>
      <c r="L6" s="233">
        <v>0.27083333333333331</v>
      </c>
      <c r="M6" s="233"/>
      <c r="N6" s="233">
        <v>0.31597222222222221</v>
      </c>
      <c r="O6" s="233"/>
      <c r="P6" s="233">
        <v>0.44097222222222227</v>
      </c>
      <c r="Q6" s="233">
        <v>0.52430555555555558</v>
      </c>
      <c r="R6" s="233"/>
      <c r="S6" s="233">
        <v>0.60763888888888895</v>
      </c>
      <c r="T6" s="233">
        <v>0.64930555555555558</v>
      </c>
      <c r="U6" s="233">
        <v>0.69097222222222221</v>
      </c>
      <c r="V6" s="233">
        <v>0.77430555555555547</v>
      </c>
    </row>
    <row r="7" spans="1:22" x14ac:dyDescent="0.2">
      <c r="A7" s="4">
        <v>1.6</v>
      </c>
      <c r="B7" s="4">
        <v>1.6</v>
      </c>
      <c r="C7" s="4"/>
      <c r="D7" s="4">
        <v>1.6</v>
      </c>
      <c r="E7" s="4"/>
      <c r="F7" s="4">
        <v>1.6</v>
      </c>
      <c r="G7" s="130">
        <v>3</v>
      </c>
      <c r="H7" s="78" t="s">
        <v>85</v>
      </c>
      <c r="I7" s="186"/>
      <c r="J7" s="186">
        <f>J6+"0:3"</f>
        <v>0.23124999999999998</v>
      </c>
      <c r="K7" s="186">
        <f>K6+"0:3"</f>
        <v>0.27291666666666664</v>
      </c>
      <c r="L7" s="186">
        <f>L6+"0:3"</f>
        <v>0.27291666666666664</v>
      </c>
      <c r="M7" s="186"/>
      <c r="N7" s="186">
        <f>N6+"0:3"</f>
        <v>0.31805555555555554</v>
      </c>
      <c r="O7" s="186"/>
      <c r="P7" s="186">
        <f>P6+"0:3"</f>
        <v>0.44305555555555559</v>
      </c>
      <c r="Q7" s="186">
        <f>Q6+"0:3"</f>
        <v>0.52638888888888891</v>
      </c>
      <c r="R7" s="186"/>
      <c r="S7" s="186">
        <f>S6+"0:3"</f>
        <v>0.60972222222222228</v>
      </c>
      <c r="T7" s="186">
        <f>T6+"0:3"</f>
        <v>0.65138888888888891</v>
      </c>
      <c r="U7" s="186">
        <f>U6+"0:3"</f>
        <v>0.69305555555555554</v>
      </c>
      <c r="V7" s="186">
        <f>V6+"0:3"</f>
        <v>0.7763888888888888</v>
      </c>
    </row>
    <row r="8" spans="1:22" x14ac:dyDescent="0.2">
      <c r="A8" s="4">
        <v>3.1</v>
      </c>
      <c r="B8" s="4">
        <v>3.1</v>
      </c>
      <c r="C8" s="4"/>
      <c r="D8" s="4">
        <v>3.1</v>
      </c>
      <c r="E8" s="4"/>
      <c r="F8" s="4">
        <v>3.1</v>
      </c>
      <c r="G8" s="130">
        <v>4</v>
      </c>
      <c r="H8" s="78" t="s">
        <v>154</v>
      </c>
      <c r="I8" s="186"/>
      <c r="J8" s="186">
        <f t="shared" ref="J8:L8" si="0">J7+"0:2"</f>
        <v>0.23263888888888887</v>
      </c>
      <c r="K8" s="186">
        <f t="shared" si="0"/>
        <v>0.27430555555555552</v>
      </c>
      <c r="L8" s="186">
        <f t="shared" si="0"/>
        <v>0.27430555555555552</v>
      </c>
      <c r="M8" s="186"/>
      <c r="N8" s="186">
        <f>N7+"0:2"</f>
        <v>0.31944444444444442</v>
      </c>
      <c r="O8" s="186"/>
      <c r="P8" s="186">
        <f>P7+"0:2"</f>
        <v>0.44444444444444448</v>
      </c>
      <c r="Q8" s="186">
        <f>Q7+"0:2"</f>
        <v>0.52777777777777779</v>
      </c>
      <c r="R8" s="186"/>
      <c r="S8" s="186">
        <f t="shared" ref="S8:V8" si="1">S7+"0:2"</f>
        <v>0.61111111111111116</v>
      </c>
      <c r="T8" s="186">
        <f t="shared" si="1"/>
        <v>0.65277777777777779</v>
      </c>
      <c r="U8" s="186">
        <f t="shared" si="1"/>
        <v>0.69444444444444442</v>
      </c>
      <c r="V8" s="186">
        <f t="shared" si="1"/>
        <v>0.77777777777777768</v>
      </c>
    </row>
    <row r="9" spans="1:22" x14ac:dyDescent="0.2">
      <c r="A9" s="4" t="s">
        <v>7</v>
      </c>
      <c r="B9" s="4" t="s">
        <v>7</v>
      </c>
      <c r="C9" s="4"/>
      <c r="D9" s="4" t="s">
        <v>7</v>
      </c>
      <c r="E9" s="4"/>
      <c r="F9" s="4" t="s">
        <v>7</v>
      </c>
      <c r="G9" s="130">
        <v>5</v>
      </c>
      <c r="H9" s="49" t="s">
        <v>430</v>
      </c>
      <c r="I9" s="186"/>
      <c r="J9" s="186" t="s">
        <v>7</v>
      </c>
      <c r="K9" s="186" t="s">
        <v>7</v>
      </c>
      <c r="L9" s="186" t="s">
        <v>7</v>
      </c>
      <c r="M9" s="186"/>
      <c r="N9" s="186" t="s">
        <v>7</v>
      </c>
      <c r="O9" s="186"/>
      <c r="P9" s="186" t="s">
        <v>7</v>
      </c>
      <c r="Q9" s="186" t="s">
        <v>7</v>
      </c>
      <c r="R9" s="186"/>
      <c r="S9" s="186" t="s">
        <v>7</v>
      </c>
      <c r="T9" s="186" t="s">
        <v>7</v>
      </c>
      <c r="U9" s="186" t="s">
        <v>7</v>
      </c>
      <c r="V9" s="186" t="s">
        <v>7</v>
      </c>
    </row>
    <row r="10" spans="1:22" x14ac:dyDescent="0.2">
      <c r="A10" s="4">
        <v>4.7</v>
      </c>
      <c r="B10" s="4">
        <v>4.7</v>
      </c>
      <c r="C10" s="4"/>
      <c r="D10" s="4">
        <v>4.7</v>
      </c>
      <c r="E10" s="4"/>
      <c r="F10" s="4">
        <v>4.7</v>
      </c>
      <c r="G10" s="130">
        <v>6</v>
      </c>
      <c r="H10" s="78" t="s">
        <v>155</v>
      </c>
      <c r="I10" s="186"/>
      <c r="J10" s="186">
        <f>J8+"0:2"</f>
        <v>0.23402777777777775</v>
      </c>
      <c r="K10" s="186">
        <f>K8+"0:2"</f>
        <v>0.27569444444444441</v>
      </c>
      <c r="L10" s="186">
        <f>L8+"0:2"</f>
        <v>0.27569444444444441</v>
      </c>
      <c r="M10" s="186"/>
      <c r="N10" s="186">
        <f>N8+"0:2"</f>
        <v>0.3208333333333333</v>
      </c>
      <c r="O10" s="186"/>
      <c r="P10" s="186">
        <f>P8+"0:2"</f>
        <v>0.44583333333333336</v>
      </c>
      <c r="Q10" s="186">
        <f>Q8+"0:2"</f>
        <v>0.52916666666666667</v>
      </c>
      <c r="R10" s="186"/>
      <c r="S10" s="186">
        <f>S8+"0:2"</f>
        <v>0.61250000000000004</v>
      </c>
      <c r="T10" s="186">
        <f>T8+"0:2"</f>
        <v>0.65416666666666667</v>
      </c>
      <c r="U10" s="186">
        <f>U8+"0:2"</f>
        <v>0.6958333333333333</v>
      </c>
      <c r="V10" s="186">
        <f>V8+"0:2"</f>
        <v>0.77916666666666656</v>
      </c>
    </row>
    <row r="11" spans="1:22" x14ac:dyDescent="0.2">
      <c r="A11" s="4">
        <v>8.6999999999999993</v>
      </c>
      <c r="B11" s="4">
        <v>8.6999999999999993</v>
      </c>
      <c r="C11" s="4"/>
      <c r="D11" s="4">
        <v>8.6999999999999993</v>
      </c>
      <c r="E11" s="4"/>
      <c r="F11" s="4">
        <v>8.6999999999999993</v>
      </c>
      <c r="G11" s="130">
        <v>7</v>
      </c>
      <c r="H11" s="78" t="s">
        <v>232</v>
      </c>
      <c r="I11" s="186"/>
      <c r="J11" s="186">
        <f>J10+"0:4"</f>
        <v>0.23680555555555552</v>
      </c>
      <c r="K11" s="186">
        <f>K10+"0:4"</f>
        <v>0.27847222222222218</v>
      </c>
      <c r="L11" s="186">
        <f>L10+"0:4"</f>
        <v>0.27847222222222218</v>
      </c>
      <c r="M11" s="186"/>
      <c r="N11" s="186">
        <f>N10+"0:4"</f>
        <v>0.32361111111111107</v>
      </c>
      <c r="O11" s="186"/>
      <c r="P11" s="186">
        <f>P10+"0:4"</f>
        <v>0.44861111111111113</v>
      </c>
      <c r="Q11" s="186">
        <f>Q10+"0:4"</f>
        <v>0.53194444444444444</v>
      </c>
      <c r="R11" s="186"/>
      <c r="S11" s="186">
        <f>S10+"0:4"</f>
        <v>0.61527777777777781</v>
      </c>
      <c r="T11" s="186">
        <f>T10+"0:4"</f>
        <v>0.65694444444444444</v>
      </c>
      <c r="U11" s="186">
        <f>U10+"0:4"</f>
        <v>0.69861111111111107</v>
      </c>
      <c r="V11" s="186">
        <f>V10+"0:4"</f>
        <v>0.78194444444444433</v>
      </c>
    </row>
    <row r="12" spans="1:22" x14ac:dyDescent="0.2">
      <c r="A12" s="4">
        <v>10.4</v>
      </c>
      <c r="B12" s="4">
        <v>10.4</v>
      </c>
      <c r="C12" s="4"/>
      <c r="D12" s="4">
        <v>10.4</v>
      </c>
      <c r="E12" s="4"/>
      <c r="F12" s="4">
        <v>10.4</v>
      </c>
      <c r="G12" s="130">
        <v>8</v>
      </c>
      <c r="H12" s="78" t="s">
        <v>233</v>
      </c>
      <c r="I12" s="186"/>
      <c r="J12" s="186">
        <f>J11+"0:2"</f>
        <v>0.2381944444444444</v>
      </c>
      <c r="K12" s="186">
        <f>K11+"0:2"</f>
        <v>0.27986111111111106</v>
      </c>
      <c r="L12" s="186">
        <f>L11+"0:2"</f>
        <v>0.27986111111111106</v>
      </c>
      <c r="M12" s="186"/>
      <c r="N12" s="186">
        <f>N11+"0:2"</f>
        <v>0.32499999999999996</v>
      </c>
      <c r="O12" s="186"/>
      <c r="P12" s="186">
        <f>P11+"0:2"</f>
        <v>0.45</v>
      </c>
      <c r="Q12" s="186">
        <f>Q11+"0:2"</f>
        <v>0.53333333333333333</v>
      </c>
      <c r="R12" s="186"/>
      <c r="S12" s="186">
        <f>S11+"0:2"</f>
        <v>0.6166666666666667</v>
      </c>
      <c r="T12" s="186">
        <f>T11+"0:2"</f>
        <v>0.65833333333333333</v>
      </c>
      <c r="U12" s="186">
        <f>U11+"0:2"</f>
        <v>0.7</v>
      </c>
      <c r="V12" s="186">
        <f>V11+"0:2"</f>
        <v>0.78333333333333321</v>
      </c>
    </row>
    <row r="13" spans="1:22" x14ac:dyDescent="0.2">
      <c r="A13" s="4">
        <v>10.8</v>
      </c>
      <c r="B13" s="4">
        <v>10.8</v>
      </c>
      <c r="C13" s="4"/>
      <c r="D13" s="4">
        <v>10.8</v>
      </c>
      <c r="E13" s="4"/>
      <c r="F13" s="4">
        <v>10.8</v>
      </c>
      <c r="G13" s="130">
        <v>9</v>
      </c>
      <c r="H13" s="78" t="s">
        <v>234</v>
      </c>
      <c r="I13" s="186"/>
      <c r="J13" s="186">
        <f>J12+"0:1"</f>
        <v>0.23888888888888885</v>
      </c>
      <c r="K13" s="186">
        <f>K12+"0:1"</f>
        <v>0.2805555555555555</v>
      </c>
      <c r="L13" s="186">
        <f>L12+"0:1"</f>
        <v>0.2805555555555555</v>
      </c>
      <c r="M13" s="186"/>
      <c r="N13" s="186">
        <f>N12+"0:1"</f>
        <v>0.3256944444444444</v>
      </c>
      <c r="O13" s="186"/>
      <c r="P13" s="186">
        <f>P12+"0:1"</f>
        <v>0.45069444444444445</v>
      </c>
      <c r="Q13" s="186">
        <f>Q12+"0:1"</f>
        <v>0.53402777777777777</v>
      </c>
      <c r="R13" s="186"/>
      <c r="S13" s="186">
        <f>S12+"0:1"</f>
        <v>0.61736111111111114</v>
      </c>
      <c r="T13" s="186">
        <f>T12+"0:1"</f>
        <v>0.65902777777777777</v>
      </c>
      <c r="U13" s="186">
        <f>U12+"0:1"</f>
        <v>0.7006944444444444</v>
      </c>
      <c r="V13" s="186">
        <f>V12+"0:1"</f>
        <v>0.78402777777777766</v>
      </c>
    </row>
    <row r="14" spans="1:22" x14ac:dyDescent="0.2">
      <c r="A14" s="4">
        <v>13.5</v>
      </c>
      <c r="B14" s="4">
        <v>13.5</v>
      </c>
      <c r="C14" s="4"/>
      <c r="D14" s="4">
        <v>13.5</v>
      </c>
      <c r="E14" s="4"/>
      <c r="F14" s="4">
        <v>13.5</v>
      </c>
      <c r="G14" s="130">
        <v>10</v>
      </c>
      <c r="H14" s="78" t="s">
        <v>157</v>
      </c>
      <c r="I14" s="186"/>
      <c r="J14" s="186">
        <f t="shared" ref="J14:L15" si="2">J13+"0:4"</f>
        <v>0.24166666666666661</v>
      </c>
      <c r="K14" s="186">
        <f t="shared" si="2"/>
        <v>0.28333333333333327</v>
      </c>
      <c r="L14" s="186">
        <f t="shared" si="2"/>
        <v>0.28333333333333327</v>
      </c>
      <c r="M14" s="186"/>
      <c r="N14" s="186">
        <f>N13+"0:4"</f>
        <v>0.32847222222222217</v>
      </c>
      <c r="O14" s="186"/>
      <c r="P14" s="186">
        <f>P13+"0:4"</f>
        <v>0.45347222222222222</v>
      </c>
      <c r="Q14" s="186">
        <f>Q13+"0:4"</f>
        <v>0.53680555555555554</v>
      </c>
      <c r="R14" s="186"/>
      <c r="S14" s="186">
        <f t="shared" ref="S14:V15" si="3">S13+"0:4"</f>
        <v>0.62013888888888891</v>
      </c>
      <c r="T14" s="186">
        <f t="shared" si="3"/>
        <v>0.66180555555555554</v>
      </c>
      <c r="U14" s="186">
        <f t="shared" si="3"/>
        <v>0.70347222222222217</v>
      </c>
      <c r="V14" s="186">
        <f t="shared" si="3"/>
        <v>0.78680555555555542</v>
      </c>
    </row>
    <row r="15" spans="1:22" x14ac:dyDescent="0.2">
      <c r="A15" s="4">
        <v>16.600000000000001</v>
      </c>
      <c r="B15" s="4">
        <v>16.600000000000001</v>
      </c>
      <c r="C15" s="4"/>
      <c r="D15" s="4">
        <v>16.600000000000001</v>
      </c>
      <c r="E15" s="4"/>
      <c r="F15" s="4">
        <v>16.600000000000001</v>
      </c>
      <c r="G15" s="130">
        <v>11</v>
      </c>
      <c r="H15" s="78" t="s">
        <v>235</v>
      </c>
      <c r="I15" s="186"/>
      <c r="J15" s="186">
        <f t="shared" si="2"/>
        <v>0.24444444444444438</v>
      </c>
      <c r="K15" s="186">
        <f t="shared" si="2"/>
        <v>0.28611111111111104</v>
      </c>
      <c r="L15" s="186">
        <f t="shared" si="2"/>
        <v>0.28611111111111104</v>
      </c>
      <c r="M15" s="186"/>
      <c r="N15" s="186">
        <f>N14+"0:4"</f>
        <v>0.33124999999999993</v>
      </c>
      <c r="O15" s="186"/>
      <c r="P15" s="186">
        <f>P14+"0:4"</f>
        <v>0.45624999999999999</v>
      </c>
      <c r="Q15" s="186">
        <f>Q14+"0:4"</f>
        <v>0.5395833333333333</v>
      </c>
      <c r="R15" s="186"/>
      <c r="S15" s="186">
        <f t="shared" si="3"/>
        <v>0.62291666666666667</v>
      </c>
      <c r="T15" s="186">
        <f t="shared" si="3"/>
        <v>0.6645833333333333</v>
      </c>
      <c r="U15" s="186">
        <f t="shared" si="3"/>
        <v>0.70624999999999993</v>
      </c>
      <c r="V15" s="186">
        <f t="shared" si="3"/>
        <v>0.78958333333333319</v>
      </c>
    </row>
    <row r="16" spans="1:22" x14ac:dyDescent="0.2">
      <c r="A16" s="4">
        <v>17.3</v>
      </c>
      <c r="B16" s="4">
        <v>17.3</v>
      </c>
      <c r="C16" s="4"/>
      <c r="D16" s="4">
        <v>17.3</v>
      </c>
      <c r="E16" s="4"/>
      <c r="F16" s="4">
        <v>17.3</v>
      </c>
      <c r="G16" s="130">
        <v>12</v>
      </c>
      <c r="H16" s="78" t="s">
        <v>236</v>
      </c>
      <c r="I16" s="186"/>
      <c r="J16" s="186">
        <f>J15+"0:1"</f>
        <v>0.24513888888888882</v>
      </c>
      <c r="K16" s="186">
        <f>K15+"0:1"</f>
        <v>0.28680555555555548</v>
      </c>
      <c r="L16" s="186">
        <f>L15+"0:1"</f>
        <v>0.28680555555555548</v>
      </c>
      <c r="M16" s="186"/>
      <c r="N16" s="186">
        <f>N15+"0:1"</f>
        <v>0.33194444444444438</v>
      </c>
      <c r="O16" s="186"/>
      <c r="P16" s="186">
        <f>P15+"0:1"</f>
        <v>0.45694444444444443</v>
      </c>
      <c r="Q16" s="186">
        <f>Q15+"0:1"</f>
        <v>0.54027777777777775</v>
      </c>
      <c r="R16" s="186"/>
      <c r="S16" s="186">
        <f>S15+"0:1"</f>
        <v>0.62361111111111112</v>
      </c>
      <c r="T16" s="186">
        <f>T15+"0:1"</f>
        <v>0.66527777777777775</v>
      </c>
      <c r="U16" s="186">
        <f>U15+"0:1"</f>
        <v>0.70694444444444438</v>
      </c>
      <c r="V16" s="186">
        <f>V15+"0:1"</f>
        <v>0.79027777777777763</v>
      </c>
    </row>
    <row r="17" spans="1:23" x14ac:dyDescent="0.2">
      <c r="A17" s="4">
        <v>19.600000000000001</v>
      </c>
      <c r="B17" s="4">
        <v>19.600000000000001</v>
      </c>
      <c r="C17" s="4">
        <v>0</v>
      </c>
      <c r="D17" s="4">
        <v>19.600000000000001</v>
      </c>
      <c r="E17" s="4"/>
      <c r="F17" s="4">
        <v>19.600000000000001</v>
      </c>
      <c r="G17" s="130">
        <v>13</v>
      </c>
      <c r="H17" s="78" t="s">
        <v>162</v>
      </c>
      <c r="I17" s="186">
        <v>0.20138888888888887</v>
      </c>
      <c r="J17" s="186">
        <f>J16+"0:4"</f>
        <v>0.24791666666666659</v>
      </c>
      <c r="K17" s="186">
        <f>K16+"0:4"</f>
        <v>0.28958333333333325</v>
      </c>
      <c r="L17" s="186">
        <f>L16+"0:4"</f>
        <v>0.28958333333333325</v>
      </c>
      <c r="M17" s="186"/>
      <c r="N17" s="186">
        <f>N16+"0:4"</f>
        <v>0.33472222222222214</v>
      </c>
      <c r="O17" s="186">
        <v>0.37638888888888888</v>
      </c>
      <c r="P17" s="186">
        <f>P16+"0:4"</f>
        <v>0.4597222222222222</v>
      </c>
      <c r="Q17" s="186">
        <f>Q16+"0:4"</f>
        <v>0.54305555555555551</v>
      </c>
      <c r="R17" s="186"/>
      <c r="S17" s="186">
        <f>S16+"0:4"</f>
        <v>0.62638888888888888</v>
      </c>
      <c r="T17" s="186">
        <f>T16+"0:4"</f>
        <v>0.66805555555555551</v>
      </c>
      <c r="U17" s="186">
        <f>U16+"0:4"</f>
        <v>0.70972222222222214</v>
      </c>
      <c r="V17" s="186">
        <f>V16+"0:4"</f>
        <v>0.7930555555555554</v>
      </c>
    </row>
    <row r="18" spans="1:23" x14ac:dyDescent="0.2">
      <c r="A18" s="4">
        <v>21</v>
      </c>
      <c r="B18" s="4">
        <v>21</v>
      </c>
      <c r="C18" s="4">
        <v>1.4</v>
      </c>
      <c r="D18" s="4">
        <v>21</v>
      </c>
      <c r="E18" s="4"/>
      <c r="F18" s="4">
        <v>21</v>
      </c>
      <c r="G18" s="130">
        <v>14</v>
      </c>
      <c r="H18" s="78" t="s">
        <v>237</v>
      </c>
      <c r="I18" s="186">
        <f t="shared" ref="I18:L19" si="4">I17+"0:2"</f>
        <v>0.20277777777777775</v>
      </c>
      <c r="J18" s="186">
        <f t="shared" si="4"/>
        <v>0.24930555555555547</v>
      </c>
      <c r="K18" s="186">
        <f t="shared" si="4"/>
        <v>0.29097222222222213</v>
      </c>
      <c r="L18" s="186">
        <f t="shared" si="4"/>
        <v>0.29097222222222213</v>
      </c>
      <c r="M18" s="186"/>
      <c r="N18" s="186"/>
      <c r="O18" s="186">
        <f t="shared" ref="O18:Q19" si="5">O17+"0:2"</f>
        <v>0.37777777777777777</v>
      </c>
      <c r="P18" s="186">
        <f t="shared" si="5"/>
        <v>0.46111111111111108</v>
      </c>
      <c r="Q18" s="186">
        <f t="shared" si="5"/>
        <v>0.5444444444444444</v>
      </c>
      <c r="R18" s="186"/>
      <c r="S18" s="186">
        <f t="shared" ref="S18:V19" si="6">S17+"0:2"</f>
        <v>0.62777777777777777</v>
      </c>
      <c r="T18" s="186">
        <f t="shared" si="6"/>
        <v>0.6694444444444444</v>
      </c>
      <c r="U18" s="186">
        <f t="shared" si="6"/>
        <v>0.71111111111111103</v>
      </c>
      <c r="V18" s="186">
        <f t="shared" si="6"/>
        <v>0.79444444444444429</v>
      </c>
    </row>
    <row r="19" spans="1:23" x14ac:dyDescent="0.2">
      <c r="A19" s="4">
        <v>22.4</v>
      </c>
      <c r="B19" s="4">
        <v>22.4</v>
      </c>
      <c r="C19" s="4">
        <v>2.8</v>
      </c>
      <c r="D19" s="4">
        <v>22.4</v>
      </c>
      <c r="E19" s="4">
        <v>0</v>
      </c>
      <c r="F19" s="4">
        <v>22.4</v>
      </c>
      <c r="G19" s="130">
        <v>15</v>
      </c>
      <c r="H19" s="78" t="s">
        <v>238</v>
      </c>
      <c r="I19" s="186">
        <f t="shared" si="4"/>
        <v>0.20416666666666664</v>
      </c>
      <c r="J19" s="186">
        <f t="shared" si="4"/>
        <v>0.25069444444444439</v>
      </c>
      <c r="K19" s="186">
        <f t="shared" si="4"/>
        <v>0.29236111111111102</v>
      </c>
      <c r="L19" s="186">
        <f t="shared" si="4"/>
        <v>0.29236111111111102</v>
      </c>
      <c r="M19" s="186"/>
      <c r="N19" s="186"/>
      <c r="O19" s="186">
        <f t="shared" si="5"/>
        <v>0.37916666666666665</v>
      </c>
      <c r="P19" s="186">
        <f t="shared" si="5"/>
        <v>0.46249999999999997</v>
      </c>
      <c r="Q19" s="186">
        <f t="shared" si="5"/>
        <v>0.54583333333333328</v>
      </c>
      <c r="R19" s="186">
        <v>0.59791666666666665</v>
      </c>
      <c r="S19" s="186">
        <f t="shared" si="6"/>
        <v>0.62916666666666665</v>
      </c>
      <c r="T19" s="186">
        <f t="shared" si="6"/>
        <v>0.67083333333333328</v>
      </c>
      <c r="U19" s="186">
        <f t="shared" si="6"/>
        <v>0.71249999999999991</v>
      </c>
      <c r="V19" s="186">
        <f t="shared" si="6"/>
        <v>0.79583333333333317</v>
      </c>
    </row>
    <row r="20" spans="1:23" x14ac:dyDescent="0.2">
      <c r="A20" s="4" t="s">
        <v>7</v>
      </c>
      <c r="B20" s="4">
        <v>24.2</v>
      </c>
      <c r="C20" s="4" t="s">
        <v>7</v>
      </c>
      <c r="D20" s="4">
        <v>24.2</v>
      </c>
      <c r="E20" s="4" t="s">
        <v>7</v>
      </c>
      <c r="F20" s="4" t="s">
        <v>7</v>
      </c>
      <c r="G20" s="130">
        <v>16</v>
      </c>
      <c r="H20" s="78" t="s">
        <v>239</v>
      </c>
      <c r="I20" s="186" t="s">
        <v>7</v>
      </c>
      <c r="J20" s="186" t="s">
        <v>7</v>
      </c>
      <c r="K20" s="186" t="s">
        <v>7</v>
      </c>
      <c r="L20" s="186">
        <f>L19+"0:3"</f>
        <v>0.29444444444444434</v>
      </c>
      <c r="M20" s="186"/>
      <c r="N20" s="186"/>
      <c r="O20" s="186" t="s">
        <v>7</v>
      </c>
      <c r="P20" s="186" t="s">
        <v>7</v>
      </c>
      <c r="Q20" s="186" t="s">
        <v>7</v>
      </c>
      <c r="R20" s="186">
        <f>R19+"0:3"</f>
        <v>0.6</v>
      </c>
      <c r="S20" s="186">
        <f>S19+"0:3"</f>
        <v>0.63124999999999998</v>
      </c>
      <c r="T20" s="186" t="s">
        <v>7</v>
      </c>
      <c r="U20" s="186" t="s">
        <v>7</v>
      </c>
      <c r="V20" s="186" t="s">
        <v>7</v>
      </c>
    </row>
    <row r="21" spans="1:23" x14ac:dyDescent="0.2">
      <c r="A21" s="4">
        <v>25.1</v>
      </c>
      <c r="B21" s="4">
        <v>28.2</v>
      </c>
      <c r="C21" s="4">
        <v>5.5</v>
      </c>
      <c r="D21" s="4">
        <v>28.2</v>
      </c>
      <c r="E21" s="4">
        <v>2.7</v>
      </c>
      <c r="F21" s="4">
        <v>25.1</v>
      </c>
      <c r="G21" s="130">
        <v>17</v>
      </c>
      <c r="H21" s="78" t="s">
        <v>240</v>
      </c>
      <c r="I21" s="186">
        <f>I19+"0:5"</f>
        <v>0.20763888888888885</v>
      </c>
      <c r="J21" s="186">
        <f>J19+"0:5"</f>
        <v>0.2541666666666666</v>
      </c>
      <c r="K21" s="186">
        <f>K19+"0:5"</f>
        <v>0.29583333333333323</v>
      </c>
      <c r="L21" s="186">
        <f>L20+"0:7"</f>
        <v>0.29930555555555544</v>
      </c>
      <c r="M21" s="186">
        <v>0.31180555555555556</v>
      </c>
      <c r="N21" s="186"/>
      <c r="O21" s="186">
        <f>O19+"0:5"</f>
        <v>0.38263888888888886</v>
      </c>
      <c r="P21" s="186">
        <f>P19+"0:5"</f>
        <v>0.46597222222222218</v>
      </c>
      <c r="Q21" s="186">
        <f>Q19+"0:5"</f>
        <v>0.54930555555555549</v>
      </c>
      <c r="R21" s="186">
        <f>R20+"0:7"</f>
        <v>0.60486111111111107</v>
      </c>
      <c r="S21" s="186">
        <f>S20+"0:7"</f>
        <v>0.63611111111111107</v>
      </c>
      <c r="T21" s="186">
        <f>T19+"0:5"</f>
        <v>0.67430555555555549</v>
      </c>
      <c r="U21" s="186">
        <f>U19+"0:5"</f>
        <v>0.71597222222222212</v>
      </c>
      <c r="V21" s="186">
        <f>V19+"0:5"</f>
        <v>0.79930555555555538</v>
      </c>
    </row>
    <row r="22" spans="1:23" x14ac:dyDescent="0.2">
      <c r="A22" s="4">
        <v>26.1</v>
      </c>
      <c r="B22" s="4" t="s">
        <v>7</v>
      </c>
      <c r="C22" s="4">
        <v>6.5</v>
      </c>
      <c r="D22" s="4">
        <v>29.2</v>
      </c>
      <c r="E22" s="4">
        <v>3.7</v>
      </c>
      <c r="F22" s="4">
        <v>26.1</v>
      </c>
      <c r="G22" s="130">
        <v>18</v>
      </c>
      <c r="H22" s="132" t="s">
        <v>241</v>
      </c>
      <c r="I22" s="186">
        <f>I21+"0:2"</f>
        <v>0.20902777777777773</v>
      </c>
      <c r="J22" s="186">
        <f>J21+"0:2"</f>
        <v>0.25555555555555548</v>
      </c>
      <c r="K22" s="186">
        <f>K21+"0:2"</f>
        <v>0.29722222222222211</v>
      </c>
      <c r="L22" s="186" t="s">
        <v>7</v>
      </c>
      <c r="M22" s="186">
        <f>M21+"0:3"</f>
        <v>0.31388888888888888</v>
      </c>
      <c r="N22" s="186"/>
      <c r="O22" s="186">
        <f>O21+"0:2"</f>
        <v>0.38402777777777775</v>
      </c>
      <c r="P22" s="186">
        <f>P21+"0:2"</f>
        <v>0.46736111111111106</v>
      </c>
      <c r="Q22" s="186">
        <f>Q21+"0:2"</f>
        <v>0.55069444444444438</v>
      </c>
      <c r="R22" s="186" t="s">
        <v>7</v>
      </c>
      <c r="S22" s="186">
        <f>S21+"0:2"</f>
        <v>0.63749999999999996</v>
      </c>
      <c r="T22" s="186">
        <f>T21+"0:2"</f>
        <v>0.67569444444444438</v>
      </c>
      <c r="U22" s="186">
        <f>U21+"0:2"</f>
        <v>0.71736111111111101</v>
      </c>
      <c r="V22" s="186">
        <f>V21+"0:2"</f>
        <v>0.80069444444444426</v>
      </c>
    </row>
    <row r="23" spans="1:23" x14ac:dyDescent="0.2">
      <c r="A23" s="4">
        <v>28.3</v>
      </c>
      <c r="B23" s="4" t="s">
        <v>7</v>
      </c>
      <c r="C23" s="4">
        <v>8.6999999999999993</v>
      </c>
      <c r="D23" s="4">
        <v>31.4</v>
      </c>
      <c r="E23" s="4">
        <v>5.9</v>
      </c>
      <c r="F23" s="4">
        <v>28.3</v>
      </c>
      <c r="G23" s="130">
        <v>19</v>
      </c>
      <c r="H23" s="132" t="s">
        <v>242</v>
      </c>
      <c r="I23" s="186">
        <f>I22+"0:3"</f>
        <v>0.21111111111111105</v>
      </c>
      <c r="J23" s="186">
        <f>J22+"0:3"</f>
        <v>0.25763888888888881</v>
      </c>
      <c r="K23" s="186">
        <f>K22+"0:3"</f>
        <v>0.29930555555555544</v>
      </c>
      <c r="L23" s="186" t="s">
        <v>7</v>
      </c>
      <c r="M23" s="186">
        <f>M22+"0:3"</f>
        <v>0.31597222222222221</v>
      </c>
      <c r="N23" s="186"/>
      <c r="O23" s="186">
        <f>O22+"0:3"</f>
        <v>0.38611111111111107</v>
      </c>
      <c r="P23" s="186">
        <f>P22+"0:3"</f>
        <v>0.46944444444444439</v>
      </c>
      <c r="Q23" s="186">
        <f>Q22+"0:3"</f>
        <v>0.5527777777777777</v>
      </c>
      <c r="R23" s="186" t="s">
        <v>7</v>
      </c>
      <c r="S23" s="186">
        <f>S22+"0:3"</f>
        <v>0.63958333333333328</v>
      </c>
      <c r="T23" s="186">
        <f>T22+"0:3"</f>
        <v>0.6777777777777777</v>
      </c>
      <c r="U23" s="186">
        <f>U22+"0:3"</f>
        <v>0.71944444444444433</v>
      </c>
      <c r="V23" s="186">
        <f>V22+"0:3"</f>
        <v>0.80277777777777759</v>
      </c>
    </row>
    <row r="24" spans="1:23" x14ac:dyDescent="0.2">
      <c r="A24" s="4" t="s">
        <v>7</v>
      </c>
      <c r="B24" s="4" t="s">
        <v>7</v>
      </c>
      <c r="C24" s="4">
        <v>10</v>
      </c>
      <c r="D24" s="4" t="s">
        <v>7</v>
      </c>
      <c r="E24" s="4">
        <v>7.2</v>
      </c>
      <c r="F24" s="4" t="s">
        <v>7</v>
      </c>
      <c r="G24" s="130">
        <v>20</v>
      </c>
      <c r="H24" s="132" t="s">
        <v>243</v>
      </c>
      <c r="I24" s="186">
        <f>I23+"0:2"</f>
        <v>0.21249999999999994</v>
      </c>
      <c r="J24" s="186" t="s">
        <v>7</v>
      </c>
      <c r="K24" s="186" t="s">
        <v>7</v>
      </c>
      <c r="L24" s="186" t="s">
        <v>7</v>
      </c>
      <c r="M24" s="186">
        <f>M23+"0:2"</f>
        <v>0.31736111111111109</v>
      </c>
      <c r="N24" s="186"/>
      <c r="O24" s="186" t="s">
        <v>7</v>
      </c>
      <c r="P24" s="186" t="s">
        <v>7</v>
      </c>
      <c r="Q24" s="186" t="s">
        <v>7</v>
      </c>
      <c r="R24" s="186" t="s">
        <v>7</v>
      </c>
      <c r="S24" s="186" t="s">
        <v>7</v>
      </c>
      <c r="T24" s="186" t="s">
        <v>7</v>
      </c>
      <c r="U24" s="186" t="s">
        <v>7</v>
      </c>
      <c r="V24" s="186" t="s">
        <v>7</v>
      </c>
    </row>
    <row r="25" spans="1:23" x14ac:dyDescent="0.2">
      <c r="A25" s="4">
        <v>28.3</v>
      </c>
      <c r="B25" s="4" t="s">
        <v>7</v>
      </c>
      <c r="C25" s="4">
        <v>11.4</v>
      </c>
      <c r="D25" s="4">
        <v>31.4</v>
      </c>
      <c r="E25" s="4">
        <v>8.6</v>
      </c>
      <c r="F25" s="4">
        <v>28.3</v>
      </c>
      <c r="G25" s="130">
        <v>21</v>
      </c>
      <c r="H25" s="132" t="s">
        <v>242</v>
      </c>
      <c r="I25" s="186">
        <f>I24+"0:2"</f>
        <v>0.21388888888888882</v>
      </c>
      <c r="J25" s="186">
        <f>J23</f>
        <v>0.25763888888888881</v>
      </c>
      <c r="K25" s="186">
        <f>K23</f>
        <v>0.29930555555555544</v>
      </c>
      <c r="L25" s="186" t="s">
        <v>7</v>
      </c>
      <c r="M25" s="186">
        <f>M24+"0:2"</f>
        <v>0.31874999999999998</v>
      </c>
      <c r="N25" s="186"/>
      <c r="O25" s="186">
        <f>O23</f>
        <v>0.38611111111111107</v>
      </c>
      <c r="P25" s="186">
        <f>P23</f>
        <v>0.46944444444444439</v>
      </c>
      <c r="Q25" s="186">
        <f>Q23</f>
        <v>0.5527777777777777</v>
      </c>
      <c r="R25" s="186" t="s">
        <v>7</v>
      </c>
      <c r="S25" s="186">
        <f>S23</f>
        <v>0.63958333333333328</v>
      </c>
      <c r="T25" s="186">
        <f>T23</f>
        <v>0.6777777777777777</v>
      </c>
      <c r="U25" s="186">
        <f>U23</f>
        <v>0.71944444444444433</v>
      </c>
      <c r="V25" s="186">
        <f>V23</f>
        <v>0.80277777777777759</v>
      </c>
    </row>
    <row r="26" spans="1:23" x14ac:dyDescent="0.2">
      <c r="A26" s="4">
        <v>30.4</v>
      </c>
      <c r="B26" s="4" t="s">
        <v>7</v>
      </c>
      <c r="C26" s="4">
        <v>13.5</v>
      </c>
      <c r="D26" s="4">
        <v>33.5</v>
      </c>
      <c r="E26" s="4">
        <v>10.7</v>
      </c>
      <c r="F26" s="4">
        <v>30.4</v>
      </c>
      <c r="G26" s="130">
        <v>22</v>
      </c>
      <c r="H26" s="132" t="s">
        <v>180</v>
      </c>
      <c r="I26" s="186">
        <f>I25+"0:3"</f>
        <v>0.21597222222222215</v>
      </c>
      <c r="J26" s="186">
        <f>J25+"0:3"</f>
        <v>0.25972222222222213</v>
      </c>
      <c r="K26" s="186">
        <f>K25+"0:3"</f>
        <v>0.30138888888888876</v>
      </c>
      <c r="L26" s="186" t="s">
        <v>7</v>
      </c>
      <c r="M26" s="186">
        <f>M25+"0:3"</f>
        <v>0.3208333333333333</v>
      </c>
      <c r="N26" s="186"/>
      <c r="O26" s="186">
        <f>O25+"0:3"</f>
        <v>0.3881944444444444</v>
      </c>
      <c r="P26" s="186">
        <f>P25+"0:3"</f>
        <v>0.47152777777777771</v>
      </c>
      <c r="Q26" s="186">
        <f>Q25+"0:3"</f>
        <v>0.55486111111111103</v>
      </c>
      <c r="R26" s="186" t="s">
        <v>7</v>
      </c>
      <c r="S26" s="186">
        <f>S25+"0:3"</f>
        <v>0.64166666666666661</v>
      </c>
      <c r="T26" s="186">
        <f>T25+"0:3"</f>
        <v>0.67986111111111103</v>
      </c>
      <c r="U26" s="186">
        <f>U25+"0:3"</f>
        <v>0.72152777777777766</v>
      </c>
      <c r="V26" s="186">
        <f>V25+"0:3"</f>
        <v>0.80486111111111092</v>
      </c>
    </row>
    <row r="27" spans="1:23" x14ac:dyDescent="0.2">
      <c r="A27" s="4" t="s">
        <v>7</v>
      </c>
      <c r="B27" s="4">
        <v>31.1</v>
      </c>
      <c r="C27" s="4" t="s">
        <v>7</v>
      </c>
      <c r="D27" s="4" t="s">
        <v>7</v>
      </c>
      <c r="E27" s="4" t="s">
        <v>7</v>
      </c>
      <c r="F27" s="4" t="s">
        <v>7</v>
      </c>
      <c r="G27" s="130">
        <v>23</v>
      </c>
      <c r="H27" s="78" t="s">
        <v>244</v>
      </c>
      <c r="I27" s="186" t="s">
        <v>7</v>
      </c>
      <c r="J27" s="186" t="s">
        <v>7</v>
      </c>
      <c r="K27" s="186" t="s">
        <v>7</v>
      </c>
      <c r="L27" s="186">
        <f>L21+"0:4"</f>
        <v>0.3020833333333332</v>
      </c>
      <c r="M27" s="186" t="s">
        <v>7</v>
      </c>
      <c r="N27" s="186"/>
      <c r="O27" s="186" t="s">
        <v>7</v>
      </c>
      <c r="P27" s="186" t="s">
        <v>7</v>
      </c>
      <c r="Q27" s="186" t="s">
        <v>7</v>
      </c>
      <c r="R27" s="186">
        <f>R21+"0:4"</f>
        <v>0.60763888888888884</v>
      </c>
      <c r="S27" s="186" t="s">
        <v>7</v>
      </c>
      <c r="T27" s="186" t="s">
        <v>7</v>
      </c>
      <c r="U27" s="186" t="s">
        <v>7</v>
      </c>
      <c r="V27" s="186" t="s">
        <v>7</v>
      </c>
    </row>
    <row r="28" spans="1:23" x14ac:dyDescent="0.2">
      <c r="A28" s="4" t="s">
        <v>7</v>
      </c>
      <c r="B28" s="4" t="s">
        <v>7</v>
      </c>
      <c r="C28" s="4" t="s">
        <v>7</v>
      </c>
      <c r="D28" s="4" t="s">
        <v>7</v>
      </c>
      <c r="E28" s="4">
        <v>12.7</v>
      </c>
      <c r="F28" s="4">
        <v>32.4</v>
      </c>
      <c r="G28" s="130">
        <v>24</v>
      </c>
      <c r="H28" s="78" t="s">
        <v>178</v>
      </c>
      <c r="I28" s="186" t="s">
        <v>7</v>
      </c>
      <c r="J28" s="186" t="s">
        <v>7</v>
      </c>
      <c r="K28" s="186" t="s">
        <v>7</v>
      </c>
      <c r="L28" s="186" t="s">
        <v>7</v>
      </c>
      <c r="M28" s="186">
        <f>M26+"0:4"</f>
        <v>0.32361111111111107</v>
      </c>
      <c r="N28" s="186"/>
      <c r="O28" s="186" t="s">
        <v>7</v>
      </c>
      <c r="P28" s="186" t="s">
        <v>7</v>
      </c>
      <c r="Q28" s="186" t="s">
        <v>7</v>
      </c>
      <c r="R28" s="186" t="s">
        <v>7</v>
      </c>
      <c r="S28" s="186" t="s">
        <v>7</v>
      </c>
      <c r="T28" s="186" t="s">
        <v>7</v>
      </c>
      <c r="U28" s="186" t="s">
        <v>7</v>
      </c>
      <c r="V28" s="186" t="s">
        <v>7</v>
      </c>
    </row>
    <row r="29" spans="1:23" x14ac:dyDescent="0.2">
      <c r="A29" s="4">
        <v>31.8</v>
      </c>
      <c r="B29" s="4">
        <v>32.1</v>
      </c>
      <c r="C29" s="4">
        <v>14.9</v>
      </c>
      <c r="D29" s="4">
        <v>34.9</v>
      </c>
      <c r="E29" s="4">
        <v>13.8</v>
      </c>
      <c r="F29" s="4">
        <v>33.5</v>
      </c>
      <c r="G29" s="130">
        <v>25</v>
      </c>
      <c r="H29" s="91" t="s">
        <v>179</v>
      </c>
      <c r="I29" s="231">
        <f>I26+"0:3"</f>
        <v>0.21805555555555547</v>
      </c>
      <c r="J29" s="231">
        <f>J26+"0:3"</f>
        <v>0.26180555555555546</v>
      </c>
      <c r="K29" s="231">
        <f>K26+"0:3"</f>
        <v>0.30347222222222209</v>
      </c>
      <c r="L29" s="231">
        <f>L27+"0:2"</f>
        <v>0.30347222222222209</v>
      </c>
      <c r="M29" s="231">
        <f>M28+"0:4"</f>
        <v>0.32638888888888884</v>
      </c>
      <c r="N29" s="231"/>
      <c r="O29" s="231">
        <f>O26+"0:3"</f>
        <v>0.39027777777777772</v>
      </c>
      <c r="P29" s="231">
        <f>P26+"0:3"</f>
        <v>0.47361111111111104</v>
      </c>
      <c r="Q29" s="231">
        <f>Q26+"0:3"</f>
        <v>0.55694444444444435</v>
      </c>
      <c r="R29" s="231">
        <f>R27+"0:2"</f>
        <v>0.60902777777777772</v>
      </c>
      <c r="S29" s="231">
        <f>S26+"0:3"</f>
        <v>0.64374999999999993</v>
      </c>
      <c r="T29" s="231">
        <f>T26+"0:3"</f>
        <v>0.68194444444444435</v>
      </c>
      <c r="U29" s="231">
        <f>U26+"0:3"</f>
        <v>0.72361111111111098</v>
      </c>
      <c r="V29" s="231">
        <f>V26+"0:3"</f>
        <v>0.80694444444444424</v>
      </c>
    </row>
    <row r="30" spans="1:23" x14ac:dyDescent="0.2">
      <c r="P30" s="89"/>
      <c r="Q30" s="89"/>
      <c r="R30" s="89"/>
      <c r="S30" s="89"/>
      <c r="T30" s="89"/>
      <c r="U30" s="89"/>
      <c r="V30" s="89"/>
      <c r="W30" s="89"/>
    </row>
    <row r="31" spans="1:23" ht="12" x14ac:dyDescent="0.25">
      <c r="I31" s="238" t="s">
        <v>10</v>
      </c>
      <c r="P31" s="89"/>
      <c r="Q31" s="89"/>
      <c r="R31" s="89"/>
      <c r="S31" s="89"/>
      <c r="T31" s="89"/>
      <c r="U31" s="89"/>
      <c r="V31" s="89"/>
      <c r="W31" s="89"/>
    </row>
    <row r="32" spans="1:23" x14ac:dyDescent="0.2">
      <c r="H32" s="133" t="s">
        <v>8</v>
      </c>
      <c r="P32" s="89"/>
      <c r="Q32" s="89"/>
      <c r="R32" s="89"/>
      <c r="S32" s="89"/>
      <c r="T32" s="89"/>
    </row>
    <row r="33" spans="1:20" x14ac:dyDescent="0.2">
      <c r="B33" s="5"/>
      <c r="E33" s="1"/>
      <c r="F33" s="1"/>
      <c r="G33" s="16"/>
      <c r="H33" s="26" t="s">
        <v>0</v>
      </c>
      <c r="I33" s="187">
        <v>2</v>
      </c>
      <c r="J33" s="187">
        <v>4</v>
      </c>
      <c r="K33" s="187">
        <v>6</v>
      </c>
      <c r="L33" s="187">
        <v>50</v>
      </c>
      <c r="M33" s="187">
        <v>8</v>
      </c>
      <c r="N33" s="187">
        <v>10</v>
      </c>
      <c r="O33" s="187">
        <v>12</v>
      </c>
      <c r="P33" s="187">
        <v>52</v>
      </c>
      <c r="Q33" s="187">
        <v>14</v>
      </c>
      <c r="R33" s="187">
        <v>16</v>
      </c>
      <c r="S33" s="187">
        <v>18</v>
      </c>
      <c r="T33" s="187">
        <v>20</v>
      </c>
    </row>
    <row r="34" spans="1:20" x14ac:dyDescent="0.2">
      <c r="A34" s="134"/>
      <c r="B34" s="5"/>
      <c r="E34" s="1"/>
      <c r="F34" s="1"/>
      <c r="G34" s="16"/>
      <c r="H34" s="26" t="s">
        <v>1</v>
      </c>
      <c r="I34" s="182" t="s">
        <v>2</v>
      </c>
      <c r="J34" s="182" t="s">
        <v>2</v>
      </c>
      <c r="K34" s="182" t="s">
        <v>2</v>
      </c>
      <c r="L34" s="182" t="s">
        <v>2</v>
      </c>
      <c r="M34" s="182" t="s">
        <v>2</v>
      </c>
      <c r="N34" s="182" t="s">
        <v>2</v>
      </c>
      <c r="O34" s="182" t="s">
        <v>2</v>
      </c>
      <c r="P34" s="182" t="s">
        <v>2</v>
      </c>
      <c r="Q34" s="182" t="s">
        <v>2</v>
      </c>
      <c r="R34" s="182" t="s">
        <v>2</v>
      </c>
      <c r="S34" s="182" t="s">
        <v>2</v>
      </c>
      <c r="T34" s="182" t="s">
        <v>2</v>
      </c>
    </row>
    <row r="35" spans="1:20" x14ac:dyDescent="0.2">
      <c r="A35" s="4" t="s">
        <v>3</v>
      </c>
      <c r="B35" s="4" t="s">
        <v>3</v>
      </c>
      <c r="C35" s="4" t="s">
        <v>3</v>
      </c>
      <c r="D35" s="4" t="s">
        <v>3</v>
      </c>
      <c r="E35" s="4" t="s">
        <v>3</v>
      </c>
      <c r="F35" s="4" t="s">
        <v>3</v>
      </c>
      <c r="G35" s="69" t="s">
        <v>4</v>
      </c>
      <c r="H35" s="26" t="s">
        <v>5</v>
      </c>
      <c r="I35" s="182"/>
      <c r="J35" s="182"/>
      <c r="K35" s="182"/>
      <c r="L35" s="187">
        <v>10</v>
      </c>
      <c r="M35" s="182"/>
      <c r="N35" s="182"/>
      <c r="O35" s="187"/>
      <c r="P35" s="187"/>
      <c r="Q35" s="187"/>
      <c r="R35" s="182"/>
      <c r="S35" s="182"/>
      <c r="T35" s="182"/>
    </row>
    <row r="36" spans="1:20" x14ac:dyDescent="0.2">
      <c r="A36" s="4">
        <v>0</v>
      </c>
      <c r="B36" s="4">
        <v>0</v>
      </c>
      <c r="C36" s="4">
        <v>0</v>
      </c>
      <c r="D36" s="4">
        <v>0</v>
      </c>
      <c r="E36" s="4">
        <v>0</v>
      </c>
      <c r="F36" s="4">
        <v>0</v>
      </c>
      <c r="G36" s="130">
        <v>25</v>
      </c>
      <c r="H36" s="92" t="s">
        <v>179</v>
      </c>
      <c r="I36" s="233">
        <v>0.1875</v>
      </c>
      <c r="J36" s="233">
        <v>0.22916666666666666</v>
      </c>
      <c r="K36" s="233">
        <v>0.2673611111111111</v>
      </c>
      <c r="L36" s="233"/>
      <c r="M36" s="233">
        <v>0.3611111111111111</v>
      </c>
      <c r="N36" s="233">
        <v>0.44444444444444442</v>
      </c>
      <c r="O36" s="233">
        <v>0.52569444444444446</v>
      </c>
      <c r="P36" s="233">
        <v>0.57986111111111105</v>
      </c>
      <c r="Q36" s="233">
        <v>0.60902777777777783</v>
      </c>
      <c r="R36" s="233">
        <v>0.65277777777777779</v>
      </c>
      <c r="S36" s="233">
        <v>0.69444444444444453</v>
      </c>
      <c r="T36" s="233">
        <v>0.77777777777777779</v>
      </c>
    </row>
    <row r="37" spans="1:20" x14ac:dyDescent="0.2">
      <c r="A37" s="4" t="s">
        <v>7</v>
      </c>
      <c r="B37" s="4" t="s">
        <v>7</v>
      </c>
      <c r="C37" s="4" t="s">
        <v>7</v>
      </c>
      <c r="D37" s="4" t="s">
        <v>7</v>
      </c>
      <c r="E37" s="4">
        <v>1.1000000000000001</v>
      </c>
      <c r="F37" s="4">
        <v>1.1000000000000001</v>
      </c>
      <c r="G37" s="130">
        <v>24</v>
      </c>
      <c r="H37" s="78" t="s">
        <v>178</v>
      </c>
      <c r="I37" s="186" t="s">
        <v>7</v>
      </c>
      <c r="J37" s="186" t="s">
        <v>7</v>
      </c>
      <c r="K37" s="186" t="s">
        <v>7</v>
      </c>
      <c r="L37" s="186"/>
      <c r="M37" s="186" t="s">
        <v>7</v>
      </c>
      <c r="N37" s="186" t="s">
        <v>7</v>
      </c>
      <c r="O37" s="186">
        <f>O36+"0:3"</f>
        <v>0.52777777777777779</v>
      </c>
      <c r="P37" s="186">
        <f>P36+"0:5"</f>
        <v>0.58333333333333326</v>
      </c>
      <c r="Q37" s="186">
        <f>Q36+"0:3"</f>
        <v>0.61111111111111116</v>
      </c>
      <c r="R37" s="186" t="s">
        <v>7</v>
      </c>
      <c r="S37" s="186" t="s">
        <v>7</v>
      </c>
      <c r="T37" s="186" t="s">
        <v>7</v>
      </c>
    </row>
    <row r="38" spans="1:20" x14ac:dyDescent="0.2">
      <c r="A38" s="4" t="s">
        <v>7</v>
      </c>
      <c r="B38" s="4">
        <v>1</v>
      </c>
      <c r="C38" s="4" t="s">
        <v>7</v>
      </c>
      <c r="D38" s="4" t="s">
        <v>7</v>
      </c>
      <c r="E38" s="4" t="s">
        <v>7</v>
      </c>
      <c r="F38" s="4" t="s">
        <v>7</v>
      </c>
      <c r="G38" s="130">
        <v>23</v>
      </c>
      <c r="H38" s="78" t="s">
        <v>244</v>
      </c>
      <c r="I38" s="186" t="s">
        <v>7</v>
      </c>
      <c r="J38" s="186" t="s">
        <v>7</v>
      </c>
      <c r="K38" s="186" t="s">
        <v>7</v>
      </c>
      <c r="L38" s="186"/>
      <c r="M38" s="186" t="s">
        <v>7</v>
      </c>
      <c r="N38" s="186" t="s">
        <v>7</v>
      </c>
      <c r="O38" s="186" t="s">
        <v>7</v>
      </c>
      <c r="P38" s="186" t="s">
        <v>7</v>
      </c>
      <c r="Q38" s="186" t="s">
        <v>7</v>
      </c>
      <c r="R38" s="186" t="s">
        <v>7</v>
      </c>
      <c r="S38" s="186" t="s">
        <v>7</v>
      </c>
      <c r="T38" s="186" t="s">
        <v>7</v>
      </c>
    </row>
    <row r="39" spans="1:20" x14ac:dyDescent="0.2">
      <c r="A39" s="4">
        <v>1.4</v>
      </c>
      <c r="B39" s="4" t="s">
        <v>7</v>
      </c>
      <c r="C39" s="4">
        <v>1.4</v>
      </c>
      <c r="D39" s="4">
        <v>1.4</v>
      </c>
      <c r="E39" s="4">
        <v>3.1</v>
      </c>
      <c r="F39" s="4">
        <v>3.1</v>
      </c>
      <c r="G39" s="130">
        <v>22</v>
      </c>
      <c r="H39" s="132" t="s">
        <v>180</v>
      </c>
      <c r="I39" s="186">
        <f>I36+"0:3"</f>
        <v>0.18958333333333333</v>
      </c>
      <c r="J39" s="186">
        <f>J36+"0:3"</f>
        <v>0.23124999999999998</v>
      </c>
      <c r="K39" s="186">
        <f>K36+"0:3"</f>
        <v>0.26944444444444443</v>
      </c>
      <c r="L39" s="186">
        <v>0.30277777777777776</v>
      </c>
      <c r="M39" s="186">
        <f>M36+"0:3"</f>
        <v>0.36319444444444443</v>
      </c>
      <c r="N39" s="186">
        <f>N36+"0:3"</f>
        <v>0.44652777777777775</v>
      </c>
      <c r="O39" s="186">
        <f>O37+"0:3"</f>
        <v>0.52986111111111112</v>
      </c>
      <c r="P39" s="186">
        <f>P37+"0:3"</f>
        <v>0.58541666666666659</v>
      </c>
      <c r="Q39" s="186">
        <f>Q37+"0:3"</f>
        <v>0.61319444444444449</v>
      </c>
      <c r="R39" s="186">
        <f>R36+"0:3"</f>
        <v>0.65486111111111112</v>
      </c>
      <c r="S39" s="186">
        <f>S36+"0:3"</f>
        <v>0.69652777777777786</v>
      </c>
      <c r="T39" s="186">
        <f>T36+"0:3"</f>
        <v>0.77986111111111112</v>
      </c>
    </row>
    <row r="40" spans="1:20" x14ac:dyDescent="0.2">
      <c r="A40" s="4">
        <v>3.5</v>
      </c>
      <c r="B40" s="4" t="s">
        <v>7</v>
      </c>
      <c r="C40" s="4">
        <v>3.5</v>
      </c>
      <c r="D40" s="4">
        <v>3.5</v>
      </c>
      <c r="E40" s="4">
        <v>5.2</v>
      </c>
      <c r="F40" s="4">
        <v>5.1999999999999993</v>
      </c>
      <c r="G40" s="130">
        <v>21</v>
      </c>
      <c r="H40" s="132" t="s">
        <v>242</v>
      </c>
      <c r="I40" s="186">
        <f t="shared" ref="I40:T40" si="7">I39+"0:3"</f>
        <v>0.19166666666666665</v>
      </c>
      <c r="J40" s="186">
        <f t="shared" si="7"/>
        <v>0.23333333333333331</v>
      </c>
      <c r="K40" s="186">
        <f t="shared" si="7"/>
        <v>0.27152777777777776</v>
      </c>
      <c r="L40" s="186">
        <f t="shared" si="7"/>
        <v>0.30486111111111108</v>
      </c>
      <c r="M40" s="186">
        <f t="shared" si="7"/>
        <v>0.36527777777777776</v>
      </c>
      <c r="N40" s="186">
        <f t="shared" si="7"/>
        <v>0.44861111111111107</v>
      </c>
      <c r="O40" s="186">
        <f t="shared" si="7"/>
        <v>0.53194444444444444</v>
      </c>
      <c r="P40" s="186">
        <f t="shared" si="7"/>
        <v>0.58749999999999991</v>
      </c>
      <c r="Q40" s="186">
        <f t="shared" si="7"/>
        <v>0.61527777777777781</v>
      </c>
      <c r="R40" s="186">
        <f t="shared" si="7"/>
        <v>0.65694444444444444</v>
      </c>
      <c r="S40" s="186">
        <f t="shared" si="7"/>
        <v>0.69861111111111118</v>
      </c>
      <c r="T40" s="186">
        <f t="shared" si="7"/>
        <v>0.78194444444444444</v>
      </c>
    </row>
    <row r="41" spans="1:20" x14ac:dyDescent="0.2">
      <c r="A41" s="4" t="s">
        <v>7</v>
      </c>
      <c r="B41" s="4" t="s">
        <v>7</v>
      </c>
      <c r="C41" s="4">
        <v>4.8</v>
      </c>
      <c r="D41" s="4" t="s">
        <v>7</v>
      </c>
      <c r="E41" s="4">
        <v>6.5</v>
      </c>
      <c r="F41" s="4" t="s">
        <v>7</v>
      </c>
      <c r="G41" s="130">
        <v>20</v>
      </c>
      <c r="H41" s="132" t="s">
        <v>243</v>
      </c>
      <c r="I41" s="186" t="s">
        <v>7</v>
      </c>
      <c r="J41" s="186" t="s">
        <v>7</v>
      </c>
      <c r="K41" s="186" t="s">
        <v>7</v>
      </c>
      <c r="L41" s="186" t="s">
        <v>7</v>
      </c>
      <c r="M41" s="186" t="s">
        <v>7</v>
      </c>
      <c r="N41" s="186" t="s">
        <v>7</v>
      </c>
      <c r="O41" s="186" t="s">
        <v>7</v>
      </c>
      <c r="P41" s="186">
        <f>P40+"0:2"</f>
        <v>0.5888888888888888</v>
      </c>
      <c r="Q41" s="186" t="s">
        <v>7</v>
      </c>
      <c r="R41" s="186" t="s">
        <v>7</v>
      </c>
      <c r="S41" s="186" t="s">
        <v>7</v>
      </c>
      <c r="T41" s="186" t="s">
        <v>7</v>
      </c>
    </row>
    <row r="42" spans="1:20" x14ac:dyDescent="0.2">
      <c r="A42" s="4">
        <v>3.5</v>
      </c>
      <c r="B42" s="4" t="s">
        <v>7</v>
      </c>
      <c r="C42" s="4">
        <v>6.2</v>
      </c>
      <c r="D42" s="4">
        <v>3.5</v>
      </c>
      <c r="E42" s="4">
        <v>7.9</v>
      </c>
      <c r="F42" s="4">
        <v>5.1999999999999993</v>
      </c>
      <c r="G42" s="130">
        <v>19</v>
      </c>
      <c r="H42" s="132" t="s">
        <v>242</v>
      </c>
      <c r="I42" s="186">
        <f t="shared" ref="I42:O42" si="8">I40</f>
        <v>0.19166666666666665</v>
      </c>
      <c r="J42" s="186">
        <f t="shared" si="8"/>
        <v>0.23333333333333331</v>
      </c>
      <c r="K42" s="186">
        <f t="shared" si="8"/>
        <v>0.27152777777777776</v>
      </c>
      <c r="L42" s="186">
        <f t="shared" si="8"/>
        <v>0.30486111111111108</v>
      </c>
      <c r="M42" s="186">
        <f t="shared" si="8"/>
        <v>0.36527777777777776</v>
      </c>
      <c r="N42" s="186">
        <f t="shared" si="8"/>
        <v>0.44861111111111107</v>
      </c>
      <c r="O42" s="186">
        <f t="shared" si="8"/>
        <v>0.53194444444444444</v>
      </c>
      <c r="P42" s="186">
        <f>P41+"0:2"</f>
        <v>0.59027777777777768</v>
      </c>
      <c r="Q42" s="186">
        <f>Q40</f>
        <v>0.61527777777777781</v>
      </c>
      <c r="R42" s="186">
        <f>R40</f>
        <v>0.65694444444444444</v>
      </c>
      <c r="S42" s="186">
        <f>S40</f>
        <v>0.69861111111111118</v>
      </c>
      <c r="T42" s="186">
        <f>T40</f>
        <v>0.78194444444444444</v>
      </c>
    </row>
    <row r="43" spans="1:20" x14ac:dyDescent="0.2">
      <c r="A43" s="4">
        <v>5.7</v>
      </c>
      <c r="B43" s="4" t="s">
        <v>7</v>
      </c>
      <c r="C43" s="4">
        <v>8.3999999999999986</v>
      </c>
      <c r="D43" s="4">
        <v>5.7</v>
      </c>
      <c r="E43" s="4">
        <v>10.1</v>
      </c>
      <c r="F43" s="4">
        <v>7.4</v>
      </c>
      <c r="G43" s="130">
        <v>18</v>
      </c>
      <c r="H43" s="132" t="s">
        <v>241</v>
      </c>
      <c r="I43" s="186">
        <f t="shared" ref="I43:N43" si="9">I42+"0:3"</f>
        <v>0.19374999999999998</v>
      </c>
      <c r="J43" s="186">
        <f t="shared" si="9"/>
        <v>0.23541666666666664</v>
      </c>
      <c r="K43" s="186">
        <f t="shared" si="9"/>
        <v>0.27361111111111108</v>
      </c>
      <c r="L43" s="186">
        <f t="shared" si="9"/>
        <v>0.30694444444444441</v>
      </c>
      <c r="M43" s="186">
        <f t="shared" si="9"/>
        <v>0.36736111111111108</v>
      </c>
      <c r="N43" s="186">
        <f t="shared" si="9"/>
        <v>0.4506944444444444</v>
      </c>
      <c r="O43" s="186">
        <f t="shared" ref="O43:T43" si="10">O42+"0:3"</f>
        <v>0.53402777777777777</v>
      </c>
      <c r="P43" s="186">
        <f t="shared" si="10"/>
        <v>0.59236111111111101</v>
      </c>
      <c r="Q43" s="186">
        <f t="shared" si="10"/>
        <v>0.61736111111111114</v>
      </c>
      <c r="R43" s="186">
        <f t="shared" si="10"/>
        <v>0.65902777777777777</v>
      </c>
      <c r="S43" s="186">
        <f t="shared" si="10"/>
        <v>0.70069444444444451</v>
      </c>
      <c r="T43" s="186">
        <f t="shared" si="10"/>
        <v>0.78402777777777777</v>
      </c>
    </row>
    <row r="44" spans="1:20" x14ac:dyDescent="0.2">
      <c r="A44" s="4">
        <v>6.7</v>
      </c>
      <c r="B44" s="4">
        <v>3.9</v>
      </c>
      <c r="C44" s="4">
        <v>9.3999999999999986</v>
      </c>
      <c r="D44" s="4">
        <v>6.7</v>
      </c>
      <c r="E44" s="4">
        <v>11.1</v>
      </c>
      <c r="F44" s="4">
        <v>8.4</v>
      </c>
      <c r="G44" s="130">
        <v>17</v>
      </c>
      <c r="H44" s="78" t="s">
        <v>240</v>
      </c>
      <c r="I44" s="186">
        <f t="shared" ref="I44:N44" si="11">I43+"0:2"</f>
        <v>0.19513888888888886</v>
      </c>
      <c r="J44" s="186">
        <f t="shared" si="11"/>
        <v>0.23680555555555552</v>
      </c>
      <c r="K44" s="186">
        <f t="shared" si="11"/>
        <v>0.27499999999999997</v>
      </c>
      <c r="L44" s="186">
        <f t="shared" si="11"/>
        <v>0.30833333333333329</v>
      </c>
      <c r="M44" s="186">
        <f t="shared" si="11"/>
        <v>0.36874999999999997</v>
      </c>
      <c r="N44" s="186">
        <f t="shared" si="11"/>
        <v>0.45208333333333328</v>
      </c>
      <c r="O44" s="186">
        <f t="shared" ref="O44:T44" si="12">O43+"0:2"</f>
        <v>0.53541666666666665</v>
      </c>
      <c r="P44" s="186">
        <f t="shared" si="12"/>
        <v>0.59374999999999989</v>
      </c>
      <c r="Q44" s="186">
        <f t="shared" si="12"/>
        <v>0.61875000000000002</v>
      </c>
      <c r="R44" s="186">
        <f t="shared" si="12"/>
        <v>0.66041666666666665</v>
      </c>
      <c r="S44" s="186">
        <f t="shared" si="12"/>
        <v>0.70208333333333339</v>
      </c>
      <c r="T44" s="186">
        <f t="shared" si="12"/>
        <v>0.78541666666666665</v>
      </c>
    </row>
    <row r="45" spans="1:20" x14ac:dyDescent="0.2">
      <c r="A45" s="4" t="s">
        <v>7</v>
      </c>
      <c r="B45" s="4">
        <v>7.9</v>
      </c>
      <c r="C45" s="4" t="s">
        <v>7</v>
      </c>
      <c r="D45" s="4">
        <v>10.7</v>
      </c>
      <c r="E45" s="4" t="s">
        <v>7</v>
      </c>
      <c r="F45" s="4" t="s">
        <v>7</v>
      </c>
      <c r="G45" s="130">
        <v>16</v>
      </c>
      <c r="H45" s="78" t="s">
        <v>239</v>
      </c>
      <c r="I45" s="186" t="s">
        <v>7</v>
      </c>
      <c r="J45" s="186" t="s">
        <v>7</v>
      </c>
      <c r="K45" s="186">
        <f>K44+"0:7"</f>
        <v>0.27986111111111106</v>
      </c>
      <c r="L45" s="241"/>
      <c r="M45" s="186" t="s">
        <v>7</v>
      </c>
      <c r="N45" s="186" t="s">
        <v>7</v>
      </c>
      <c r="O45" s="186" t="s">
        <v>7</v>
      </c>
      <c r="P45" s="186" t="s">
        <v>7</v>
      </c>
      <c r="Q45" s="186" t="s">
        <v>7</v>
      </c>
      <c r="R45" s="186" t="s">
        <v>7</v>
      </c>
      <c r="S45" s="186" t="s">
        <v>7</v>
      </c>
      <c r="T45" s="186" t="s">
        <v>7</v>
      </c>
    </row>
    <row r="46" spans="1:20" x14ac:dyDescent="0.2">
      <c r="A46" s="4">
        <v>9.3999999999999986</v>
      </c>
      <c r="B46" s="4">
        <v>9.6999999999999993</v>
      </c>
      <c r="C46" s="4">
        <v>12.1</v>
      </c>
      <c r="D46" s="4">
        <v>12.5</v>
      </c>
      <c r="E46" s="4">
        <v>13.8</v>
      </c>
      <c r="F46" s="4">
        <v>11.1</v>
      </c>
      <c r="G46" s="130">
        <v>15</v>
      </c>
      <c r="H46" s="78" t="s">
        <v>238</v>
      </c>
      <c r="I46" s="186">
        <f>I44+"0:5"</f>
        <v>0.19861111111111107</v>
      </c>
      <c r="J46" s="186">
        <f>J44+"0:5"</f>
        <v>0.24027777777777773</v>
      </c>
      <c r="K46" s="186">
        <f>K45+"0:3"</f>
        <v>0.28194444444444439</v>
      </c>
      <c r="L46" s="186"/>
      <c r="M46" s="186">
        <f>M44+"0:5"</f>
        <v>0.37222222222222218</v>
      </c>
      <c r="N46" s="186">
        <f>N44+"0:5"</f>
        <v>0.45555555555555549</v>
      </c>
      <c r="O46" s="186">
        <f t="shared" ref="O46:T46" si="13">O44+"0:5"</f>
        <v>0.53888888888888886</v>
      </c>
      <c r="P46" s="186">
        <f t="shared" si="13"/>
        <v>0.5972222222222221</v>
      </c>
      <c r="Q46" s="186">
        <f t="shared" si="13"/>
        <v>0.62222222222222223</v>
      </c>
      <c r="R46" s="186">
        <f t="shared" si="13"/>
        <v>0.66388888888888886</v>
      </c>
      <c r="S46" s="186">
        <f t="shared" si="13"/>
        <v>0.7055555555555556</v>
      </c>
      <c r="T46" s="186">
        <f t="shared" si="13"/>
        <v>0.78888888888888886</v>
      </c>
    </row>
    <row r="47" spans="1:20" x14ac:dyDescent="0.2">
      <c r="A47" s="4">
        <v>10.799999999999999</v>
      </c>
      <c r="B47" s="4">
        <v>11.1</v>
      </c>
      <c r="C47" s="4">
        <v>13.5</v>
      </c>
      <c r="D47" s="4">
        <v>13.899999999999999</v>
      </c>
      <c r="E47" s="4"/>
      <c r="F47" s="4">
        <v>12.5</v>
      </c>
      <c r="G47" s="130">
        <v>14</v>
      </c>
      <c r="H47" s="78" t="s">
        <v>237</v>
      </c>
      <c r="I47" s="186">
        <f>I46+"0:2"</f>
        <v>0.19999999999999996</v>
      </c>
      <c r="J47" s="186">
        <f>J46+"0:2"</f>
        <v>0.24166666666666661</v>
      </c>
      <c r="K47" s="186">
        <f>K46+"0:2"</f>
        <v>0.28333333333333327</v>
      </c>
      <c r="L47" s="186"/>
      <c r="M47" s="186">
        <f>M46+"0:2"</f>
        <v>0.37361111111111106</v>
      </c>
      <c r="N47" s="186">
        <f>N46+"0:2"</f>
        <v>0.45694444444444438</v>
      </c>
      <c r="O47" s="186">
        <f>O46+"0:2"</f>
        <v>0.54027777777777775</v>
      </c>
      <c r="P47" s="186"/>
      <c r="Q47" s="186">
        <f>Q46+"0:2"</f>
        <v>0.62361111111111112</v>
      </c>
      <c r="R47" s="186">
        <f>R46+"0:2"</f>
        <v>0.66527777777777775</v>
      </c>
      <c r="S47" s="186">
        <f>S46+"0:2"</f>
        <v>0.70694444444444449</v>
      </c>
      <c r="T47" s="186">
        <f>T46+"0:2"</f>
        <v>0.79027777777777775</v>
      </c>
    </row>
    <row r="48" spans="1:20" x14ac:dyDescent="0.2">
      <c r="A48" s="4">
        <v>12.2</v>
      </c>
      <c r="B48" s="4">
        <v>12.5</v>
      </c>
      <c r="C48" s="4">
        <v>14.899999999999999</v>
      </c>
      <c r="D48" s="4">
        <v>15.299999999999999</v>
      </c>
      <c r="E48" s="4"/>
      <c r="F48" s="4">
        <v>13.9</v>
      </c>
      <c r="G48" s="130">
        <v>13</v>
      </c>
      <c r="H48" s="78" t="s">
        <v>162</v>
      </c>
      <c r="I48" s="186">
        <f>I47+"0:3"</f>
        <v>0.20208333333333328</v>
      </c>
      <c r="J48" s="186">
        <f>J47+"0:3"</f>
        <v>0.24374999999999994</v>
      </c>
      <c r="K48" s="186">
        <f>K47+"0:3"</f>
        <v>0.2854166666666666</v>
      </c>
      <c r="L48" s="186"/>
      <c r="M48" s="186">
        <f>M47+"0:3"</f>
        <v>0.37569444444444439</v>
      </c>
      <c r="N48" s="186">
        <f>N47+"0:3"</f>
        <v>0.4590277777777777</v>
      </c>
      <c r="O48" s="186">
        <f>O47+"0:3"</f>
        <v>0.54236111111111107</v>
      </c>
      <c r="P48" s="186"/>
      <c r="Q48" s="186">
        <f>Q47+"0:3"</f>
        <v>0.62569444444444444</v>
      </c>
      <c r="R48" s="186">
        <f>R47+"0:3"</f>
        <v>0.66736111111111107</v>
      </c>
      <c r="S48" s="186">
        <f>S47+"0:3"</f>
        <v>0.70902777777777781</v>
      </c>
      <c r="T48" s="186">
        <f>T47+"0:3"</f>
        <v>0.79236111111111107</v>
      </c>
    </row>
    <row r="49" spans="1:20" x14ac:dyDescent="0.2">
      <c r="A49" s="4">
        <v>14.5</v>
      </c>
      <c r="B49" s="4">
        <v>14.8</v>
      </c>
      <c r="C49" s="4"/>
      <c r="D49" s="4">
        <v>17.599999999999998</v>
      </c>
      <c r="E49" s="4"/>
      <c r="F49" s="4">
        <v>16.2</v>
      </c>
      <c r="G49" s="130">
        <v>12</v>
      </c>
      <c r="H49" s="78" t="s">
        <v>236</v>
      </c>
      <c r="I49" s="186">
        <f>I48+"0:4"</f>
        <v>0.20486111111111105</v>
      </c>
      <c r="J49" s="186">
        <f>J48+"0:4"</f>
        <v>0.24652777777777771</v>
      </c>
      <c r="K49" s="186">
        <f>K48+"0:4"</f>
        <v>0.28819444444444436</v>
      </c>
      <c r="L49" s="186"/>
      <c r="M49" s="186">
        <f>M48+"0:4"</f>
        <v>0.37847222222222215</v>
      </c>
      <c r="N49" s="186">
        <f>N48+"0:4"</f>
        <v>0.46180555555555547</v>
      </c>
      <c r="O49" s="186">
        <f>O48+"0:4"</f>
        <v>0.54513888888888884</v>
      </c>
      <c r="P49" s="186"/>
      <c r="Q49" s="186">
        <f>Q48+"0:4"</f>
        <v>0.62847222222222221</v>
      </c>
      <c r="R49" s="186">
        <f>R48+"0:4"</f>
        <v>0.67013888888888884</v>
      </c>
      <c r="S49" s="186">
        <f>S48+"0:4"</f>
        <v>0.71180555555555558</v>
      </c>
      <c r="T49" s="186"/>
    </row>
    <row r="50" spans="1:20" x14ac:dyDescent="0.2">
      <c r="A50" s="4">
        <v>15.2</v>
      </c>
      <c r="B50" s="4">
        <v>15.5</v>
      </c>
      <c r="C50" s="4"/>
      <c r="D50" s="4">
        <v>18.3</v>
      </c>
      <c r="E50" s="4"/>
      <c r="F50" s="4">
        <v>16.899999999999999</v>
      </c>
      <c r="G50" s="130">
        <v>11</v>
      </c>
      <c r="H50" s="78" t="s">
        <v>235</v>
      </c>
      <c r="I50" s="186">
        <f>I49+"0:1"</f>
        <v>0.20555555555555549</v>
      </c>
      <c r="J50" s="186">
        <f>J49+"0:1"</f>
        <v>0.24722222222222215</v>
      </c>
      <c r="K50" s="186">
        <f>K49+"0:1"</f>
        <v>0.28888888888888881</v>
      </c>
      <c r="L50" s="186"/>
      <c r="M50" s="186">
        <f>M49+"0:1"</f>
        <v>0.3791666666666666</v>
      </c>
      <c r="N50" s="186">
        <f>N49+"0:1"</f>
        <v>0.46249999999999991</v>
      </c>
      <c r="O50" s="186">
        <f>O49+"0:1"</f>
        <v>0.54583333333333328</v>
      </c>
      <c r="P50" s="186"/>
      <c r="Q50" s="186">
        <f>Q49+"0:1"</f>
        <v>0.62916666666666665</v>
      </c>
      <c r="R50" s="186">
        <f>R49+"0:1"</f>
        <v>0.67083333333333328</v>
      </c>
      <c r="S50" s="186">
        <f>S49+"0:1"</f>
        <v>0.71250000000000002</v>
      </c>
      <c r="T50" s="186"/>
    </row>
    <row r="51" spans="1:20" x14ac:dyDescent="0.2">
      <c r="A51" s="4">
        <v>18.3</v>
      </c>
      <c r="B51" s="4">
        <v>18.600000000000001</v>
      </c>
      <c r="C51" s="4"/>
      <c r="D51" s="4">
        <v>21.4</v>
      </c>
      <c r="E51" s="4"/>
      <c r="F51" s="4">
        <v>20</v>
      </c>
      <c r="G51" s="130">
        <v>10</v>
      </c>
      <c r="H51" s="78" t="s">
        <v>157</v>
      </c>
      <c r="I51" s="186">
        <f t="shared" ref="I51:K52" si="14">I50+"0:4"</f>
        <v>0.20833333333333326</v>
      </c>
      <c r="J51" s="186">
        <f t="shared" si="14"/>
        <v>0.24999999999999992</v>
      </c>
      <c r="K51" s="186">
        <f t="shared" si="14"/>
        <v>0.29166666666666657</v>
      </c>
      <c r="L51" s="186"/>
      <c r="M51" s="186">
        <f t="shared" ref="M51:O52" si="15">M50+"0:4"</f>
        <v>0.38194444444444436</v>
      </c>
      <c r="N51" s="186">
        <f t="shared" si="15"/>
        <v>0.46527777777777768</v>
      </c>
      <c r="O51" s="186">
        <f t="shared" si="15"/>
        <v>0.54861111111111105</v>
      </c>
      <c r="P51" s="186"/>
      <c r="Q51" s="186">
        <f t="shared" ref="Q51:S52" si="16">Q50+"0:4"</f>
        <v>0.63194444444444442</v>
      </c>
      <c r="R51" s="186">
        <f t="shared" si="16"/>
        <v>0.67361111111111105</v>
      </c>
      <c r="S51" s="186">
        <f t="shared" si="16"/>
        <v>0.71527777777777779</v>
      </c>
      <c r="T51" s="186"/>
    </row>
    <row r="52" spans="1:20" x14ac:dyDescent="0.2">
      <c r="A52" s="4">
        <v>21</v>
      </c>
      <c r="B52" s="4">
        <v>21.3</v>
      </c>
      <c r="C52" s="4"/>
      <c r="D52" s="4">
        <v>24.099999999999998</v>
      </c>
      <c r="E52" s="4"/>
      <c r="F52" s="4">
        <v>22.7</v>
      </c>
      <c r="G52" s="130">
        <v>9</v>
      </c>
      <c r="H52" s="78" t="s">
        <v>234</v>
      </c>
      <c r="I52" s="186">
        <f t="shared" si="14"/>
        <v>0.21111111111111103</v>
      </c>
      <c r="J52" s="186">
        <f t="shared" si="14"/>
        <v>0.25277777777777771</v>
      </c>
      <c r="K52" s="186">
        <f t="shared" si="14"/>
        <v>0.29444444444444434</v>
      </c>
      <c r="L52" s="186"/>
      <c r="M52" s="186">
        <f t="shared" si="15"/>
        <v>0.38472222222222213</v>
      </c>
      <c r="N52" s="186">
        <f t="shared" si="15"/>
        <v>0.46805555555555545</v>
      </c>
      <c r="O52" s="186">
        <f t="shared" si="15"/>
        <v>0.55138888888888882</v>
      </c>
      <c r="P52" s="186"/>
      <c r="Q52" s="186">
        <f t="shared" si="16"/>
        <v>0.63472222222222219</v>
      </c>
      <c r="R52" s="186">
        <f t="shared" si="16"/>
        <v>0.67638888888888882</v>
      </c>
      <c r="S52" s="186">
        <f t="shared" si="16"/>
        <v>0.71805555555555556</v>
      </c>
      <c r="T52" s="186"/>
    </row>
    <row r="53" spans="1:20" x14ac:dyDescent="0.2">
      <c r="A53" s="4">
        <v>21.4</v>
      </c>
      <c r="B53" s="4">
        <v>21.7</v>
      </c>
      <c r="C53" s="4"/>
      <c r="D53" s="4">
        <v>24.5</v>
      </c>
      <c r="E53" s="4"/>
      <c r="F53" s="4">
        <v>23.099999999999998</v>
      </c>
      <c r="G53" s="130">
        <v>8</v>
      </c>
      <c r="H53" s="78" t="s">
        <v>233</v>
      </c>
      <c r="I53" s="186">
        <f>I52+"0:1"</f>
        <v>0.21180555555555547</v>
      </c>
      <c r="J53" s="186">
        <f>J52+"0:1"</f>
        <v>0.25347222222222215</v>
      </c>
      <c r="K53" s="186">
        <f>K52+"0:1"</f>
        <v>0.29513888888888878</v>
      </c>
      <c r="L53" s="186"/>
      <c r="M53" s="186">
        <f>M52+"0:1"</f>
        <v>0.38541666666666657</v>
      </c>
      <c r="N53" s="186">
        <f>N52+"0:1"</f>
        <v>0.46874999999999989</v>
      </c>
      <c r="O53" s="186">
        <f>O52+"0:1"</f>
        <v>0.55208333333333326</v>
      </c>
      <c r="P53" s="186"/>
      <c r="Q53" s="186">
        <f>Q52+"0:1"</f>
        <v>0.63541666666666663</v>
      </c>
      <c r="R53" s="186">
        <f>R52+"0:1"</f>
        <v>0.67708333333333326</v>
      </c>
      <c r="S53" s="186">
        <f>S52+"0:1"</f>
        <v>0.71875</v>
      </c>
      <c r="T53" s="186"/>
    </row>
    <row r="54" spans="1:20" x14ac:dyDescent="0.2">
      <c r="A54" s="4">
        <v>23.099999999999998</v>
      </c>
      <c r="B54" s="4">
        <v>23.4</v>
      </c>
      <c r="C54" s="4"/>
      <c r="D54" s="4">
        <v>26.2</v>
      </c>
      <c r="E54" s="4"/>
      <c r="F54" s="4">
        <v>24.799999999999997</v>
      </c>
      <c r="G54" s="130">
        <v>7</v>
      </c>
      <c r="H54" s="78" t="s">
        <v>232</v>
      </c>
      <c r="I54" s="186">
        <f>I53+"0:3"</f>
        <v>0.2138888888888888</v>
      </c>
      <c r="J54" s="186">
        <f>J53+"0:3"</f>
        <v>0.25555555555555548</v>
      </c>
      <c r="K54" s="186">
        <f>K53+"0:3"</f>
        <v>0.29722222222222211</v>
      </c>
      <c r="L54" s="186"/>
      <c r="M54" s="186">
        <f>M53+"0:3"</f>
        <v>0.3874999999999999</v>
      </c>
      <c r="N54" s="186">
        <f>N53+"0:3"</f>
        <v>0.47083333333333321</v>
      </c>
      <c r="O54" s="186">
        <f>O53+"0:3"</f>
        <v>0.55416666666666659</v>
      </c>
      <c r="P54" s="186"/>
      <c r="Q54" s="186">
        <f>Q53+"0:3"</f>
        <v>0.63749999999999996</v>
      </c>
      <c r="R54" s="186">
        <f>R53+"0:3"</f>
        <v>0.67916666666666659</v>
      </c>
      <c r="S54" s="186">
        <f>S53+"0:3"</f>
        <v>0.72083333333333333</v>
      </c>
      <c r="T54" s="186"/>
    </row>
    <row r="55" spans="1:20" x14ac:dyDescent="0.2">
      <c r="A55" s="4">
        <v>27.099999999999998</v>
      </c>
      <c r="B55" s="4">
        <v>27.4</v>
      </c>
      <c r="C55" s="4"/>
      <c r="D55" s="4">
        <v>30.2</v>
      </c>
      <c r="E55" s="4"/>
      <c r="F55" s="4">
        <v>28.799999999999997</v>
      </c>
      <c r="G55" s="130">
        <v>6</v>
      </c>
      <c r="H55" s="78" t="s">
        <v>155</v>
      </c>
      <c r="I55" s="186">
        <f>I54+"0:4"</f>
        <v>0.21666666666666656</v>
      </c>
      <c r="J55" s="186">
        <f>J54+"0:4"</f>
        <v>0.25833333333333325</v>
      </c>
      <c r="K55" s="186">
        <f>K54+"0:4"</f>
        <v>0.29999999999999988</v>
      </c>
      <c r="L55" s="186"/>
      <c r="M55" s="186">
        <f>M54+"0:4"</f>
        <v>0.39027777777777767</v>
      </c>
      <c r="N55" s="186">
        <f>N54+"0:4"</f>
        <v>0.47361111111111098</v>
      </c>
      <c r="O55" s="186">
        <f>O54+"0:4"</f>
        <v>0.55694444444444435</v>
      </c>
      <c r="P55" s="186"/>
      <c r="Q55" s="186">
        <f>Q54+"0:4"</f>
        <v>0.64027777777777772</v>
      </c>
      <c r="R55" s="186">
        <f>R54+"0:4"</f>
        <v>0.68194444444444435</v>
      </c>
      <c r="S55" s="186">
        <f>S54+"0:4"</f>
        <v>0.72361111111111109</v>
      </c>
      <c r="T55" s="186"/>
    </row>
    <row r="56" spans="1:20" x14ac:dyDescent="0.2">
      <c r="A56" s="4">
        <v>28.4</v>
      </c>
      <c r="B56" s="4">
        <v>28.7</v>
      </c>
      <c r="C56" s="4"/>
      <c r="D56" s="4">
        <v>31.5</v>
      </c>
      <c r="E56" s="4"/>
      <c r="F56" s="4">
        <v>30.1</v>
      </c>
      <c r="G56" s="130">
        <v>5</v>
      </c>
      <c r="H56" s="49" t="s">
        <v>430</v>
      </c>
      <c r="I56" s="186">
        <f>I55+"0:1"</f>
        <v>0.21736111111111101</v>
      </c>
      <c r="J56" s="186">
        <f>J55+"0:1"</f>
        <v>0.25902777777777769</v>
      </c>
      <c r="K56" s="186">
        <f>K55+"0:1"</f>
        <v>0.30069444444444432</v>
      </c>
      <c r="L56" s="186"/>
      <c r="M56" s="186">
        <f>M55+"0:1"</f>
        <v>0.39097222222222211</v>
      </c>
      <c r="N56" s="186">
        <f>N55+"0:1"</f>
        <v>0.47430555555555542</v>
      </c>
      <c r="O56" s="186">
        <f>O55+"0:1"</f>
        <v>0.5576388888888888</v>
      </c>
      <c r="P56" s="186"/>
      <c r="Q56" s="186">
        <f t="shared" ref="Q56:S56" si="17">Q55+"0:1"</f>
        <v>0.64097222222222217</v>
      </c>
      <c r="R56" s="186">
        <f t="shared" si="17"/>
        <v>0.6826388888888888</v>
      </c>
      <c r="S56" s="186">
        <f t="shared" si="17"/>
        <v>0.72430555555555554</v>
      </c>
      <c r="T56" s="186"/>
    </row>
    <row r="57" spans="1:20" x14ac:dyDescent="0.2">
      <c r="A57" s="4" t="s">
        <v>7</v>
      </c>
      <c r="B57" s="4" t="s">
        <v>7</v>
      </c>
      <c r="C57" s="4"/>
      <c r="D57" s="4" t="s">
        <v>7</v>
      </c>
      <c r="E57" s="4"/>
      <c r="F57" s="4" t="s">
        <v>7</v>
      </c>
      <c r="G57" s="130">
        <v>4</v>
      </c>
      <c r="H57" s="78" t="s">
        <v>154</v>
      </c>
      <c r="I57" s="186" t="s">
        <v>7</v>
      </c>
      <c r="J57" s="186" t="s">
        <v>7</v>
      </c>
      <c r="K57" s="186" t="s">
        <v>7</v>
      </c>
      <c r="L57" s="186"/>
      <c r="M57" s="186" t="s">
        <v>7</v>
      </c>
      <c r="N57" s="186" t="s">
        <v>7</v>
      </c>
      <c r="O57" s="186" t="s">
        <v>7</v>
      </c>
      <c r="P57" s="186"/>
      <c r="Q57" s="186" t="s">
        <v>7</v>
      </c>
      <c r="R57" s="186" t="s">
        <v>7</v>
      </c>
      <c r="S57" s="186" t="s">
        <v>7</v>
      </c>
      <c r="T57" s="186"/>
    </row>
    <row r="58" spans="1:20" x14ac:dyDescent="0.2">
      <c r="A58" s="4">
        <v>30.2</v>
      </c>
      <c r="B58" s="4">
        <v>30.5</v>
      </c>
      <c r="C58" s="4"/>
      <c r="D58" s="4">
        <v>33.300000000000004</v>
      </c>
      <c r="E58" s="4"/>
      <c r="F58" s="4">
        <v>31.9</v>
      </c>
      <c r="G58" s="130">
        <v>3</v>
      </c>
      <c r="H58" s="78" t="s">
        <v>85</v>
      </c>
      <c r="I58" s="186">
        <f>I56+"0:3"</f>
        <v>0.21944444444444433</v>
      </c>
      <c r="J58" s="186">
        <f>J56+"0:3"</f>
        <v>0.26111111111111102</v>
      </c>
      <c r="K58" s="186">
        <f>K56+"0:3"</f>
        <v>0.30277777777777765</v>
      </c>
      <c r="L58" s="186"/>
      <c r="M58" s="186">
        <f>M56+"0:3"</f>
        <v>0.39305555555555544</v>
      </c>
      <c r="N58" s="186">
        <f>N56+"0:3"</f>
        <v>0.47638888888888875</v>
      </c>
      <c r="O58" s="186">
        <f>O56+"0:3"</f>
        <v>0.55972222222222212</v>
      </c>
      <c r="P58" s="186"/>
      <c r="Q58" s="186">
        <f t="shared" ref="Q58:S58" si="18">Q56+"0:3"</f>
        <v>0.64305555555555549</v>
      </c>
      <c r="R58" s="186">
        <f t="shared" si="18"/>
        <v>0.68472222222222212</v>
      </c>
      <c r="S58" s="186">
        <f t="shared" si="18"/>
        <v>0.72638888888888886</v>
      </c>
      <c r="T58" s="186"/>
    </row>
    <row r="59" spans="1:20" x14ac:dyDescent="0.2">
      <c r="A59" s="4">
        <v>31.8</v>
      </c>
      <c r="B59" s="4">
        <v>32.1</v>
      </c>
      <c r="C59" s="4"/>
      <c r="D59" s="4">
        <v>34.900000000000006</v>
      </c>
      <c r="E59" s="4"/>
      <c r="F59" s="4">
        <v>33.5</v>
      </c>
      <c r="G59" s="130">
        <v>1</v>
      </c>
      <c r="H59" s="91" t="s">
        <v>6</v>
      </c>
      <c r="I59" s="231">
        <f>I58+"0:4"</f>
        <v>0.2222222222222221</v>
      </c>
      <c r="J59" s="231">
        <f>J58+"0:4"</f>
        <v>0.26388888888888878</v>
      </c>
      <c r="K59" s="231">
        <f>K58+"0:4"</f>
        <v>0.30555555555555541</v>
      </c>
      <c r="L59" s="231"/>
      <c r="M59" s="231">
        <f>M58+"0:4"</f>
        <v>0.3958333333333332</v>
      </c>
      <c r="N59" s="231">
        <f>N58+"0:4"</f>
        <v>0.47916666666666652</v>
      </c>
      <c r="O59" s="231">
        <f>O58+"0:4"</f>
        <v>0.56249999999999989</v>
      </c>
      <c r="P59" s="231"/>
      <c r="Q59" s="231">
        <f>Q58+"0:4"</f>
        <v>0.64583333333333326</v>
      </c>
      <c r="R59" s="231">
        <f>R58+"0:4"</f>
        <v>0.68749999999999989</v>
      </c>
      <c r="S59" s="231">
        <f>S58+"0:4"</f>
        <v>0.72916666666666663</v>
      </c>
      <c r="T59" s="231"/>
    </row>
    <row r="60" spans="1:20" x14ac:dyDescent="0.2">
      <c r="B60" s="4"/>
      <c r="E60" s="4"/>
      <c r="P60" s="89"/>
      <c r="Q60" s="89"/>
      <c r="R60" s="89"/>
    </row>
    <row r="61" spans="1:20" x14ac:dyDescent="0.2">
      <c r="E61" s="4"/>
      <c r="I61" s="70"/>
      <c r="J61" s="70"/>
      <c r="K61" s="70"/>
      <c r="L61" s="70"/>
      <c r="M61" s="70"/>
      <c r="N61" s="70"/>
      <c r="O61" s="70"/>
    </row>
    <row r="62" spans="1:20" x14ac:dyDescent="0.2">
      <c r="E62" s="4"/>
      <c r="I62" s="70"/>
      <c r="J62" s="70"/>
      <c r="K62" s="70"/>
      <c r="L62" s="70"/>
      <c r="M62" s="70"/>
      <c r="N62" s="70"/>
      <c r="O62" s="70"/>
    </row>
    <row r="63" spans="1:20" x14ac:dyDescent="0.2">
      <c r="E63" s="57"/>
      <c r="I63" s="39"/>
      <c r="J63" s="70"/>
      <c r="K63" s="70"/>
      <c r="L63" s="70"/>
      <c r="M63" s="70"/>
      <c r="N63" s="70"/>
      <c r="O63" s="70"/>
    </row>
  </sheetData>
  <pageMargins left="0.7" right="0.7" top="0.78740157499999996" bottom="0.78740157499999996" header="0.3" footer="0.3"/>
  <pageSetup paperSize="9" orientation="portrait" horizontalDpi="4294967293" verticalDpi="0" r:id="rId1"/>
  <ignoredErrors>
    <ignoredError sqref="L57:L58 I50 I23 J11:V55 P57:P58 T57:V58" formula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F06FA3-0DCF-4825-B025-1C27E3528C6F}">
  <dimension ref="A1:U55"/>
  <sheetViews>
    <sheetView showGridLines="0" tabSelected="1" workbookViewId="0">
      <selection activeCell="C51" sqref="C51"/>
    </sheetView>
  </sheetViews>
  <sheetFormatPr defaultColWidth="9.109375" defaultRowHeight="11.4" x14ac:dyDescent="0.2"/>
  <cols>
    <col min="1" max="2" width="5.109375" style="70" customWidth="1"/>
    <col min="3" max="3" width="28.33203125" style="70" customWidth="1"/>
    <col min="4" max="20" width="6.109375" style="70" customWidth="1"/>
    <col min="21" max="16384" width="9.109375" style="70"/>
  </cols>
  <sheetData>
    <row r="1" spans="1:20" s="39" customFormat="1" ht="13.8" x14ac:dyDescent="0.25">
      <c r="A1" s="1"/>
      <c r="B1" s="1"/>
      <c r="C1" s="2" t="s">
        <v>359</v>
      </c>
      <c r="L1" s="157" t="s">
        <v>429</v>
      </c>
    </row>
    <row r="2" spans="1:20" s="39" customFormat="1" ht="12" x14ac:dyDescent="0.25">
      <c r="A2" s="1"/>
      <c r="B2" s="1"/>
      <c r="D2" s="180" t="s">
        <v>10</v>
      </c>
      <c r="E2" s="180"/>
      <c r="T2" s="70"/>
    </row>
    <row r="3" spans="1:20" s="39" customFormat="1" x14ac:dyDescent="0.2">
      <c r="A3" s="18"/>
      <c r="B3" s="18"/>
      <c r="C3" s="3" t="s">
        <v>0</v>
      </c>
      <c r="D3" s="19">
        <v>1</v>
      </c>
      <c r="E3" s="19">
        <v>3</v>
      </c>
      <c r="F3" s="19">
        <v>5</v>
      </c>
      <c r="G3" s="19">
        <v>7</v>
      </c>
    </row>
    <row r="4" spans="1:20" s="39" customFormat="1" x14ac:dyDescent="0.2">
      <c r="A4" s="18"/>
      <c r="B4" s="18"/>
      <c r="C4" s="3" t="s">
        <v>1</v>
      </c>
      <c r="D4" s="181" t="s">
        <v>2</v>
      </c>
      <c r="E4" s="181" t="s">
        <v>2</v>
      </c>
      <c r="F4" s="181" t="s">
        <v>2</v>
      </c>
      <c r="G4" s="181" t="s">
        <v>2</v>
      </c>
    </row>
    <row r="5" spans="1:20" s="39" customFormat="1" x14ac:dyDescent="0.2">
      <c r="A5" s="4" t="s">
        <v>3</v>
      </c>
      <c r="B5" s="4" t="s">
        <v>4</v>
      </c>
      <c r="C5" s="3" t="s">
        <v>5</v>
      </c>
      <c r="D5" s="3"/>
      <c r="E5" s="183"/>
      <c r="F5" s="183"/>
      <c r="G5" s="183"/>
    </row>
    <row r="6" spans="1:20" s="39" customFormat="1" x14ac:dyDescent="0.2">
      <c r="A6" s="4">
        <v>0</v>
      </c>
      <c r="B6" s="16">
        <v>1</v>
      </c>
      <c r="C6" s="47" t="s">
        <v>6</v>
      </c>
      <c r="D6" s="185">
        <v>0.23958333333333334</v>
      </c>
      <c r="E6" s="185">
        <v>0.51388888888888895</v>
      </c>
      <c r="F6" s="185">
        <v>0.62152777777777779</v>
      </c>
      <c r="G6" s="185">
        <v>0.73263888888888884</v>
      </c>
    </row>
    <row r="7" spans="1:20" s="39" customFormat="1" x14ac:dyDescent="0.2">
      <c r="A7" s="4">
        <v>1.6</v>
      </c>
      <c r="B7" s="16">
        <v>2</v>
      </c>
      <c r="C7" s="49" t="s">
        <v>85</v>
      </c>
      <c r="D7" s="186">
        <f>D6+"0:03"</f>
        <v>0.24166666666666667</v>
      </c>
      <c r="E7" s="186">
        <f>E6+"0:03"</f>
        <v>0.51597222222222228</v>
      </c>
      <c r="F7" s="186">
        <f>F6+"0:03"</f>
        <v>0.62361111111111112</v>
      </c>
      <c r="G7" s="186">
        <f>G6+"0:03"</f>
        <v>0.73472222222222217</v>
      </c>
    </row>
    <row r="8" spans="1:20" s="39" customFormat="1" x14ac:dyDescent="0.2">
      <c r="A8" s="4">
        <v>3.1</v>
      </c>
      <c r="B8" s="16">
        <v>3</v>
      </c>
      <c r="C8" s="49" t="s">
        <v>154</v>
      </c>
      <c r="D8" s="186">
        <f t="shared" ref="D8:G8" si="0">D7+"0:02"</f>
        <v>0.24305555555555555</v>
      </c>
      <c r="E8" s="186">
        <f t="shared" si="0"/>
        <v>0.51736111111111116</v>
      </c>
      <c r="F8" s="186">
        <f t="shared" si="0"/>
        <v>0.625</v>
      </c>
      <c r="G8" s="186">
        <f t="shared" si="0"/>
        <v>0.73611111111111105</v>
      </c>
    </row>
    <row r="9" spans="1:20" s="39" customFormat="1" x14ac:dyDescent="0.2">
      <c r="A9" s="4" t="s">
        <v>7</v>
      </c>
      <c r="B9" s="16">
        <v>4</v>
      </c>
      <c r="C9" s="49" t="s">
        <v>430</v>
      </c>
      <c r="D9" s="184" t="s">
        <v>7</v>
      </c>
      <c r="E9" s="184" t="s">
        <v>7</v>
      </c>
      <c r="F9" s="184" t="s">
        <v>7</v>
      </c>
      <c r="G9" s="184" t="s">
        <v>7</v>
      </c>
    </row>
    <row r="10" spans="1:20" s="39" customFormat="1" x14ac:dyDescent="0.2">
      <c r="A10" s="4">
        <v>4.7</v>
      </c>
      <c r="B10" s="16">
        <v>5</v>
      </c>
      <c r="C10" s="78" t="s">
        <v>155</v>
      </c>
      <c r="D10" s="186">
        <f>D8+"0:02"</f>
        <v>0.24444444444444444</v>
      </c>
      <c r="E10" s="186">
        <f>E8+"0:02"</f>
        <v>0.51875000000000004</v>
      </c>
      <c r="F10" s="186">
        <f>F8+"0:02"</f>
        <v>0.62638888888888888</v>
      </c>
      <c r="G10" s="186">
        <f>G8+"0:02"</f>
        <v>0.73749999999999993</v>
      </c>
    </row>
    <row r="11" spans="1:20" s="39" customFormat="1" x14ac:dyDescent="0.2">
      <c r="A11" s="4">
        <v>9.1999999999999993</v>
      </c>
      <c r="B11" s="16">
        <v>6</v>
      </c>
      <c r="C11" s="7" t="s">
        <v>156</v>
      </c>
      <c r="D11" s="186">
        <f>D8+"0:07"</f>
        <v>0.24791666666666667</v>
      </c>
      <c r="E11" s="186">
        <f>E8+"0:07"</f>
        <v>0.52222222222222225</v>
      </c>
      <c r="F11" s="186">
        <f>F8+"0:07"</f>
        <v>0.62986111111111109</v>
      </c>
      <c r="G11" s="186">
        <f>G8+"0:07"</f>
        <v>0.74097222222222214</v>
      </c>
    </row>
    <row r="12" spans="1:20" s="39" customFormat="1" x14ac:dyDescent="0.2">
      <c r="A12" s="4">
        <v>11.8</v>
      </c>
      <c r="B12" s="16">
        <v>7</v>
      </c>
      <c r="C12" s="8" t="s">
        <v>157</v>
      </c>
      <c r="D12" s="184">
        <f>D11+"0:4"</f>
        <v>0.25069444444444444</v>
      </c>
      <c r="E12" s="184">
        <f>E11+"0:4"</f>
        <v>0.52500000000000002</v>
      </c>
      <c r="F12" s="184">
        <f>F11+"0:4"</f>
        <v>0.63263888888888886</v>
      </c>
      <c r="G12" s="184">
        <f>G11+"0:4"</f>
        <v>0.74374999999999991</v>
      </c>
    </row>
    <row r="13" spans="1:20" s="39" customFormat="1" x14ac:dyDescent="0.2">
      <c r="A13" s="4">
        <v>13.7</v>
      </c>
      <c r="B13" s="16">
        <v>8</v>
      </c>
      <c r="C13" s="8" t="s">
        <v>158</v>
      </c>
      <c r="D13" s="184">
        <f t="shared" ref="D13:G14" si="1">D12+"0:3"</f>
        <v>0.25277777777777777</v>
      </c>
      <c r="E13" s="184">
        <f t="shared" si="1"/>
        <v>0.52708333333333335</v>
      </c>
      <c r="F13" s="184">
        <f t="shared" si="1"/>
        <v>0.63472222222222219</v>
      </c>
      <c r="G13" s="184">
        <f t="shared" si="1"/>
        <v>0.74583333333333324</v>
      </c>
    </row>
    <row r="14" spans="1:20" s="39" customFormat="1" x14ac:dyDescent="0.2">
      <c r="A14" s="4">
        <v>15.3</v>
      </c>
      <c r="B14" s="16">
        <v>9</v>
      </c>
      <c r="C14" s="8" t="s">
        <v>159</v>
      </c>
      <c r="D14" s="184">
        <f t="shared" si="1"/>
        <v>0.25486111111111109</v>
      </c>
      <c r="E14" s="184">
        <f t="shared" si="1"/>
        <v>0.52916666666666667</v>
      </c>
      <c r="F14" s="184">
        <f t="shared" si="1"/>
        <v>0.63680555555555551</v>
      </c>
      <c r="G14" s="184">
        <f t="shared" si="1"/>
        <v>0.74791666666666656</v>
      </c>
    </row>
    <row r="15" spans="1:20" s="39" customFormat="1" x14ac:dyDescent="0.2">
      <c r="A15" s="4">
        <v>16.399999999999999</v>
      </c>
      <c r="B15" s="16">
        <v>10</v>
      </c>
      <c r="C15" s="8" t="s">
        <v>160</v>
      </c>
      <c r="D15" s="184">
        <f>D14+"0:2"</f>
        <v>0.25624999999999998</v>
      </c>
      <c r="E15" s="184">
        <f>E14+"0:2"</f>
        <v>0.53055555555555556</v>
      </c>
      <c r="F15" s="184">
        <f>F14+"0:2"</f>
        <v>0.6381944444444444</v>
      </c>
      <c r="G15" s="184">
        <f>G14+"0:2"</f>
        <v>0.74930555555555545</v>
      </c>
    </row>
    <row r="16" spans="1:20" s="39" customFormat="1" x14ac:dyDescent="0.2">
      <c r="A16" s="4">
        <v>17.3</v>
      </c>
      <c r="B16" s="16">
        <v>11</v>
      </c>
      <c r="C16" s="10" t="s">
        <v>138</v>
      </c>
      <c r="D16" s="17">
        <f>D15+"0:1"</f>
        <v>0.25694444444444442</v>
      </c>
      <c r="E16" s="17">
        <f>E15+"0:1"</f>
        <v>0.53125</v>
      </c>
      <c r="F16" s="17">
        <f>F15+"0:1"</f>
        <v>0.63888888888888884</v>
      </c>
      <c r="G16" s="17">
        <f>G15+"0:1"</f>
        <v>0.74999999999999989</v>
      </c>
    </row>
    <row r="17" spans="1:21" x14ac:dyDescent="0.2">
      <c r="A17" s="4">
        <v>17.3</v>
      </c>
      <c r="B17" s="16">
        <v>11</v>
      </c>
      <c r="C17" s="7" t="s">
        <v>138</v>
      </c>
      <c r="D17" s="185">
        <f>D16</f>
        <v>0.25694444444444442</v>
      </c>
      <c r="E17" s="185">
        <f>E16</f>
        <v>0.53125</v>
      </c>
      <c r="F17" s="185">
        <f>F16</f>
        <v>0.63888888888888884</v>
      </c>
      <c r="G17" s="185">
        <f>G16+"0:3"</f>
        <v>0.75208333333333321</v>
      </c>
      <c r="J17" s="39"/>
      <c r="K17" s="39"/>
      <c r="L17" s="39"/>
      <c r="M17" s="39"/>
      <c r="N17" s="39"/>
    </row>
    <row r="18" spans="1:21" x14ac:dyDescent="0.2">
      <c r="A18" s="4">
        <v>17.799999999999997</v>
      </c>
      <c r="B18" s="16">
        <v>12</v>
      </c>
      <c r="C18" s="8" t="s">
        <v>139</v>
      </c>
      <c r="D18" s="184">
        <f t="shared" ref="D18:G19" si="2">D17+"0:1"</f>
        <v>0.25763888888888886</v>
      </c>
      <c r="E18" s="184">
        <f t="shared" si="2"/>
        <v>0.53194444444444444</v>
      </c>
      <c r="F18" s="184">
        <f t="shared" si="2"/>
        <v>0.63958333333333328</v>
      </c>
      <c r="G18" s="184">
        <f t="shared" si="2"/>
        <v>0.75277777777777766</v>
      </c>
      <c r="J18" s="39"/>
      <c r="K18" s="39"/>
      <c r="L18" s="39"/>
      <c r="M18" s="39"/>
      <c r="N18" s="39"/>
    </row>
    <row r="19" spans="1:21" x14ac:dyDescent="0.2">
      <c r="A19" s="4">
        <v>18.299999999999997</v>
      </c>
      <c r="B19" s="16">
        <v>13</v>
      </c>
      <c r="C19" s="8" t="s">
        <v>140</v>
      </c>
      <c r="D19" s="184">
        <f t="shared" si="2"/>
        <v>0.2583333333333333</v>
      </c>
      <c r="E19" s="184">
        <f>E18+"0:4"</f>
        <v>0.53472222222222221</v>
      </c>
      <c r="F19" s="184">
        <f t="shared" si="2"/>
        <v>0.64027777777777772</v>
      </c>
      <c r="G19" s="184">
        <f t="shared" si="2"/>
        <v>0.7534722222222221</v>
      </c>
      <c r="J19" s="39"/>
      <c r="K19" s="39"/>
      <c r="L19" s="39"/>
      <c r="M19" s="39"/>
      <c r="N19" s="39"/>
    </row>
    <row r="20" spans="1:21" x14ac:dyDescent="0.2">
      <c r="A20" s="4">
        <v>19.099999999999998</v>
      </c>
      <c r="B20" s="16">
        <v>14</v>
      </c>
      <c r="C20" s="8" t="s">
        <v>141</v>
      </c>
      <c r="D20" s="184">
        <f>D19+"0:2"</f>
        <v>0.25972222222222219</v>
      </c>
      <c r="E20" s="184">
        <f>E19+"0:2"</f>
        <v>0.53611111111111109</v>
      </c>
      <c r="F20" s="184">
        <f>F19+"0:2"</f>
        <v>0.64166666666666661</v>
      </c>
      <c r="G20" s="184">
        <f>G19+"0:2"</f>
        <v>0.75486111111111098</v>
      </c>
      <c r="J20" s="39"/>
      <c r="K20" s="39"/>
      <c r="L20" s="39"/>
      <c r="M20" s="39"/>
      <c r="N20" s="39"/>
    </row>
    <row r="21" spans="1:21" x14ac:dyDescent="0.2">
      <c r="A21" s="4">
        <v>20.9</v>
      </c>
      <c r="B21" s="16">
        <v>15</v>
      </c>
      <c r="C21" s="8" t="s">
        <v>161</v>
      </c>
      <c r="D21" s="184">
        <f t="shared" ref="D21:G22" si="3">D20+"0:3"</f>
        <v>0.26180555555555551</v>
      </c>
      <c r="E21" s="184">
        <f t="shared" si="3"/>
        <v>0.53819444444444442</v>
      </c>
      <c r="F21" s="184">
        <f t="shared" si="3"/>
        <v>0.64374999999999993</v>
      </c>
      <c r="G21" s="184">
        <f t="shared" si="3"/>
        <v>0.75694444444444431</v>
      </c>
      <c r="J21" s="39"/>
      <c r="K21" s="39"/>
      <c r="L21" s="39"/>
      <c r="M21" s="39"/>
      <c r="N21" s="39"/>
    </row>
    <row r="22" spans="1:21" x14ac:dyDescent="0.2">
      <c r="A22" s="4">
        <v>23.5</v>
      </c>
      <c r="B22" s="16">
        <v>16</v>
      </c>
      <c r="C22" s="8" t="s">
        <v>162</v>
      </c>
      <c r="D22" s="184">
        <f t="shared" si="3"/>
        <v>0.26388888888888884</v>
      </c>
      <c r="E22" s="184">
        <f t="shared" si="3"/>
        <v>0.54027777777777775</v>
      </c>
      <c r="F22" s="184">
        <f t="shared" si="3"/>
        <v>0.64583333333333326</v>
      </c>
      <c r="G22" s="184">
        <f t="shared" si="3"/>
        <v>0.75902777777777763</v>
      </c>
      <c r="J22" s="39"/>
      <c r="K22" s="39"/>
      <c r="L22" s="39"/>
      <c r="M22" s="39"/>
      <c r="N22" s="39"/>
    </row>
    <row r="23" spans="1:21" x14ac:dyDescent="0.2">
      <c r="A23" s="4">
        <v>26.299999999999997</v>
      </c>
      <c r="B23" s="16">
        <v>17</v>
      </c>
      <c r="C23" s="8" t="s">
        <v>163</v>
      </c>
      <c r="D23" s="184">
        <f>D22+"0:4"</f>
        <v>0.26666666666666661</v>
      </c>
      <c r="E23" s="184">
        <f>E22+"0:4"</f>
        <v>0.54305555555555551</v>
      </c>
      <c r="F23" s="184">
        <f>F22+"0:4"</f>
        <v>0.64861111111111103</v>
      </c>
      <c r="G23" s="184">
        <f>G22+"0:4"</f>
        <v>0.7618055555555554</v>
      </c>
      <c r="J23" s="39"/>
      <c r="K23" s="39"/>
      <c r="L23" s="39"/>
      <c r="M23" s="39"/>
      <c r="N23" s="39"/>
    </row>
    <row r="24" spans="1:21" x14ac:dyDescent="0.2">
      <c r="A24" s="4">
        <v>26.7</v>
      </c>
      <c r="B24" s="16">
        <v>18</v>
      </c>
      <c r="C24" s="8" t="s">
        <v>164</v>
      </c>
      <c r="D24" s="184">
        <f>D23+"0:1"</f>
        <v>0.26736111111111105</v>
      </c>
      <c r="E24" s="184">
        <f>E23+"0:1"</f>
        <v>0.54374999999999996</v>
      </c>
      <c r="F24" s="184">
        <f>F23+"0:1"</f>
        <v>0.64930555555555547</v>
      </c>
      <c r="G24" s="184">
        <f>G23+"0:1"</f>
        <v>0.76249999999999984</v>
      </c>
      <c r="J24" s="39"/>
      <c r="K24" s="39"/>
      <c r="L24" s="39"/>
      <c r="M24" s="39"/>
      <c r="N24" s="39"/>
    </row>
    <row r="25" spans="1:21" x14ac:dyDescent="0.2">
      <c r="A25" s="4">
        <v>29.4</v>
      </c>
      <c r="B25" s="16">
        <v>19</v>
      </c>
      <c r="C25" s="10" t="s">
        <v>143</v>
      </c>
      <c r="D25" s="17">
        <f>D24+"0:4"</f>
        <v>0.27013888888888882</v>
      </c>
      <c r="E25" s="17">
        <f>E24+"0:4"</f>
        <v>0.54652777777777772</v>
      </c>
      <c r="F25" s="17">
        <f>F24+"0:4"</f>
        <v>0.65208333333333324</v>
      </c>
      <c r="G25" s="17">
        <f>G24+"0:4"</f>
        <v>0.76527777777777761</v>
      </c>
      <c r="J25" s="39"/>
      <c r="K25" s="39"/>
      <c r="L25" s="39"/>
      <c r="M25" s="39"/>
      <c r="N25" s="39"/>
    </row>
    <row r="26" spans="1:21" x14ac:dyDescent="0.2">
      <c r="A26" s="4"/>
      <c r="B26" s="16"/>
      <c r="D26" s="55"/>
      <c r="E26" s="55"/>
      <c r="F26" s="55"/>
      <c r="G26" s="55"/>
      <c r="H26" s="55"/>
      <c r="Q26" s="39"/>
      <c r="R26" s="39"/>
      <c r="S26" s="39"/>
      <c r="T26" s="39"/>
      <c r="U26" s="39"/>
    </row>
    <row r="27" spans="1:21" x14ac:dyDescent="0.2">
      <c r="H27" s="55"/>
    </row>
    <row r="28" spans="1:21" x14ac:dyDescent="0.2">
      <c r="H28" s="55"/>
    </row>
    <row r="29" spans="1:21" ht="12" x14ac:dyDescent="0.2">
      <c r="A29" s="4"/>
      <c r="B29" s="4"/>
      <c r="C29" s="1"/>
      <c r="D29" s="14" t="s">
        <v>10</v>
      </c>
      <c r="E29" s="16"/>
      <c r="F29" s="4"/>
      <c r="G29" s="4"/>
      <c r="J29" s="1"/>
      <c r="K29" s="1"/>
      <c r="L29" s="1"/>
      <c r="M29" s="1"/>
    </row>
    <row r="30" spans="1:21" ht="12" x14ac:dyDescent="0.2">
      <c r="A30" s="4"/>
      <c r="B30" s="4"/>
      <c r="C30" s="12" t="s">
        <v>8</v>
      </c>
      <c r="D30" s="12"/>
      <c r="E30" s="4"/>
      <c r="F30" s="1"/>
      <c r="G30" s="1"/>
      <c r="H30" s="1"/>
      <c r="I30" s="1"/>
      <c r="J30" s="14"/>
    </row>
    <row r="31" spans="1:21" s="39" customFormat="1" x14ac:dyDescent="0.2">
      <c r="A31" s="4"/>
      <c r="B31" s="4"/>
      <c r="C31" s="3" t="s">
        <v>0</v>
      </c>
      <c r="D31" s="19">
        <v>2</v>
      </c>
      <c r="E31" s="19">
        <v>4</v>
      </c>
      <c r="F31" s="19">
        <v>6</v>
      </c>
      <c r="G31" s="19">
        <v>8</v>
      </c>
    </row>
    <row r="32" spans="1:21" s="39" customFormat="1" x14ac:dyDescent="0.2">
      <c r="A32" s="4"/>
      <c r="B32" s="4"/>
      <c r="C32" s="3" t="s">
        <v>1</v>
      </c>
      <c r="D32" s="181" t="s">
        <v>2</v>
      </c>
      <c r="E32" s="181" t="s">
        <v>2</v>
      </c>
      <c r="F32" s="181" t="s">
        <v>2</v>
      </c>
      <c r="G32" s="181" t="s">
        <v>2</v>
      </c>
    </row>
    <row r="33" spans="1:8" s="39" customFormat="1" x14ac:dyDescent="0.2">
      <c r="A33" s="4" t="s">
        <v>3</v>
      </c>
      <c r="B33" s="4" t="s">
        <v>4</v>
      </c>
      <c r="C33" s="3" t="s">
        <v>5</v>
      </c>
      <c r="D33" s="183"/>
      <c r="E33" s="183"/>
      <c r="F33" s="183"/>
      <c r="G33" s="183"/>
    </row>
    <row r="34" spans="1:8" x14ac:dyDescent="0.2">
      <c r="A34" s="4">
        <v>0</v>
      </c>
      <c r="B34" s="16">
        <v>19</v>
      </c>
      <c r="C34" s="6" t="s">
        <v>143</v>
      </c>
      <c r="D34" s="209">
        <v>0.18541666666666667</v>
      </c>
      <c r="E34" s="209">
        <v>0.2722222222222222</v>
      </c>
      <c r="F34" s="209">
        <v>0.54861111111111105</v>
      </c>
      <c r="G34" s="209">
        <v>0.65625</v>
      </c>
    </row>
    <row r="35" spans="1:8" x14ac:dyDescent="0.2">
      <c r="A35" s="4">
        <v>2.7</v>
      </c>
      <c r="B35" s="16">
        <v>18</v>
      </c>
      <c r="C35" s="8" t="s">
        <v>164</v>
      </c>
      <c r="D35" s="184">
        <f>D34+"0:4"</f>
        <v>0.18819444444444444</v>
      </c>
      <c r="E35" s="184">
        <f>E34+"0:4"</f>
        <v>0.27499999999999997</v>
      </c>
      <c r="F35" s="184">
        <f>F34+"0:4"</f>
        <v>0.55138888888888882</v>
      </c>
      <c r="G35" s="184">
        <f>G34+"0:4"</f>
        <v>0.65902777777777777</v>
      </c>
    </row>
    <row r="36" spans="1:8" x14ac:dyDescent="0.2">
      <c r="A36" s="4">
        <v>3.1</v>
      </c>
      <c r="B36" s="16">
        <v>17</v>
      </c>
      <c r="C36" s="8" t="s">
        <v>163</v>
      </c>
      <c r="D36" s="184">
        <f>D35+"0:1"</f>
        <v>0.18888888888888888</v>
      </c>
      <c r="E36" s="184">
        <f>E35+"0:1"</f>
        <v>0.27569444444444441</v>
      </c>
      <c r="F36" s="184">
        <f>F35+"0:1"</f>
        <v>0.55208333333333326</v>
      </c>
      <c r="G36" s="184">
        <f>G35+"0:1"</f>
        <v>0.65972222222222221</v>
      </c>
    </row>
    <row r="37" spans="1:8" x14ac:dyDescent="0.2">
      <c r="A37" s="4">
        <v>5.9</v>
      </c>
      <c r="B37" s="16">
        <v>16</v>
      </c>
      <c r="C37" s="8" t="s">
        <v>162</v>
      </c>
      <c r="D37" s="184">
        <f>D36+"0:4"</f>
        <v>0.19166666666666665</v>
      </c>
      <c r="E37" s="184">
        <f>E36+"0:4"</f>
        <v>0.27847222222222218</v>
      </c>
      <c r="F37" s="184">
        <f>F36+"0:4"</f>
        <v>0.55486111111111103</v>
      </c>
      <c r="G37" s="184">
        <f>G36+"0:4"</f>
        <v>0.66249999999999998</v>
      </c>
    </row>
    <row r="38" spans="1:8" x14ac:dyDescent="0.2">
      <c r="A38" s="4">
        <v>8.5</v>
      </c>
      <c r="B38" s="16">
        <v>15</v>
      </c>
      <c r="C38" s="8" t="s">
        <v>161</v>
      </c>
      <c r="D38" s="184">
        <f>D37+"0:3"</f>
        <v>0.19374999999999998</v>
      </c>
      <c r="E38" s="184">
        <f>E37+"0:3"</f>
        <v>0.2805555555555555</v>
      </c>
      <c r="F38" s="184">
        <f>F37+"0:3"</f>
        <v>0.55694444444444435</v>
      </c>
      <c r="G38" s="184">
        <f>G37+"0:3"</f>
        <v>0.6645833333333333</v>
      </c>
    </row>
    <row r="39" spans="1:8" x14ac:dyDescent="0.2">
      <c r="A39" s="4">
        <v>10.3</v>
      </c>
      <c r="B39" s="16">
        <v>14</v>
      </c>
      <c r="C39" s="8" t="s">
        <v>141</v>
      </c>
      <c r="D39" s="184">
        <f t="shared" ref="D39:G40" si="4">D38+"0:2"</f>
        <v>0.19513888888888886</v>
      </c>
      <c r="E39" s="184">
        <f t="shared" si="4"/>
        <v>0.28194444444444439</v>
      </c>
      <c r="F39" s="184">
        <f t="shared" si="4"/>
        <v>0.55833333333333324</v>
      </c>
      <c r="G39" s="184">
        <f t="shared" si="4"/>
        <v>0.66597222222222219</v>
      </c>
    </row>
    <row r="40" spans="1:8" x14ac:dyDescent="0.2">
      <c r="A40" s="4">
        <v>11.1</v>
      </c>
      <c r="B40" s="16">
        <v>13</v>
      </c>
      <c r="C40" s="8" t="s">
        <v>140</v>
      </c>
      <c r="D40" s="184">
        <f t="shared" si="4"/>
        <v>0.19652777777777775</v>
      </c>
      <c r="E40" s="184">
        <f t="shared" si="4"/>
        <v>0.28333333333333327</v>
      </c>
      <c r="F40" s="184">
        <f t="shared" si="4"/>
        <v>0.55972222222222212</v>
      </c>
      <c r="G40" s="184">
        <f t="shared" si="4"/>
        <v>0.66736111111111107</v>
      </c>
    </row>
    <row r="41" spans="1:8" x14ac:dyDescent="0.2">
      <c r="A41" s="4">
        <v>11.6</v>
      </c>
      <c r="B41" s="16">
        <v>12</v>
      </c>
      <c r="C41" s="8" t="s">
        <v>139</v>
      </c>
      <c r="D41" s="184">
        <f t="shared" ref="D41:G42" si="5">D40+"0:1"</f>
        <v>0.19722222222222219</v>
      </c>
      <c r="E41" s="184">
        <f t="shared" si="5"/>
        <v>0.28402777777777771</v>
      </c>
      <c r="F41" s="184">
        <f t="shared" si="5"/>
        <v>0.56041666666666656</v>
      </c>
      <c r="G41" s="184">
        <f t="shared" si="5"/>
        <v>0.66805555555555551</v>
      </c>
    </row>
    <row r="42" spans="1:8" x14ac:dyDescent="0.2">
      <c r="A42" s="4">
        <v>11.9</v>
      </c>
      <c r="B42" s="16">
        <v>11</v>
      </c>
      <c r="C42" s="10" t="s">
        <v>138</v>
      </c>
      <c r="D42" s="17">
        <f t="shared" si="5"/>
        <v>0.19791666666666663</v>
      </c>
      <c r="E42" s="17">
        <f t="shared" si="5"/>
        <v>0.28472222222222215</v>
      </c>
      <c r="F42" s="17">
        <f t="shared" si="5"/>
        <v>0.56111111111111101</v>
      </c>
      <c r="G42" s="17">
        <f t="shared" si="5"/>
        <v>0.66874999999999996</v>
      </c>
    </row>
    <row r="43" spans="1:8" s="39" customFormat="1" x14ac:dyDescent="0.2">
      <c r="A43" s="4">
        <v>11.9</v>
      </c>
      <c r="B43" s="16">
        <v>11</v>
      </c>
      <c r="C43" s="7" t="s">
        <v>138</v>
      </c>
      <c r="D43" s="185">
        <f>D42+"0:3"</f>
        <v>0.19999999999999996</v>
      </c>
      <c r="E43" s="185">
        <f>E42+"0:3"</f>
        <v>0.28680555555555548</v>
      </c>
      <c r="F43" s="185">
        <f>F42</f>
        <v>0.56111111111111101</v>
      </c>
      <c r="G43" s="185">
        <f>G42</f>
        <v>0.66874999999999996</v>
      </c>
      <c r="H43" s="79"/>
    </row>
    <row r="44" spans="1:8" s="39" customFormat="1" x14ac:dyDescent="0.2">
      <c r="A44" s="4">
        <v>13</v>
      </c>
      <c r="B44" s="16">
        <v>10</v>
      </c>
      <c r="C44" s="8" t="s">
        <v>160</v>
      </c>
      <c r="D44" s="184">
        <f>D43+"0:1"</f>
        <v>0.2006944444444444</v>
      </c>
      <c r="E44" s="184">
        <f>E43+"0:1"</f>
        <v>0.28749999999999992</v>
      </c>
      <c r="F44" s="184">
        <f>F43+"0:1"</f>
        <v>0.56180555555555545</v>
      </c>
      <c r="G44" s="184">
        <f>G43+"0:1"</f>
        <v>0.6694444444444444</v>
      </c>
      <c r="H44" s="79"/>
    </row>
    <row r="45" spans="1:8" s="39" customFormat="1" x14ac:dyDescent="0.2">
      <c r="A45" s="4">
        <v>14.1</v>
      </c>
      <c r="B45" s="16">
        <v>9</v>
      </c>
      <c r="C45" s="8" t="s">
        <v>159</v>
      </c>
      <c r="D45" s="184">
        <f>D44+"0:2"</f>
        <v>0.20208333333333328</v>
      </c>
      <c r="E45" s="184">
        <f>E44+"0:2"</f>
        <v>0.28888888888888881</v>
      </c>
      <c r="F45" s="184">
        <f>F44+"0:2"</f>
        <v>0.56319444444444433</v>
      </c>
      <c r="G45" s="184">
        <f>G44+"0:2"</f>
        <v>0.67083333333333328</v>
      </c>
      <c r="H45" s="79"/>
    </row>
    <row r="46" spans="1:8" s="39" customFormat="1" x14ac:dyDescent="0.2">
      <c r="A46" s="4">
        <v>15.7</v>
      </c>
      <c r="B46" s="16">
        <v>8</v>
      </c>
      <c r="C46" s="8" t="s">
        <v>158</v>
      </c>
      <c r="D46" s="184">
        <f t="shared" ref="D46:G47" si="6">D45+"0:3"</f>
        <v>0.20416666666666661</v>
      </c>
      <c r="E46" s="184">
        <f t="shared" si="6"/>
        <v>0.29097222222222213</v>
      </c>
      <c r="F46" s="184">
        <f t="shared" si="6"/>
        <v>0.56527777777777766</v>
      </c>
      <c r="G46" s="184">
        <f t="shared" si="6"/>
        <v>0.67291666666666661</v>
      </c>
      <c r="H46" s="79"/>
    </row>
    <row r="47" spans="1:8" s="39" customFormat="1" x14ac:dyDescent="0.2">
      <c r="A47" s="4">
        <v>17.600000000000001</v>
      </c>
      <c r="B47" s="16">
        <v>7</v>
      </c>
      <c r="C47" s="8" t="s">
        <v>157</v>
      </c>
      <c r="D47" s="184">
        <f t="shared" si="6"/>
        <v>0.20624999999999993</v>
      </c>
      <c r="E47" s="184">
        <f t="shared" si="6"/>
        <v>0.29305555555555546</v>
      </c>
      <c r="F47" s="184">
        <f t="shared" si="6"/>
        <v>0.56736111111111098</v>
      </c>
      <c r="G47" s="184">
        <f t="shared" si="6"/>
        <v>0.67499999999999993</v>
      </c>
      <c r="H47" s="79"/>
    </row>
    <row r="48" spans="1:8" s="39" customFormat="1" x14ac:dyDescent="0.2">
      <c r="A48" s="4">
        <v>20.2</v>
      </c>
      <c r="B48" s="16">
        <v>6</v>
      </c>
      <c r="C48" s="8" t="s">
        <v>156</v>
      </c>
      <c r="D48" s="184">
        <f>D47+"0:4"</f>
        <v>0.2090277777777777</v>
      </c>
      <c r="E48" s="184">
        <f>E47+"0:4"</f>
        <v>0.29583333333333323</v>
      </c>
      <c r="F48" s="184">
        <f>F47+"0:4"</f>
        <v>0.57013888888888875</v>
      </c>
      <c r="G48" s="184">
        <f>G47+"0:4"</f>
        <v>0.6777777777777777</v>
      </c>
      <c r="H48" s="79"/>
    </row>
    <row r="49" spans="1:16" s="39" customFormat="1" x14ac:dyDescent="0.2">
      <c r="A49" s="4">
        <v>24.7</v>
      </c>
      <c r="B49" s="16">
        <v>5</v>
      </c>
      <c r="C49" s="8" t="s">
        <v>155</v>
      </c>
      <c r="D49" s="184">
        <f>D48+"0:04"</f>
        <v>0.21180555555555547</v>
      </c>
      <c r="E49" s="184">
        <f>E48+"0:04"</f>
        <v>0.29861111111111099</v>
      </c>
      <c r="F49" s="184">
        <f>F48+"0:04"</f>
        <v>0.57291666666666652</v>
      </c>
      <c r="G49" s="184">
        <f>G48+"0:04"</f>
        <v>0.68055555555555547</v>
      </c>
      <c r="H49" s="79"/>
    </row>
    <row r="50" spans="1:16" s="39" customFormat="1" x14ac:dyDescent="0.2">
      <c r="A50" s="4">
        <v>26</v>
      </c>
      <c r="B50" s="16">
        <v>4</v>
      </c>
      <c r="C50" s="49" t="s">
        <v>430</v>
      </c>
      <c r="D50" s="184">
        <f>D49+"0:1"</f>
        <v>0.21249999999999991</v>
      </c>
      <c r="E50" s="184">
        <f t="shared" ref="E50:G50" si="7">E49+"0:1"</f>
        <v>0.29930555555555544</v>
      </c>
      <c r="F50" s="184">
        <f t="shared" si="7"/>
        <v>0.57361111111111096</v>
      </c>
      <c r="G50" s="184">
        <f t="shared" si="7"/>
        <v>0.68124999999999991</v>
      </c>
      <c r="H50" s="79"/>
    </row>
    <row r="51" spans="1:16" s="39" customFormat="1" x14ac:dyDescent="0.2">
      <c r="A51" s="4" t="s">
        <v>7</v>
      </c>
      <c r="B51" s="16">
        <v>3</v>
      </c>
      <c r="C51" s="8" t="s">
        <v>154</v>
      </c>
      <c r="D51" s="184" t="s">
        <v>7</v>
      </c>
      <c r="E51" s="184" t="s">
        <v>7</v>
      </c>
      <c r="F51" s="184" t="s">
        <v>7</v>
      </c>
      <c r="G51" s="184" t="s">
        <v>7</v>
      </c>
      <c r="H51" s="79"/>
    </row>
    <row r="52" spans="1:16" s="39" customFormat="1" x14ac:dyDescent="0.2">
      <c r="A52" s="4">
        <v>27.8</v>
      </c>
      <c r="B52" s="16">
        <v>2</v>
      </c>
      <c r="C52" s="8" t="s">
        <v>85</v>
      </c>
      <c r="D52" s="184">
        <f>D50+"0:3"</f>
        <v>0.21458333333333324</v>
      </c>
      <c r="E52" s="184">
        <f t="shared" ref="E52:G52" si="8">E50+"0:3"</f>
        <v>0.30138888888888876</v>
      </c>
      <c r="F52" s="184">
        <f t="shared" si="8"/>
        <v>0.57569444444444429</v>
      </c>
      <c r="G52" s="184">
        <f t="shared" si="8"/>
        <v>0.68333333333333324</v>
      </c>
      <c r="H52" s="79"/>
    </row>
    <row r="53" spans="1:16" x14ac:dyDescent="0.2">
      <c r="A53" s="4">
        <v>29.4</v>
      </c>
      <c r="B53" s="16">
        <v>1</v>
      </c>
      <c r="C53" s="10" t="s">
        <v>6</v>
      </c>
      <c r="D53" s="17">
        <f>D52+"0:4"</f>
        <v>0.21736111111111101</v>
      </c>
      <c r="E53" s="17">
        <f t="shared" ref="E53:G53" si="9">E52+"0:4"</f>
        <v>0.30416666666666653</v>
      </c>
      <c r="F53" s="17">
        <f t="shared" si="9"/>
        <v>0.57847222222222205</v>
      </c>
      <c r="G53" s="17">
        <f t="shared" si="9"/>
        <v>0.68611111111111101</v>
      </c>
      <c r="J53" s="39"/>
      <c r="K53" s="39"/>
      <c r="L53" s="39"/>
      <c r="M53" s="39"/>
      <c r="N53" s="39"/>
    </row>
    <row r="54" spans="1:16" s="39" customFormat="1" x14ac:dyDescent="0.2">
      <c r="A54" s="4"/>
      <c r="B54" s="16"/>
      <c r="C54" s="11"/>
      <c r="D54" s="9"/>
      <c r="E54" s="9"/>
      <c r="F54" s="9"/>
      <c r="G54" s="9"/>
      <c r="H54" s="79"/>
    </row>
    <row r="55" spans="1:16" s="39" customFormat="1" x14ac:dyDescent="0.2">
      <c r="F55" s="79"/>
      <c r="G55" s="79"/>
      <c r="H55" s="79"/>
      <c r="I55" s="70"/>
      <c r="J55" s="79"/>
      <c r="K55" s="79"/>
      <c r="L55" s="79"/>
      <c r="M55" s="79"/>
      <c r="N55" s="79"/>
      <c r="O55" s="80"/>
      <c r="P55" s="80"/>
    </row>
  </sheetData>
  <pageMargins left="0.7" right="0.7" top="0.78740157499999996" bottom="0.78740157499999996" header="0.3" footer="0.3"/>
  <pageSetup paperSize="9" orientation="portrait" r:id="rId1"/>
  <ignoredErrors>
    <ignoredError sqref="D17:G49" formula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C04661-3591-46B0-B7F1-D458177D4F5D}">
  <dimension ref="A1:AE51"/>
  <sheetViews>
    <sheetView showGridLines="0" zoomScaleNormal="100" workbookViewId="0">
      <selection activeCell="Q28" sqref="Q28"/>
    </sheetView>
  </sheetViews>
  <sheetFormatPr defaultColWidth="9.109375" defaultRowHeight="11.4" x14ac:dyDescent="0.2"/>
  <cols>
    <col min="1" max="6" width="4.44140625" style="57" customWidth="1"/>
    <col min="7" max="7" width="5.109375" style="57" customWidth="1"/>
    <col min="8" max="8" width="28.33203125" style="39" customWidth="1"/>
    <col min="9" max="37" width="5.88671875" style="39" customWidth="1"/>
    <col min="38" max="38" width="5.33203125" style="39" customWidth="1"/>
    <col min="39" max="16384" width="9.109375" style="39"/>
  </cols>
  <sheetData>
    <row r="1" spans="1:31" ht="21.75" customHeight="1" x14ac:dyDescent="0.25">
      <c r="H1" s="2" t="s">
        <v>358</v>
      </c>
    </row>
    <row r="2" spans="1:31" ht="12" x14ac:dyDescent="0.25">
      <c r="I2" s="40" t="s">
        <v>10</v>
      </c>
      <c r="S2" s="157" t="s">
        <v>424</v>
      </c>
      <c r="W2" s="86"/>
    </row>
    <row r="3" spans="1:31" x14ac:dyDescent="0.2">
      <c r="A3" s="168"/>
      <c r="B3" s="168"/>
      <c r="C3" s="168"/>
      <c r="D3" s="168"/>
      <c r="E3" s="168"/>
      <c r="F3" s="168"/>
      <c r="G3" s="168"/>
      <c r="H3" s="26" t="s">
        <v>0</v>
      </c>
      <c r="I3" s="187">
        <v>1</v>
      </c>
      <c r="J3" s="187">
        <v>3</v>
      </c>
      <c r="K3" s="187">
        <v>5</v>
      </c>
      <c r="L3" s="187">
        <v>7</v>
      </c>
      <c r="M3" s="187">
        <v>9</v>
      </c>
      <c r="N3" s="187">
        <v>11</v>
      </c>
      <c r="O3" s="187">
        <v>13</v>
      </c>
      <c r="P3" s="187">
        <v>15</v>
      </c>
      <c r="Q3" s="187">
        <v>17</v>
      </c>
      <c r="R3" s="187">
        <v>19</v>
      </c>
      <c r="S3" s="187">
        <v>21</v>
      </c>
    </row>
    <row r="4" spans="1:31" x14ac:dyDescent="0.2">
      <c r="A4" s="168"/>
      <c r="B4" s="168"/>
      <c r="C4" s="168"/>
      <c r="D4" s="168"/>
      <c r="E4" s="168"/>
      <c r="F4" s="168"/>
      <c r="G4" s="168"/>
      <c r="H4" s="26" t="s">
        <v>1</v>
      </c>
      <c r="I4" s="187" t="s">
        <v>2</v>
      </c>
      <c r="J4" s="187" t="s">
        <v>2</v>
      </c>
      <c r="K4" s="187" t="s">
        <v>2</v>
      </c>
      <c r="L4" s="187" t="s">
        <v>2</v>
      </c>
      <c r="M4" s="187" t="s">
        <v>2</v>
      </c>
      <c r="N4" s="187" t="s">
        <v>2</v>
      </c>
      <c r="O4" s="187" t="s">
        <v>2</v>
      </c>
      <c r="P4" s="187" t="s">
        <v>2</v>
      </c>
      <c r="Q4" s="187" t="s">
        <v>2</v>
      </c>
      <c r="R4" s="187" t="s">
        <v>2</v>
      </c>
      <c r="S4" s="187" t="s">
        <v>2</v>
      </c>
    </row>
    <row r="5" spans="1:31" x14ac:dyDescent="0.2">
      <c r="A5" s="168" t="s">
        <v>3</v>
      </c>
      <c r="B5" s="168" t="s">
        <v>3</v>
      </c>
      <c r="C5" s="168" t="s">
        <v>3</v>
      </c>
      <c r="D5" s="168" t="s">
        <v>3</v>
      </c>
      <c r="E5" s="168" t="s">
        <v>3</v>
      </c>
      <c r="F5" s="168" t="s">
        <v>3</v>
      </c>
      <c r="G5" s="5" t="s">
        <v>4</v>
      </c>
      <c r="H5" s="26" t="s">
        <v>5</v>
      </c>
      <c r="I5" s="26"/>
      <c r="J5" s="187"/>
      <c r="K5" s="187"/>
      <c r="L5" s="187">
        <v>10</v>
      </c>
      <c r="M5" s="187">
        <v>10</v>
      </c>
      <c r="N5" s="187"/>
      <c r="O5" s="187"/>
      <c r="P5" s="187">
        <v>10</v>
      </c>
      <c r="Q5" s="187"/>
      <c r="R5" s="187"/>
      <c r="S5" s="187"/>
    </row>
    <row r="6" spans="1:31" x14ac:dyDescent="0.2">
      <c r="A6" s="82">
        <v>0</v>
      </c>
      <c r="B6" s="82">
        <v>0</v>
      </c>
      <c r="C6" s="82">
        <v>0</v>
      </c>
      <c r="D6" s="82">
        <v>0</v>
      </c>
      <c r="E6" s="82">
        <v>0</v>
      </c>
      <c r="F6" s="82">
        <v>0</v>
      </c>
      <c r="G6" s="57">
        <v>1</v>
      </c>
      <c r="H6" s="53" t="s">
        <v>180</v>
      </c>
      <c r="I6" s="53"/>
      <c r="J6" s="225">
        <v>0.22222222222222221</v>
      </c>
      <c r="K6" s="225">
        <v>0.2638888888888889</v>
      </c>
      <c r="L6" s="225"/>
      <c r="M6" s="225"/>
      <c r="N6" s="225">
        <v>0.34722222222222227</v>
      </c>
      <c r="O6" s="225">
        <v>0.52777777777777779</v>
      </c>
      <c r="P6" s="225">
        <v>0.56944444444444442</v>
      </c>
      <c r="Q6" s="225">
        <v>0.61111111111111105</v>
      </c>
      <c r="R6" s="225">
        <v>0.65277777777777779</v>
      </c>
      <c r="S6" s="225">
        <v>0.73611111111111116</v>
      </c>
    </row>
    <row r="7" spans="1:31" x14ac:dyDescent="0.2">
      <c r="A7" s="82">
        <v>1.3999999999999986</v>
      </c>
      <c r="B7" s="82">
        <v>1.3999999999999986</v>
      </c>
      <c r="C7" s="82">
        <v>1.3999999999999986</v>
      </c>
      <c r="D7" s="82">
        <v>1.3999999999999986</v>
      </c>
      <c r="E7" s="82">
        <v>1.3999999999999986</v>
      </c>
      <c r="F7" s="82">
        <v>1.3999999999999986</v>
      </c>
      <c r="G7" s="57">
        <v>2</v>
      </c>
      <c r="H7" s="169" t="s">
        <v>179</v>
      </c>
      <c r="I7" s="224"/>
      <c r="J7" s="224">
        <f>J6+"0:3"</f>
        <v>0.22430555555555554</v>
      </c>
      <c r="K7" s="224">
        <f>K6+"0:3"</f>
        <v>0.26597222222222222</v>
      </c>
      <c r="L7" s="224"/>
      <c r="M7" s="224"/>
      <c r="N7" s="224">
        <f t="shared" ref="N7:S7" si="0">N6+"0:3"</f>
        <v>0.34930555555555559</v>
      </c>
      <c r="O7" s="224">
        <f t="shared" si="0"/>
        <v>0.52986111111111112</v>
      </c>
      <c r="P7" s="224">
        <f t="shared" si="0"/>
        <v>0.57152777777777775</v>
      </c>
      <c r="Q7" s="224">
        <f t="shared" si="0"/>
        <v>0.61319444444444438</v>
      </c>
      <c r="R7" s="224">
        <f t="shared" si="0"/>
        <v>0.65486111111111112</v>
      </c>
      <c r="S7" s="224">
        <f t="shared" si="0"/>
        <v>0.73819444444444449</v>
      </c>
      <c r="AE7" s="55"/>
    </row>
    <row r="8" spans="1:31" x14ac:dyDescent="0.2">
      <c r="A8" s="82"/>
      <c r="B8" s="82"/>
      <c r="C8" s="82"/>
      <c r="D8" s="82"/>
      <c r="E8" s="82"/>
      <c r="F8" s="82"/>
      <c r="H8" s="172" t="s">
        <v>179</v>
      </c>
      <c r="I8" s="225"/>
      <c r="J8" s="225">
        <f>J7+"0:2"</f>
        <v>0.22569444444444442</v>
      </c>
      <c r="K8" s="225">
        <f>K7+"0:2"</f>
        <v>0.2673611111111111</v>
      </c>
      <c r="L8" s="225">
        <v>0.30416666666666664</v>
      </c>
      <c r="M8" s="225"/>
      <c r="N8" s="225">
        <f t="shared" ref="N8:S8" si="1">N7+"0:2"</f>
        <v>0.35069444444444448</v>
      </c>
      <c r="O8" s="225">
        <f t="shared" si="1"/>
        <v>0.53125</v>
      </c>
      <c r="P8" s="225">
        <f t="shared" si="1"/>
        <v>0.57291666666666663</v>
      </c>
      <c r="Q8" s="225">
        <f t="shared" si="1"/>
        <v>0.61458333333333326</v>
      </c>
      <c r="R8" s="225">
        <f t="shared" si="1"/>
        <v>0.65625</v>
      </c>
      <c r="S8" s="225">
        <f t="shared" si="1"/>
        <v>0.73958333333333337</v>
      </c>
      <c r="AE8" s="55"/>
    </row>
    <row r="9" spans="1:31" x14ac:dyDescent="0.2">
      <c r="A9" s="82" t="s">
        <v>7</v>
      </c>
      <c r="B9" s="82" t="s">
        <v>7</v>
      </c>
      <c r="C9" s="82">
        <v>2.5</v>
      </c>
      <c r="D9" s="82">
        <v>2.5</v>
      </c>
      <c r="E9" s="82" t="s">
        <v>7</v>
      </c>
      <c r="F9" s="82">
        <v>2.5</v>
      </c>
      <c r="G9" s="57">
        <v>3</v>
      </c>
      <c r="H9" s="170" t="s">
        <v>186</v>
      </c>
      <c r="I9" s="223"/>
      <c r="J9" s="223" t="s">
        <v>7</v>
      </c>
      <c r="K9" s="223" t="s">
        <v>7</v>
      </c>
      <c r="L9" s="223" t="s">
        <v>7</v>
      </c>
      <c r="M9" s="223">
        <v>0.30833333333333335</v>
      </c>
      <c r="N9" s="223" t="s">
        <v>7</v>
      </c>
      <c r="O9" s="223" t="s">
        <v>7</v>
      </c>
      <c r="P9" s="223">
        <f>P8+"0:5"</f>
        <v>0.57638888888888884</v>
      </c>
      <c r="Q9" s="223" t="s">
        <v>7</v>
      </c>
      <c r="R9" s="223" t="s">
        <v>7</v>
      </c>
      <c r="S9" s="223" t="s">
        <v>7</v>
      </c>
      <c r="AE9" s="55"/>
    </row>
    <row r="10" spans="1:31" x14ac:dyDescent="0.2">
      <c r="A10" s="82">
        <v>2.3999999999999986</v>
      </c>
      <c r="B10" s="82">
        <v>2.3999999999999986</v>
      </c>
      <c r="C10" s="82">
        <v>3</v>
      </c>
      <c r="D10" s="82">
        <v>3</v>
      </c>
      <c r="E10" s="82">
        <v>2.3999999999999986</v>
      </c>
      <c r="F10" s="82">
        <v>3</v>
      </c>
      <c r="G10" s="57">
        <v>4</v>
      </c>
      <c r="H10" s="170" t="s">
        <v>177</v>
      </c>
      <c r="I10" s="223"/>
      <c r="J10" s="223">
        <f>J8+"0:2"</f>
        <v>0.2270833333333333</v>
      </c>
      <c r="K10" s="223">
        <f>K8+"0:2"</f>
        <v>0.26874999999999999</v>
      </c>
      <c r="L10" s="223">
        <f>L8+"0:2"</f>
        <v>0.30555555555555552</v>
      </c>
      <c r="M10" s="223">
        <f>M9+"0:2"</f>
        <v>0.30972222222222223</v>
      </c>
      <c r="N10" s="223">
        <f>N8+"0:2"</f>
        <v>0.35208333333333336</v>
      </c>
      <c r="O10" s="223">
        <f>O8+"0:2"</f>
        <v>0.53263888888888888</v>
      </c>
      <c r="P10" s="223">
        <f>P9+"0:2"</f>
        <v>0.57777777777777772</v>
      </c>
      <c r="Q10" s="223">
        <f>Q8+"0:2"</f>
        <v>0.61597222222222214</v>
      </c>
      <c r="R10" s="223">
        <f>R8+"0:2"</f>
        <v>0.65763888888888888</v>
      </c>
      <c r="S10" s="223">
        <f>S8+"0:2"</f>
        <v>0.74097222222222225</v>
      </c>
      <c r="AE10" s="55"/>
    </row>
    <row r="11" spans="1:31" x14ac:dyDescent="0.2">
      <c r="A11" s="82">
        <v>4</v>
      </c>
      <c r="B11" s="82">
        <v>4</v>
      </c>
      <c r="C11" s="82">
        <v>4.5999999999999996</v>
      </c>
      <c r="D11" s="82">
        <v>4.5999999999999996</v>
      </c>
      <c r="E11" s="82">
        <v>4</v>
      </c>
      <c r="F11" s="82">
        <v>4.5999999999999996</v>
      </c>
      <c r="G11" s="57">
        <v>5</v>
      </c>
      <c r="H11" s="170" t="s">
        <v>176</v>
      </c>
      <c r="I11" s="223"/>
      <c r="J11" s="223">
        <f>J10+"0:2"</f>
        <v>0.22847222222222219</v>
      </c>
      <c r="K11" s="223">
        <f>K10+"0:2"</f>
        <v>0.27013888888888887</v>
      </c>
      <c r="L11" s="223">
        <f>L10+"0:2"</f>
        <v>0.30694444444444441</v>
      </c>
      <c r="M11" s="223">
        <f>M10+"0:2"</f>
        <v>0.31111111111111112</v>
      </c>
      <c r="N11" s="223">
        <f>N10+"0:2"</f>
        <v>0.35347222222222224</v>
      </c>
      <c r="O11" s="223">
        <f>O10+"0:2"</f>
        <v>0.53402777777777777</v>
      </c>
      <c r="P11" s="223">
        <f>P10+"0:2"</f>
        <v>0.57916666666666661</v>
      </c>
      <c r="Q11" s="223">
        <f>Q10+"0:2"</f>
        <v>0.61736111111111103</v>
      </c>
      <c r="R11" s="223">
        <f>R10+"0:2"</f>
        <v>0.65902777777777777</v>
      </c>
      <c r="S11" s="223">
        <f>S10+"0:2"</f>
        <v>0.74236111111111114</v>
      </c>
      <c r="AE11" s="55"/>
    </row>
    <row r="12" spans="1:31" x14ac:dyDescent="0.2">
      <c r="A12" s="82">
        <v>4.5</v>
      </c>
      <c r="B12" s="82">
        <v>4.5</v>
      </c>
      <c r="C12" s="82">
        <v>5.0999999999999996</v>
      </c>
      <c r="D12" s="82">
        <v>5.0999999999999996</v>
      </c>
      <c r="E12" s="82">
        <v>4.5</v>
      </c>
      <c r="F12" s="82">
        <v>5.0999999999999996</v>
      </c>
      <c r="G12" s="57">
        <v>6</v>
      </c>
      <c r="H12" s="170" t="s">
        <v>173</v>
      </c>
      <c r="I12" s="223"/>
      <c r="J12" s="223">
        <f>J11+"0:1"</f>
        <v>0.22916666666666663</v>
      </c>
      <c r="K12" s="223">
        <f>K11+"0:1"</f>
        <v>0.27083333333333331</v>
      </c>
      <c r="L12" s="223">
        <f t="shared" ref="L12:R12" si="2">L11+"0:1"</f>
        <v>0.30763888888888885</v>
      </c>
      <c r="M12" s="223">
        <f t="shared" si="2"/>
        <v>0.31180555555555556</v>
      </c>
      <c r="N12" s="223">
        <f t="shared" si="2"/>
        <v>0.35416666666666669</v>
      </c>
      <c r="O12" s="223">
        <f t="shared" si="2"/>
        <v>0.53472222222222221</v>
      </c>
      <c r="P12" s="223">
        <f t="shared" si="2"/>
        <v>0.57986111111111105</v>
      </c>
      <c r="Q12" s="223">
        <f t="shared" si="2"/>
        <v>0.61805555555555547</v>
      </c>
      <c r="R12" s="223">
        <f t="shared" si="2"/>
        <v>0.65972222222222221</v>
      </c>
      <c r="S12" s="223">
        <f>S11+"0:1"</f>
        <v>0.74305555555555558</v>
      </c>
      <c r="AE12" s="55"/>
    </row>
    <row r="13" spans="1:31" x14ac:dyDescent="0.2">
      <c r="A13" s="82">
        <v>5.3999999999999986</v>
      </c>
      <c r="B13" s="82">
        <v>5.3999999999999986</v>
      </c>
      <c r="C13" s="82">
        <v>5.9999999999999982</v>
      </c>
      <c r="D13" s="82">
        <v>5.9999999999999982</v>
      </c>
      <c r="E13" s="82" t="s">
        <v>7</v>
      </c>
      <c r="F13" s="82" t="s">
        <v>7</v>
      </c>
      <c r="G13" s="57">
        <v>7</v>
      </c>
      <c r="H13" s="170" t="s">
        <v>174</v>
      </c>
      <c r="I13" s="223"/>
      <c r="J13" s="223">
        <f>J12+"0:2"</f>
        <v>0.23055555555555551</v>
      </c>
      <c r="K13" s="223">
        <f>K12+"0:2"</f>
        <v>0.2722222222222222</v>
      </c>
      <c r="L13" s="223" t="s">
        <v>7</v>
      </c>
      <c r="M13" s="223">
        <f>M12+"0:2"</f>
        <v>0.31319444444444444</v>
      </c>
      <c r="N13" s="223" t="s">
        <v>257</v>
      </c>
      <c r="O13" s="223" t="s">
        <v>257</v>
      </c>
      <c r="P13" s="223">
        <f>P12+"0:2"</f>
        <v>0.58124999999999993</v>
      </c>
      <c r="Q13" s="223" t="s">
        <v>257</v>
      </c>
      <c r="R13" s="223">
        <f>R12+"0:2"</f>
        <v>0.66111111111111109</v>
      </c>
      <c r="S13" s="223">
        <f>S12+"0:2"</f>
        <v>0.74444444444444446</v>
      </c>
      <c r="AE13" s="55"/>
    </row>
    <row r="14" spans="1:31" x14ac:dyDescent="0.2">
      <c r="A14" s="82">
        <v>7.3000000000000007</v>
      </c>
      <c r="B14" s="82" t="s">
        <v>7</v>
      </c>
      <c r="C14" s="82">
        <v>7.9</v>
      </c>
      <c r="D14" s="82" t="s">
        <v>7</v>
      </c>
      <c r="E14" s="82" t="s">
        <v>7</v>
      </c>
      <c r="F14" s="82" t="s">
        <v>7</v>
      </c>
      <c r="G14" s="57">
        <v>8</v>
      </c>
      <c r="H14" s="170" t="s">
        <v>175</v>
      </c>
      <c r="I14" s="223"/>
      <c r="J14" s="223" t="s">
        <v>7</v>
      </c>
      <c r="K14" s="223" t="s">
        <v>7</v>
      </c>
      <c r="L14" s="223" t="s">
        <v>7</v>
      </c>
      <c r="M14" s="223">
        <f>M13+"0:3"</f>
        <v>0.31527777777777777</v>
      </c>
      <c r="N14" s="223" t="s">
        <v>7</v>
      </c>
      <c r="O14" s="223" t="s">
        <v>7</v>
      </c>
      <c r="P14" s="223">
        <f>P13+"0:3"</f>
        <v>0.58333333333333326</v>
      </c>
      <c r="Q14" s="223" t="s">
        <v>7</v>
      </c>
      <c r="R14" s="223">
        <f>R13+"0:3"</f>
        <v>0.66319444444444442</v>
      </c>
      <c r="S14" s="223">
        <f>S13+"0:3"</f>
        <v>0.74652777777777779</v>
      </c>
      <c r="AE14" s="55"/>
    </row>
    <row r="15" spans="1:31" x14ac:dyDescent="0.2">
      <c r="A15" s="82">
        <v>9.1999999999999993</v>
      </c>
      <c r="B15" s="82">
        <v>5.3999999999999986</v>
      </c>
      <c r="C15" s="82">
        <v>9.7999999999999989</v>
      </c>
      <c r="D15" s="82">
        <v>5.9999999999999982</v>
      </c>
      <c r="E15" s="82" t="s">
        <v>7</v>
      </c>
      <c r="F15" s="82" t="s">
        <v>7</v>
      </c>
      <c r="G15" s="57">
        <v>9</v>
      </c>
      <c r="H15" s="170" t="s">
        <v>174</v>
      </c>
      <c r="I15" s="223"/>
      <c r="J15" s="223">
        <f>J13+"0:0"</f>
        <v>0.23055555555555551</v>
      </c>
      <c r="K15" s="223">
        <f>K13+"0:0"</f>
        <v>0.2722222222222222</v>
      </c>
      <c r="L15" s="223" t="s">
        <v>7</v>
      </c>
      <c r="M15" s="223"/>
      <c r="N15" s="223">
        <f>N12+"0:2"</f>
        <v>0.35555555555555557</v>
      </c>
      <c r="O15" s="223">
        <f>O12+"0:2"</f>
        <v>0.53611111111111109</v>
      </c>
      <c r="P15" s="223">
        <f>P14+"0:3"</f>
        <v>0.58541666666666659</v>
      </c>
      <c r="Q15" s="223">
        <f>Q12+"0:2"</f>
        <v>0.61944444444444435</v>
      </c>
      <c r="R15" s="223">
        <f>R14+"0:3"</f>
        <v>0.66527777777777775</v>
      </c>
      <c r="S15" s="223">
        <f>S14+"0:3"</f>
        <v>0.74861111111111112</v>
      </c>
      <c r="AE15" s="55"/>
    </row>
    <row r="16" spans="1:31" x14ac:dyDescent="0.2">
      <c r="A16" s="82">
        <v>10.900000000000002</v>
      </c>
      <c r="B16" s="82">
        <v>7.1000000000000014</v>
      </c>
      <c r="C16" s="82">
        <v>11.500000000000002</v>
      </c>
      <c r="D16" s="82">
        <v>7.7000000000000011</v>
      </c>
      <c r="E16" s="82" t="s">
        <v>7</v>
      </c>
      <c r="F16" s="82" t="s">
        <v>7</v>
      </c>
      <c r="G16" s="57">
        <v>10</v>
      </c>
      <c r="H16" s="170" t="s">
        <v>197</v>
      </c>
      <c r="I16" s="223"/>
      <c r="J16" s="223">
        <f>J15+"0:02"</f>
        <v>0.2319444444444444</v>
      </c>
      <c r="K16" s="223">
        <f>K15+"0:02"</f>
        <v>0.27361111111111108</v>
      </c>
      <c r="L16" s="223" t="s">
        <v>7</v>
      </c>
      <c r="M16" s="223"/>
      <c r="N16" s="223">
        <f t="shared" ref="N16:S16" si="3">N15+"0:02"</f>
        <v>0.35694444444444445</v>
      </c>
      <c r="O16" s="223">
        <f t="shared" si="3"/>
        <v>0.53749999999999998</v>
      </c>
      <c r="P16" s="223">
        <f t="shared" si="3"/>
        <v>0.58680555555555547</v>
      </c>
      <c r="Q16" s="223">
        <f t="shared" si="3"/>
        <v>0.62083333333333324</v>
      </c>
      <c r="R16" s="223">
        <f t="shared" si="3"/>
        <v>0.66666666666666663</v>
      </c>
      <c r="S16" s="223">
        <f t="shared" si="3"/>
        <v>0.75</v>
      </c>
      <c r="AE16" s="55"/>
    </row>
    <row r="17" spans="1:31" x14ac:dyDescent="0.2">
      <c r="A17" s="82">
        <v>11.7</v>
      </c>
      <c r="B17" s="82">
        <v>7.8999999999999986</v>
      </c>
      <c r="C17" s="82">
        <v>12.299999999999999</v>
      </c>
      <c r="D17" s="82">
        <v>8.4999999999999982</v>
      </c>
      <c r="E17" s="82" t="s">
        <v>7</v>
      </c>
      <c r="F17" s="82" t="s">
        <v>7</v>
      </c>
      <c r="G17" s="57">
        <v>11</v>
      </c>
      <c r="H17" s="170" t="s">
        <v>198</v>
      </c>
      <c r="I17" s="223"/>
      <c r="J17" s="223">
        <f>J16+"0:1"</f>
        <v>0.23263888888888884</v>
      </c>
      <c r="K17" s="223">
        <f>K16+"0:1"</f>
        <v>0.27430555555555552</v>
      </c>
      <c r="L17" s="223" t="s">
        <v>7</v>
      </c>
      <c r="M17" s="223"/>
      <c r="N17" s="223">
        <f t="shared" ref="N17:R18" si="4">N16+"0:1"</f>
        <v>0.3576388888888889</v>
      </c>
      <c r="O17" s="223">
        <f t="shared" si="4"/>
        <v>0.53819444444444442</v>
      </c>
      <c r="P17" s="223">
        <f t="shared" si="4"/>
        <v>0.58749999999999991</v>
      </c>
      <c r="Q17" s="223">
        <f t="shared" si="4"/>
        <v>0.62152777777777768</v>
      </c>
      <c r="R17" s="223">
        <f t="shared" si="4"/>
        <v>0.66736111111111107</v>
      </c>
      <c r="S17" s="223">
        <f>S16+"0:1"</f>
        <v>0.75069444444444444</v>
      </c>
      <c r="AE17" s="55"/>
    </row>
    <row r="18" spans="1:31" x14ac:dyDescent="0.2">
      <c r="A18" s="82">
        <v>12.3</v>
      </c>
      <c r="B18" s="82">
        <v>8.5</v>
      </c>
      <c r="C18" s="82">
        <v>12.9</v>
      </c>
      <c r="D18" s="82">
        <v>9.1</v>
      </c>
      <c r="E18" s="82" t="s">
        <v>7</v>
      </c>
      <c r="F18" s="82" t="s">
        <v>7</v>
      </c>
      <c r="G18" s="57">
        <v>12</v>
      </c>
      <c r="H18" s="170" t="s">
        <v>199</v>
      </c>
      <c r="I18" s="223"/>
      <c r="J18" s="223">
        <f>J17+"0:1"</f>
        <v>0.23333333333333328</v>
      </c>
      <c r="K18" s="223">
        <f>K17+"0:1"</f>
        <v>0.27499999999999997</v>
      </c>
      <c r="L18" s="223" t="s">
        <v>7</v>
      </c>
      <c r="M18" s="223"/>
      <c r="N18" s="223">
        <f t="shared" si="4"/>
        <v>0.35833333333333334</v>
      </c>
      <c r="O18" s="223">
        <f t="shared" si="4"/>
        <v>0.53888888888888886</v>
      </c>
      <c r="P18" s="223">
        <f t="shared" si="4"/>
        <v>0.58819444444444435</v>
      </c>
      <c r="Q18" s="223">
        <f t="shared" si="4"/>
        <v>0.62222222222222212</v>
      </c>
      <c r="R18" s="223">
        <f t="shared" si="4"/>
        <v>0.66805555555555551</v>
      </c>
      <c r="S18" s="223">
        <f>S17+"0:1"</f>
        <v>0.75138888888888888</v>
      </c>
      <c r="AE18" s="55"/>
    </row>
    <row r="19" spans="1:31" x14ac:dyDescent="0.2">
      <c r="A19" s="82">
        <v>13.400000000000002</v>
      </c>
      <c r="B19" s="82">
        <v>9.6000000000000014</v>
      </c>
      <c r="C19" s="82">
        <v>14.000000000000002</v>
      </c>
      <c r="D19" s="82">
        <v>10.200000000000001</v>
      </c>
      <c r="E19" s="82" t="s">
        <v>7</v>
      </c>
      <c r="F19" s="82" t="s">
        <v>7</v>
      </c>
      <c r="G19" s="57">
        <v>13</v>
      </c>
      <c r="H19" s="170" t="s">
        <v>200</v>
      </c>
      <c r="I19" s="223">
        <v>0.18958333333333333</v>
      </c>
      <c r="J19" s="223">
        <f>J18+"0:2"</f>
        <v>0.23472222222222217</v>
      </c>
      <c r="K19" s="223">
        <f>K18+"0:2"</f>
        <v>0.27638888888888885</v>
      </c>
      <c r="L19" s="223" t="s">
        <v>7</v>
      </c>
      <c r="M19" s="223"/>
      <c r="N19" s="223">
        <f t="shared" ref="N19:S19" si="5">N18+"0:2"</f>
        <v>0.35972222222222222</v>
      </c>
      <c r="O19" s="223">
        <f t="shared" si="5"/>
        <v>0.54027777777777775</v>
      </c>
      <c r="P19" s="223">
        <f t="shared" si="5"/>
        <v>0.58958333333333324</v>
      </c>
      <c r="Q19" s="223">
        <f t="shared" si="5"/>
        <v>0.62361111111111101</v>
      </c>
      <c r="R19" s="223">
        <f t="shared" si="5"/>
        <v>0.6694444444444444</v>
      </c>
      <c r="S19" s="223">
        <f t="shared" si="5"/>
        <v>0.75277777777777777</v>
      </c>
      <c r="AE19" s="55"/>
    </row>
    <row r="20" spans="1:31" x14ac:dyDescent="0.2">
      <c r="A20" s="82">
        <v>15.799999999999997</v>
      </c>
      <c r="B20" s="82">
        <v>12</v>
      </c>
      <c r="C20" s="82">
        <v>16.399999999999999</v>
      </c>
      <c r="D20" s="82">
        <v>12.6</v>
      </c>
      <c r="E20" s="82" t="s">
        <v>7</v>
      </c>
      <c r="F20" s="82" t="s">
        <v>7</v>
      </c>
      <c r="G20" s="57">
        <v>14</v>
      </c>
      <c r="H20" s="170" t="s">
        <v>261</v>
      </c>
      <c r="I20" s="223">
        <f>I19+"0:3"</f>
        <v>0.19166666666666665</v>
      </c>
      <c r="J20" s="223">
        <f>J19+"0:3"</f>
        <v>0.23680555555555549</v>
      </c>
      <c r="K20" s="223">
        <f>K19+"0:3"</f>
        <v>0.27847222222222218</v>
      </c>
      <c r="L20" s="223" t="s">
        <v>7</v>
      </c>
      <c r="M20" s="223"/>
      <c r="N20" s="223">
        <f t="shared" ref="N20:S20" si="6">N19+"0:3"</f>
        <v>0.36180555555555555</v>
      </c>
      <c r="O20" s="223">
        <f t="shared" si="6"/>
        <v>0.54236111111111107</v>
      </c>
      <c r="P20" s="223">
        <f t="shared" si="6"/>
        <v>0.59166666666666656</v>
      </c>
      <c r="Q20" s="223">
        <f t="shared" si="6"/>
        <v>0.62569444444444433</v>
      </c>
      <c r="R20" s="223">
        <f t="shared" si="6"/>
        <v>0.67152777777777772</v>
      </c>
      <c r="S20" s="223">
        <f t="shared" si="6"/>
        <v>0.75486111111111109</v>
      </c>
      <c r="AE20" s="55"/>
    </row>
    <row r="21" spans="1:31" x14ac:dyDescent="0.2">
      <c r="A21" s="82">
        <v>16.799999999999997</v>
      </c>
      <c r="B21" s="82">
        <v>13</v>
      </c>
      <c r="C21" s="82">
        <v>17.399999999999999</v>
      </c>
      <c r="D21" s="82">
        <v>13.6</v>
      </c>
      <c r="E21" s="82" t="s">
        <v>7</v>
      </c>
      <c r="F21" s="82" t="s">
        <v>7</v>
      </c>
      <c r="G21" s="57">
        <v>15</v>
      </c>
      <c r="H21" s="170" t="s">
        <v>201</v>
      </c>
      <c r="I21" s="223">
        <f>I20+"0:1"</f>
        <v>0.19236111111111109</v>
      </c>
      <c r="J21" s="223">
        <f>J20+"0:1"</f>
        <v>0.23749999999999993</v>
      </c>
      <c r="K21" s="223">
        <f>K20+"0:1"</f>
        <v>0.27916666666666662</v>
      </c>
      <c r="L21" s="223" t="s">
        <v>7</v>
      </c>
      <c r="M21" s="223"/>
      <c r="N21" s="223">
        <f t="shared" ref="N21:S21" si="7">N20+"0:1"</f>
        <v>0.36249999999999999</v>
      </c>
      <c r="O21" s="223">
        <f t="shared" si="7"/>
        <v>0.54305555555555551</v>
      </c>
      <c r="P21" s="223">
        <f t="shared" si="7"/>
        <v>0.59236111111111101</v>
      </c>
      <c r="Q21" s="223">
        <f t="shared" si="7"/>
        <v>0.62638888888888877</v>
      </c>
      <c r="R21" s="223">
        <f t="shared" si="7"/>
        <v>0.67222222222222217</v>
      </c>
      <c r="S21" s="223">
        <f t="shared" si="7"/>
        <v>0.75555555555555554</v>
      </c>
      <c r="AE21" s="55"/>
    </row>
    <row r="22" spans="1:31" x14ac:dyDescent="0.2">
      <c r="A22" s="82" t="s">
        <v>7</v>
      </c>
      <c r="B22" s="82" t="s">
        <v>7</v>
      </c>
      <c r="C22" s="82" t="s">
        <v>7</v>
      </c>
      <c r="D22" s="82" t="s">
        <v>7</v>
      </c>
      <c r="E22" s="82">
        <v>9</v>
      </c>
      <c r="F22" s="82">
        <v>9.6</v>
      </c>
      <c r="G22" s="57">
        <v>16</v>
      </c>
      <c r="H22" s="173" t="s">
        <v>227</v>
      </c>
      <c r="I22" s="223" t="s">
        <v>7</v>
      </c>
      <c r="J22" s="223" t="s">
        <v>7</v>
      </c>
      <c r="K22" s="223" t="s">
        <v>7</v>
      </c>
      <c r="L22" s="236">
        <f>L12+"0:5"</f>
        <v>0.31111111111111106</v>
      </c>
      <c r="M22" s="236"/>
      <c r="N22" s="223" t="s">
        <v>7</v>
      </c>
      <c r="O22" s="223" t="s">
        <v>7</v>
      </c>
      <c r="P22" s="223" t="s">
        <v>7</v>
      </c>
      <c r="Q22" s="223" t="s">
        <v>7</v>
      </c>
      <c r="R22" s="223" t="s">
        <v>7</v>
      </c>
      <c r="S22" s="223" t="s">
        <v>7</v>
      </c>
      <c r="AE22" s="55"/>
    </row>
    <row r="23" spans="1:31" x14ac:dyDescent="0.2">
      <c r="A23" s="82">
        <v>20.399999999999999</v>
      </c>
      <c r="B23" s="82">
        <v>16.600000000000001</v>
      </c>
      <c r="C23" s="82">
        <v>21</v>
      </c>
      <c r="D23" s="82">
        <v>17.200000000000003</v>
      </c>
      <c r="E23" s="82">
        <v>10</v>
      </c>
      <c r="F23" s="82">
        <v>10.6</v>
      </c>
      <c r="G23" s="57">
        <v>17</v>
      </c>
      <c r="H23" s="169" t="s">
        <v>202</v>
      </c>
      <c r="I23" s="231">
        <f>I21+"0:04"</f>
        <v>0.19513888888888886</v>
      </c>
      <c r="J23" s="231">
        <f>J21+"0:04"</f>
        <v>0.2402777777777777</v>
      </c>
      <c r="K23" s="231">
        <f>K21+"0:04"</f>
        <v>0.28194444444444439</v>
      </c>
      <c r="L23" s="231">
        <f>L22+"0:2"</f>
        <v>0.31249999999999994</v>
      </c>
      <c r="M23" s="231"/>
      <c r="N23" s="231">
        <f t="shared" ref="N23:S23" si="8">N21+"0:04"</f>
        <v>0.36527777777777776</v>
      </c>
      <c r="O23" s="231">
        <f t="shared" si="8"/>
        <v>0.54583333333333328</v>
      </c>
      <c r="P23" s="231">
        <f t="shared" si="8"/>
        <v>0.59513888888888877</v>
      </c>
      <c r="Q23" s="231">
        <f t="shared" si="8"/>
        <v>0.62916666666666654</v>
      </c>
      <c r="R23" s="231">
        <f t="shared" si="8"/>
        <v>0.67499999999999993</v>
      </c>
      <c r="S23" s="231">
        <f t="shared" si="8"/>
        <v>0.7583333333333333</v>
      </c>
      <c r="AE23" s="55"/>
    </row>
    <row r="24" spans="1:31" x14ac:dyDescent="0.2">
      <c r="H24" s="171"/>
      <c r="I24" s="237"/>
      <c r="J24" s="237"/>
      <c r="K24" s="237"/>
      <c r="L24" s="237"/>
      <c r="M24" s="237"/>
      <c r="N24" s="237"/>
      <c r="O24" s="237"/>
      <c r="P24" s="237"/>
      <c r="Q24" s="57"/>
      <c r="R24" s="57"/>
      <c r="S24" s="57"/>
      <c r="T24" s="57"/>
      <c r="AB24" s="55"/>
    </row>
    <row r="25" spans="1:31" x14ac:dyDescent="0.2">
      <c r="H25" s="55"/>
      <c r="I25" s="55"/>
      <c r="J25" s="55"/>
      <c r="K25" s="55"/>
      <c r="L25" s="55"/>
      <c r="M25" s="55"/>
      <c r="N25" s="55"/>
    </row>
    <row r="26" spans="1:31" ht="12" x14ac:dyDescent="0.25">
      <c r="I26" s="40" t="s">
        <v>10</v>
      </c>
      <c r="J26" s="55"/>
      <c r="K26" s="55"/>
      <c r="L26" s="55"/>
      <c r="M26" s="55"/>
      <c r="N26" s="55"/>
      <c r="O26" s="55"/>
      <c r="P26" s="55"/>
      <c r="Q26" s="55"/>
      <c r="R26" s="55"/>
      <c r="V26" s="86"/>
    </row>
    <row r="27" spans="1:31" x14ac:dyDescent="0.2">
      <c r="H27" s="59" t="s">
        <v>8</v>
      </c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  <c r="AE27" s="55"/>
    </row>
    <row r="28" spans="1:31" x14ac:dyDescent="0.2">
      <c r="A28" s="168"/>
      <c r="B28" s="168"/>
      <c r="C28" s="168"/>
      <c r="D28" s="168"/>
      <c r="E28" s="168"/>
      <c r="F28" s="168"/>
      <c r="G28" s="168"/>
      <c r="H28" s="26" t="s">
        <v>0</v>
      </c>
      <c r="I28" s="187">
        <v>2</v>
      </c>
      <c r="J28" s="187">
        <v>4</v>
      </c>
      <c r="K28" s="187">
        <v>6</v>
      </c>
      <c r="L28" s="187">
        <v>8</v>
      </c>
      <c r="M28" s="187">
        <v>10</v>
      </c>
      <c r="N28" s="187">
        <v>12</v>
      </c>
      <c r="O28" s="187">
        <v>14</v>
      </c>
      <c r="P28" s="187">
        <v>16</v>
      </c>
      <c r="Q28" s="187">
        <v>18</v>
      </c>
      <c r="R28" s="187">
        <v>20</v>
      </c>
      <c r="T28" s="55"/>
      <c r="U28" s="55"/>
      <c r="V28" s="55"/>
      <c r="W28" s="55"/>
      <c r="AE28" s="55"/>
    </row>
    <row r="29" spans="1:31" x14ac:dyDescent="0.2">
      <c r="A29" s="168"/>
      <c r="B29" s="168"/>
      <c r="C29" s="168"/>
      <c r="D29" s="168"/>
      <c r="E29" s="168"/>
      <c r="F29" s="168"/>
      <c r="G29" s="168"/>
      <c r="H29" s="26" t="s">
        <v>1</v>
      </c>
      <c r="I29" s="187" t="s">
        <v>2</v>
      </c>
      <c r="J29" s="187" t="s">
        <v>2</v>
      </c>
      <c r="K29" s="187" t="s">
        <v>2</v>
      </c>
      <c r="L29" s="187" t="s">
        <v>2</v>
      </c>
      <c r="M29" s="187" t="s">
        <v>2</v>
      </c>
      <c r="N29" s="187" t="s">
        <v>2</v>
      </c>
      <c r="O29" s="187" t="s">
        <v>2</v>
      </c>
      <c r="P29" s="187" t="s">
        <v>2</v>
      </c>
      <c r="Q29" s="187" t="s">
        <v>2</v>
      </c>
      <c r="R29" s="187" t="s">
        <v>2</v>
      </c>
      <c r="T29" s="55"/>
      <c r="U29" s="55"/>
      <c r="V29" s="55"/>
      <c r="W29" s="55"/>
      <c r="AE29" s="55"/>
    </row>
    <row r="30" spans="1:31" x14ac:dyDescent="0.2">
      <c r="A30" s="168" t="s">
        <v>3</v>
      </c>
      <c r="B30" s="168" t="s">
        <v>3</v>
      </c>
      <c r="C30" s="168" t="s">
        <v>3</v>
      </c>
      <c r="D30" s="168" t="s">
        <v>3</v>
      </c>
      <c r="E30" s="168" t="s">
        <v>3</v>
      </c>
      <c r="F30" s="168" t="s">
        <v>3</v>
      </c>
      <c r="G30" s="5" t="s">
        <v>4</v>
      </c>
      <c r="H30" s="26" t="s">
        <v>5</v>
      </c>
      <c r="I30" s="187"/>
      <c r="J30" s="187"/>
      <c r="K30" s="187"/>
      <c r="L30" s="187">
        <v>10</v>
      </c>
      <c r="M30" s="187">
        <v>10</v>
      </c>
      <c r="N30" s="187"/>
      <c r="O30" s="187"/>
      <c r="P30" s="187">
        <v>10</v>
      </c>
      <c r="Q30" s="187"/>
      <c r="R30" s="187"/>
      <c r="T30" s="55"/>
      <c r="U30" s="55"/>
      <c r="V30" s="55"/>
      <c r="W30" s="55"/>
      <c r="AE30" s="55"/>
    </row>
    <row r="31" spans="1:31" x14ac:dyDescent="0.2">
      <c r="A31" s="82">
        <v>0</v>
      </c>
      <c r="B31" s="82">
        <v>0</v>
      </c>
      <c r="C31" s="82">
        <v>0</v>
      </c>
      <c r="D31" s="82">
        <v>0</v>
      </c>
      <c r="E31" s="82">
        <v>0</v>
      </c>
      <c r="F31" s="82">
        <v>0</v>
      </c>
      <c r="G31" s="57">
        <v>17</v>
      </c>
      <c r="H31" s="174" t="s">
        <v>202</v>
      </c>
      <c r="I31" s="233">
        <v>0.19652777777777777</v>
      </c>
      <c r="J31" s="233">
        <v>0.24166666666666667</v>
      </c>
      <c r="K31" s="233">
        <v>0.28333333333333333</v>
      </c>
      <c r="L31" s="233">
        <v>0.31388888888888888</v>
      </c>
      <c r="M31" s="233"/>
      <c r="N31" s="233">
        <v>0.3666666666666667</v>
      </c>
      <c r="O31" s="233">
        <v>0.54861111111111105</v>
      </c>
      <c r="P31" s="233">
        <v>0.59583333333333333</v>
      </c>
      <c r="Q31" s="233">
        <v>0.63194444444444442</v>
      </c>
      <c r="R31" s="233">
        <v>0.71527777777777779</v>
      </c>
      <c r="T31" s="55"/>
      <c r="U31" s="55"/>
      <c r="V31" s="55"/>
      <c r="W31" s="55"/>
      <c r="AB31" s="77"/>
      <c r="AC31" s="77"/>
      <c r="AD31" s="77"/>
      <c r="AE31" s="77"/>
    </row>
    <row r="32" spans="1:31" x14ac:dyDescent="0.2">
      <c r="A32" s="82" t="s">
        <v>7</v>
      </c>
      <c r="B32" s="82" t="s">
        <v>7</v>
      </c>
      <c r="C32" s="82" t="s">
        <v>7</v>
      </c>
      <c r="D32" s="82" t="s">
        <v>7</v>
      </c>
      <c r="E32" s="82">
        <v>1</v>
      </c>
      <c r="F32" s="82">
        <v>1</v>
      </c>
      <c r="G32" s="57">
        <v>16</v>
      </c>
      <c r="H32" s="172" t="s">
        <v>227</v>
      </c>
      <c r="I32" s="232" t="s">
        <v>7</v>
      </c>
      <c r="J32" s="232" t="s">
        <v>7</v>
      </c>
      <c r="K32" s="232" t="s">
        <v>7</v>
      </c>
      <c r="L32" s="232">
        <f>L31+"0:2"</f>
        <v>0.31527777777777777</v>
      </c>
      <c r="M32" s="232"/>
      <c r="N32" s="232" t="s">
        <v>7</v>
      </c>
      <c r="O32" s="232" t="s">
        <v>7</v>
      </c>
      <c r="P32" s="232">
        <f>P31+"0:2"</f>
        <v>0.59722222222222221</v>
      </c>
      <c r="Q32" s="232" t="s">
        <v>7</v>
      </c>
      <c r="R32" s="232" t="s">
        <v>7</v>
      </c>
      <c r="T32" s="55"/>
      <c r="U32" s="55"/>
      <c r="V32" s="55"/>
      <c r="W32" s="55"/>
      <c r="AB32" s="77"/>
      <c r="AC32" s="77"/>
      <c r="AD32" s="77"/>
      <c r="AE32" s="77"/>
    </row>
    <row r="33" spans="1:31" x14ac:dyDescent="0.2">
      <c r="A33" s="82">
        <v>3.6</v>
      </c>
      <c r="B33" s="82">
        <v>3.6</v>
      </c>
      <c r="C33" s="82">
        <v>3.6</v>
      </c>
      <c r="D33" s="82">
        <v>3.6</v>
      </c>
      <c r="E33" s="82" t="s">
        <v>7</v>
      </c>
      <c r="F33" s="82" t="s">
        <v>7</v>
      </c>
      <c r="G33" s="57">
        <v>15</v>
      </c>
      <c r="H33" s="170" t="s">
        <v>201</v>
      </c>
      <c r="I33" s="186">
        <f>I31+"0:04"</f>
        <v>0.19930555555555554</v>
      </c>
      <c r="J33" s="186">
        <f>J31+"0:04"</f>
        <v>0.24444444444444444</v>
      </c>
      <c r="K33" s="186">
        <f>K31+"0:04"</f>
        <v>0.28611111111111109</v>
      </c>
      <c r="L33" s="223" t="s">
        <v>7</v>
      </c>
      <c r="M33" s="223"/>
      <c r="N33" s="186">
        <f>N31+"0:04"</f>
        <v>0.36944444444444446</v>
      </c>
      <c r="O33" s="186">
        <f>O31+"0:04"</f>
        <v>0.55138888888888882</v>
      </c>
      <c r="P33" s="223" t="s">
        <v>7</v>
      </c>
      <c r="Q33" s="186">
        <f>Q31+"0:04"</f>
        <v>0.63472222222222219</v>
      </c>
      <c r="R33" s="186">
        <f>R31+"0:04"</f>
        <v>0.71805555555555556</v>
      </c>
      <c r="T33" s="55"/>
      <c r="U33" s="55"/>
      <c r="V33" s="55"/>
      <c r="W33" s="55"/>
      <c r="AB33" s="77"/>
      <c r="AC33" s="77"/>
      <c r="AD33" s="77"/>
      <c r="AE33" s="77"/>
    </row>
    <row r="34" spans="1:31" x14ac:dyDescent="0.2">
      <c r="A34" s="82">
        <v>4.5999999999999996</v>
      </c>
      <c r="B34" s="82">
        <v>4.5999999999999996</v>
      </c>
      <c r="C34" s="82">
        <v>4.5999999999999996</v>
      </c>
      <c r="D34" s="82">
        <v>4.5999999999999996</v>
      </c>
      <c r="E34" s="82" t="s">
        <v>7</v>
      </c>
      <c r="F34" s="82" t="s">
        <v>7</v>
      </c>
      <c r="G34" s="57">
        <v>14</v>
      </c>
      <c r="H34" s="170" t="s">
        <v>261</v>
      </c>
      <c r="I34" s="186">
        <f>I33+"0:01"</f>
        <v>0.19999999999999998</v>
      </c>
      <c r="J34" s="186">
        <f>J33+"0:01"</f>
        <v>0.24513888888888888</v>
      </c>
      <c r="K34" s="186">
        <f>K33+"0:01"</f>
        <v>0.28680555555555554</v>
      </c>
      <c r="L34" s="223" t="s">
        <v>7</v>
      </c>
      <c r="M34" s="223"/>
      <c r="N34" s="186">
        <f>N33+"0:01"</f>
        <v>0.37013888888888891</v>
      </c>
      <c r="O34" s="186">
        <f>O33+"0:01"</f>
        <v>0.55208333333333326</v>
      </c>
      <c r="P34" s="223" t="s">
        <v>7</v>
      </c>
      <c r="Q34" s="186">
        <f>Q33+"0:01"</f>
        <v>0.63541666666666663</v>
      </c>
      <c r="R34" s="186">
        <f>R33+"0:01"</f>
        <v>0.71875</v>
      </c>
      <c r="T34" s="55"/>
      <c r="U34" s="55"/>
      <c r="V34" s="55"/>
      <c r="W34" s="55"/>
      <c r="AB34" s="77"/>
      <c r="AC34" s="77"/>
      <c r="AD34" s="77"/>
      <c r="AE34" s="77"/>
    </row>
    <row r="35" spans="1:31" x14ac:dyDescent="0.2">
      <c r="A35" s="82">
        <v>7</v>
      </c>
      <c r="B35" s="82">
        <v>7</v>
      </c>
      <c r="C35" s="82">
        <v>7</v>
      </c>
      <c r="D35" s="82">
        <v>7</v>
      </c>
      <c r="E35" s="82" t="s">
        <v>7</v>
      </c>
      <c r="F35" s="82" t="s">
        <v>7</v>
      </c>
      <c r="G35" s="57">
        <v>13</v>
      </c>
      <c r="H35" s="170" t="s">
        <v>200</v>
      </c>
      <c r="I35" s="223">
        <f>I34+"0:3"</f>
        <v>0.20208333333333331</v>
      </c>
      <c r="J35" s="223">
        <f>J34+"0:3"</f>
        <v>0.2472222222222222</v>
      </c>
      <c r="K35" s="223">
        <f>K34+"0:3"</f>
        <v>0.28888888888888886</v>
      </c>
      <c r="L35" s="223" t="s">
        <v>7</v>
      </c>
      <c r="M35" s="223"/>
      <c r="N35" s="223">
        <f>N34+"0:3"</f>
        <v>0.37222222222222223</v>
      </c>
      <c r="O35" s="223">
        <f>O34+"0:3"</f>
        <v>0.55416666666666659</v>
      </c>
      <c r="P35" s="223" t="s">
        <v>7</v>
      </c>
      <c r="Q35" s="223">
        <f>Q34+"0:3"</f>
        <v>0.63749999999999996</v>
      </c>
      <c r="R35" s="223">
        <f>R34+"0:3"</f>
        <v>0.72083333333333333</v>
      </c>
      <c r="T35" s="55"/>
      <c r="U35" s="55"/>
      <c r="V35" s="55"/>
      <c r="W35" s="55"/>
      <c r="AB35" s="77"/>
      <c r="AC35" s="77"/>
      <c r="AD35" s="77"/>
      <c r="AE35" s="77"/>
    </row>
    <row r="36" spans="1:31" x14ac:dyDescent="0.2">
      <c r="A36" s="82">
        <v>8.1</v>
      </c>
      <c r="B36" s="82">
        <v>8.1</v>
      </c>
      <c r="C36" s="82">
        <v>8.1</v>
      </c>
      <c r="D36" s="82">
        <v>8.1</v>
      </c>
      <c r="E36" s="82" t="s">
        <v>7</v>
      </c>
      <c r="F36" s="82" t="s">
        <v>7</v>
      </c>
      <c r="G36" s="57">
        <v>12</v>
      </c>
      <c r="H36" s="170" t="s">
        <v>199</v>
      </c>
      <c r="I36" s="223">
        <f>I35+"0:2"</f>
        <v>0.20347222222222219</v>
      </c>
      <c r="J36" s="223">
        <f>J35+"0:2"</f>
        <v>0.24861111111111109</v>
      </c>
      <c r="K36" s="223">
        <f>K35+"0:2"</f>
        <v>0.29027777777777775</v>
      </c>
      <c r="L36" s="223" t="s">
        <v>7</v>
      </c>
      <c r="M36" s="223"/>
      <c r="N36" s="223">
        <f>N35+"0:2"</f>
        <v>0.37361111111111112</v>
      </c>
      <c r="O36" s="223">
        <f>O35+"0:2"</f>
        <v>0.55555555555555547</v>
      </c>
      <c r="P36" s="223" t="s">
        <v>7</v>
      </c>
      <c r="Q36" s="223">
        <f>Q35+"0:2"</f>
        <v>0.63888888888888884</v>
      </c>
      <c r="R36" s="223">
        <f>R35+"0:2"</f>
        <v>0.72222222222222221</v>
      </c>
      <c r="T36" s="55"/>
      <c r="U36" s="55"/>
      <c r="V36" s="55"/>
      <c r="W36" s="55"/>
      <c r="AB36" s="77"/>
      <c r="AC36" s="77"/>
      <c r="AD36" s="77"/>
      <c r="AE36" s="77"/>
    </row>
    <row r="37" spans="1:31" x14ac:dyDescent="0.2">
      <c r="A37" s="82">
        <v>8.6999999999999993</v>
      </c>
      <c r="B37" s="82">
        <v>8.6999999999999993</v>
      </c>
      <c r="C37" s="82">
        <v>8.6999999999999993</v>
      </c>
      <c r="D37" s="82">
        <v>8.6999999999999993</v>
      </c>
      <c r="E37" s="82" t="s">
        <v>7</v>
      </c>
      <c r="F37" s="82" t="s">
        <v>7</v>
      </c>
      <c r="G37" s="57">
        <v>11</v>
      </c>
      <c r="H37" s="170" t="s">
        <v>198</v>
      </c>
      <c r="I37" s="223">
        <f t="shared" ref="I37:K38" si="9">I36+"0:1"</f>
        <v>0.20416666666666664</v>
      </c>
      <c r="J37" s="223">
        <f t="shared" si="9"/>
        <v>0.24930555555555553</v>
      </c>
      <c r="K37" s="223">
        <f t="shared" si="9"/>
        <v>0.29097222222222219</v>
      </c>
      <c r="L37" s="223" t="s">
        <v>7</v>
      </c>
      <c r="M37" s="223"/>
      <c r="N37" s="223">
        <f>N36+"0:1"</f>
        <v>0.37430555555555556</v>
      </c>
      <c r="O37" s="223">
        <f>O36+"0:1"</f>
        <v>0.55624999999999991</v>
      </c>
      <c r="P37" s="223" t="s">
        <v>7</v>
      </c>
      <c r="Q37" s="223">
        <f>Q36+"0:1"</f>
        <v>0.63958333333333328</v>
      </c>
      <c r="R37" s="223">
        <f>R36+"0:1"</f>
        <v>0.72291666666666665</v>
      </c>
      <c r="T37" s="55"/>
      <c r="U37" s="55"/>
      <c r="V37" s="55"/>
      <c r="W37" s="55"/>
      <c r="AB37" s="77"/>
      <c r="AC37" s="77"/>
      <c r="AD37" s="77"/>
      <c r="AE37" s="77"/>
    </row>
    <row r="38" spans="1:31" x14ac:dyDescent="0.2">
      <c r="A38" s="82">
        <v>9.5</v>
      </c>
      <c r="B38" s="82">
        <v>9.5</v>
      </c>
      <c r="C38" s="82">
        <v>9.5</v>
      </c>
      <c r="D38" s="82">
        <v>9.5</v>
      </c>
      <c r="E38" s="82" t="s">
        <v>7</v>
      </c>
      <c r="F38" s="82" t="s">
        <v>7</v>
      </c>
      <c r="G38" s="57">
        <v>10</v>
      </c>
      <c r="H38" s="170" t="s">
        <v>197</v>
      </c>
      <c r="I38" s="223">
        <f t="shared" si="9"/>
        <v>0.20486111111111108</v>
      </c>
      <c r="J38" s="223">
        <f t="shared" si="9"/>
        <v>0.24999999999999997</v>
      </c>
      <c r="K38" s="223">
        <f t="shared" si="9"/>
        <v>0.29166666666666663</v>
      </c>
      <c r="L38" s="223" t="s">
        <v>7</v>
      </c>
      <c r="M38" s="223"/>
      <c r="N38" s="223">
        <f>N37+"0:1"</f>
        <v>0.375</v>
      </c>
      <c r="O38" s="223">
        <f>O37+"0:1"</f>
        <v>0.55694444444444435</v>
      </c>
      <c r="P38" s="223" t="s">
        <v>7</v>
      </c>
      <c r="Q38" s="223">
        <f>Q37+"0:1"</f>
        <v>0.64027777777777772</v>
      </c>
      <c r="R38" s="223">
        <f>R37+"0:1"</f>
        <v>0.72361111111111109</v>
      </c>
      <c r="T38" s="55"/>
      <c r="U38" s="55"/>
      <c r="V38" s="55"/>
      <c r="W38" s="55"/>
      <c r="AB38" s="77"/>
      <c r="AC38" s="77"/>
      <c r="AD38" s="77"/>
      <c r="AE38" s="77"/>
    </row>
    <row r="39" spans="1:31" x14ac:dyDescent="0.2">
      <c r="A39" s="82">
        <v>11.2</v>
      </c>
      <c r="B39" s="82">
        <v>11.2</v>
      </c>
      <c r="C39" s="82">
        <v>11.2</v>
      </c>
      <c r="D39" s="82">
        <v>11.2</v>
      </c>
      <c r="E39" s="82" t="s">
        <v>7</v>
      </c>
      <c r="F39" s="82" t="s">
        <v>7</v>
      </c>
      <c r="G39" s="57">
        <v>9</v>
      </c>
      <c r="H39" s="170" t="s">
        <v>174</v>
      </c>
      <c r="I39" s="223">
        <f>I38+"0:2"</f>
        <v>0.20624999999999996</v>
      </c>
      <c r="J39" s="223">
        <f>J38+"0:2"</f>
        <v>0.25138888888888888</v>
      </c>
      <c r="K39" s="223" t="s">
        <v>257</v>
      </c>
      <c r="L39" s="223" t="s">
        <v>7</v>
      </c>
      <c r="M39" s="223"/>
      <c r="N39" s="223">
        <f>N38+"0:2"</f>
        <v>0.37638888888888888</v>
      </c>
      <c r="O39" s="223" t="s">
        <v>257</v>
      </c>
      <c r="P39" s="223" t="s">
        <v>7</v>
      </c>
      <c r="Q39" s="223" t="s">
        <v>257</v>
      </c>
      <c r="R39" s="223" t="s">
        <v>257</v>
      </c>
      <c r="T39" s="55"/>
      <c r="U39" s="55"/>
      <c r="V39" s="55"/>
      <c r="W39" s="55"/>
      <c r="AB39" s="77"/>
      <c r="AC39" s="77"/>
      <c r="AD39" s="77"/>
      <c r="AE39" s="77"/>
    </row>
    <row r="40" spans="1:31" x14ac:dyDescent="0.2">
      <c r="A40" s="82">
        <v>13.1</v>
      </c>
      <c r="B40" s="82" t="s">
        <v>7</v>
      </c>
      <c r="C40" s="82">
        <v>13.1</v>
      </c>
      <c r="D40" s="82" t="s">
        <v>7</v>
      </c>
      <c r="E40" s="82" t="s">
        <v>7</v>
      </c>
      <c r="F40" s="82" t="s">
        <v>7</v>
      </c>
      <c r="G40" s="57">
        <v>8</v>
      </c>
      <c r="H40" s="170" t="s">
        <v>175</v>
      </c>
      <c r="I40" s="223">
        <f>I39+"0:3"</f>
        <v>0.20833333333333329</v>
      </c>
      <c r="J40" s="223">
        <f>J39+"0:3"</f>
        <v>0.25347222222222221</v>
      </c>
      <c r="K40" s="223" t="s">
        <v>7</v>
      </c>
      <c r="L40" s="223" t="s">
        <v>7</v>
      </c>
      <c r="M40" s="223">
        <v>0.31597222222222221</v>
      </c>
      <c r="N40" s="223">
        <f>N39+"0:3"</f>
        <v>0.37847222222222221</v>
      </c>
      <c r="O40" s="223" t="s">
        <v>7</v>
      </c>
      <c r="P40" s="223" t="s">
        <v>7</v>
      </c>
      <c r="Q40" s="223" t="s">
        <v>7</v>
      </c>
      <c r="R40" s="223" t="s">
        <v>7</v>
      </c>
      <c r="T40" s="55"/>
      <c r="U40" s="55"/>
      <c r="V40" s="55"/>
      <c r="W40" s="55"/>
      <c r="AB40" s="77"/>
      <c r="AC40" s="77"/>
      <c r="AD40" s="77"/>
      <c r="AE40" s="77"/>
    </row>
    <row r="41" spans="1:31" x14ac:dyDescent="0.2">
      <c r="A41" s="82">
        <v>15</v>
      </c>
      <c r="B41" s="82">
        <v>11.2</v>
      </c>
      <c r="C41" s="82">
        <v>15</v>
      </c>
      <c r="D41" s="82">
        <v>11.2</v>
      </c>
      <c r="E41" s="82" t="s">
        <v>7</v>
      </c>
      <c r="F41" s="82" t="s">
        <v>7</v>
      </c>
      <c r="G41" s="57">
        <v>7</v>
      </c>
      <c r="H41" s="170" t="s">
        <v>174</v>
      </c>
      <c r="I41" s="223">
        <f>I40+"0:03"</f>
        <v>0.21041666666666661</v>
      </c>
      <c r="J41" s="223">
        <f>J40+"0:03"</f>
        <v>0.25555555555555554</v>
      </c>
      <c r="K41" s="223">
        <f>K38+"0:2"</f>
        <v>0.29305555555555551</v>
      </c>
      <c r="L41" s="223" t="s">
        <v>7</v>
      </c>
      <c r="M41" s="223">
        <f>M40+"0:05"</f>
        <v>0.31944444444444442</v>
      </c>
      <c r="N41" s="223">
        <f>N40+"0:03"</f>
        <v>0.38055555555555554</v>
      </c>
      <c r="O41" s="223">
        <f>O38+"0:2"</f>
        <v>0.55833333333333324</v>
      </c>
      <c r="P41" s="223" t="s">
        <v>7</v>
      </c>
      <c r="Q41" s="223">
        <f>Q38+"0:2"</f>
        <v>0.64166666666666661</v>
      </c>
      <c r="R41" s="223">
        <f>R38+"0:2"</f>
        <v>0.72499999999999998</v>
      </c>
      <c r="T41" s="55"/>
      <c r="U41" s="55"/>
      <c r="V41" s="55"/>
      <c r="W41" s="55"/>
      <c r="AB41" s="77"/>
      <c r="AC41" s="77"/>
      <c r="AD41" s="77"/>
      <c r="AE41" s="77"/>
    </row>
    <row r="42" spans="1:31" x14ac:dyDescent="0.2">
      <c r="A42" s="82">
        <v>15.9</v>
      </c>
      <c r="B42" s="82">
        <v>12.1</v>
      </c>
      <c r="C42" s="82">
        <v>15.9</v>
      </c>
      <c r="D42" s="82">
        <v>12.1</v>
      </c>
      <c r="E42" s="82">
        <v>5.5</v>
      </c>
      <c r="F42" s="82">
        <v>5.5</v>
      </c>
      <c r="G42" s="57">
        <v>6</v>
      </c>
      <c r="H42" s="170" t="s">
        <v>173</v>
      </c>
      <c r="I42" s="223">
        <f>I41+"0:1"</f>
        <v>0.21111111111111105</v>
      </c>
      <c r="J42" s="223">
        <f>J41+"0:1"</f>
        <v>0.25624999999999998</v>
      </c>
      <c r="K42" s="223">
        <f>K41+"0:1"</f>
        <v>0.29374999999999996</v>
      </c>
      <c r="L42" s="236" t="s">
        <v>257</v>
      </c>
      <c r="M42" s="236">
        <f>M41+"0:1"</f>
        <v>0.32013888888888886</v>
      </c>
      <c r="N42" s="223">
        <f>N41+"0:1"</f>
        <v>0.38124999999999998</v>
      </c>
      <c r="O42" s="223">
        <f>O41+"0:1"</f>
        <v>0.55902777777777768</v>
      </c>
      <c r="P42" s="236" t="s">
        <v>257</v>
      </c>
      <c r="Q42" s="223">
        <f>Q41+"0:1"</f>
        <v>0.64236111111111105</v>
      </c>
      <c r="R42" s="223">
        <f>R41+"0:1"</f>
        <v>0.72569444444444442</v>
      </c>
      <c r="T42" s="55"/>
      <c r="U42" s="55"/>
      <c r="V42" s="55"/>
      <c r="W42" s="55"/>
      <c r="AB42" s="77"/>
      <c r="AC42" s="77"/>
      <c r="AD42" s="77"/>
      <c r="AE42" s="77"/>
    </row>
    <row r="43" spans="1:31" x14ac:dyDescent="0.2">
      <c r="A43" s="82">
        <v>16.399999999999999</v>
      </c>
      <c r="B43" s="82">
        <v>12.6</v>
      </c>
      <c r="C43" s="82">
        <v>16.399999999999999</v>
      </c>
      <c r="D43" s="82">
        <v>12.6</v>
      </c>
      <c r="E43" s="82">
        <v>6</v>
      </c>
      <c r="F43" s="82">
        <v>6</v>
      </c>
      <c r="G43" s="57">
        <v>5</v>
      </c>
      <c r="H43" s="170" t="s">
        <v>176</v>
      </c>
      <c r="I43" s="223">
        <f>I42+"0:01"</f>
        <v>0.2118055555555555</v>
      </c>
      <c r="J43" s="223">
        <f>J42+"0:01"</f>
        <v>0.25694444444444442</v>
      </c>
      <c r="K43" s="223">
        <f>K42+"0:01"</f>
        <v>0.2944444444444444</v>
      </c>
      <c r="L43" s="223">
        <f>L32+"0:6"</f>
        <v>0.31944444444444442</v>
      </c>
      <c r="M43" s="223">
        <f>M42+"0:01"</f>
        <v>0.3208333333333333</v>
      </c>
      <c r="N43" s="223">
        <f>N42+"0:01"</f>
        <v>0.38194444444444442</v>
      </c>
      <c r="O43" s="223">
        <f>O42+"0:01"</f>
        <v>0.55972222222222212</v>
      </c>
      <c r="P43" s="223">
        <f>P31+"0:6"</f>
        <v>0.6</v>
      </c>
      <c r="Q43" s="223">
        <f>Q42+"0:01"</f>
        <v>0.64305555555555549</v>
      </c>
      <c r="R43" s="223">
        <f>R42+"0:01"</f>
        <v>0.72638888888888886</v>
      </c>
      <c r="T43" s="55"/>
      <c r="U43" s="55"/>
      <c r="V43" s="55"/>
      <c r="W43" s="55"/>
      <c r="AB43" s="77"/>
      <c r="AC43" s="77"/>
      <c r="AD43" s="77"/>
      <c r="AE43" s="77"/>
    </row>
    <row r="44" spans="1:31" x14ac:dyDescent="0.2">
      <c r="A44" s="82">
        <v>18</v>
      </c>
      <c r="B44" s="82">
        <v>14.2</v>
      </c>
      <c r="C44" s="82">
        <v>18</v>
      </c>
      <c r="D44" s="82">
        <v>14.2</v>
      </c>
      <c r="E44" s="82">
        <v>7.6</v>
      </c>
      <c r="F44" s="82">
        <v>7.6</v>
      </c>
      <c r="G44" s="57">
        <v>4</v>
      </c>
      <c r="H44" s="170" t="s">
        <v>177</v>
      </c>
      <c r="I44" s="223">
        <f t="shared" ref="I44:R44" si="10">I43+"0:2"</f>
        <v>0.21319444444444438</v>
      </c>
      <c r="J44" s="223">
        <f t="shared" si="10"/>
        <v>0.2583333333333333</v>
      </c>
      <c r="K44" s="223">
        <f t="shared" si="10"/>
        <v>0.29583333333333328</v>
      </c>
      <c r="L44" s="223">
        <f t="shared" si="10"/>
        <v>0.3208333333333333</v>
      </c>
      <c r="M44" s="223">
        <f t="shared" si="10"/>
        <v>0.32222222222222219</v>
      </c>
      <c r="N44" s="223">
        <f t="shared" si="10"/>
        <v>0.3833333333333333</v>
      </c>
      <c r="O44" s="223">
        <f t="shared" si="10"/>
        <v>0.56111111111111101</v>
      </c>
      <c r="P44" s="223">
        <f t="shared" si="10"/>
        <v>0.60138888888888886</v>
      </c>
      <c r="Q44" s="223">
        <f t="shared" si="10"/>
        <v>0.64444444444444438</v>
      </c>
      <c r="R44" s="223">
        <f t="shared" si="10"/>
        <v>0.72777777777777775</v>
      </c>
      <c r="T44" s="55"/>
      <c r="U44" s="55"/>
      <c r="V44" s="55"/>
      <c r="W44" s="55"/>
      <c r="AB44" s="77"/>
      <c r="AC44" s="77"/>
      <c r="AD44" s="77"/>
      <c r="AE44" s="77"/>
    </row>
    <row r="45" spans="1:31" x14ac:dyDescent="0.2">
      <c r="A45" s="82" t="s">
        <v>7</v>
      </c>
      <c r="B45" s="82" t="s">
        <v>7</v>
      </c>
      <c r="C45" s="82">
        <v>18.5</v>
      </c>
      <c r="D45" s="82">
        <v>14.7</v>
      </c>
      <c r="E45" s="82" t="s">
        <v>7</v>
      </c>
      <c r="F45" s="82">
        <v>8.1</v>
      </c>
      <c r="G45" s="57">
        <v>3</v>
      </c>
      <c r="H45" s="170" t="s">
        <v>186</v>
      </c>
      <c r="I45" s="223" t="s">
        <v>7</v>
      </c>
      <c r="J45" s="223" t="s">
        <v>7</v>
      </c>
      <c r="K45" s="223">
        <f t="shared" ref="K45:M46" si="11">K44+"0:2"</f>
        <v>0.29722222222222217</v>
      </c>
      <c r="L45" s="223">
        <f t="shared" si="11"/>
        <v>0.32222222222222219</v>
      </c>
      <c r="M45" s="223">
        <f t="shared" si="11"/>
        <v>0.32361111111111107</v>
      </c>
      <c r="N45" s="223" t="s">
        <v>7</v>
      </c>
      <c r="O45" s="223" t="s">
        <v>7</v>
      </c>
      <c r="P45" s="223" t="s">
        <v>7</v>
      </c>
      <c r="Q45" s="223" t="s">
        <v>7</v>
      </c>
      <c r="R45" s="223" t="s">
        <v>7</v>
      </c>
      <c r="T45" s="55"/>
      <c r="U45" s="55"/>
      <c r="V45" s="55"/>
      <c r="W45" s="55"/>
      <c r="AB45" s="77"/>
      <c r="AC45" s="77"/>
      <c r="AD45" s="77"/>
      <c r="AE45" s="77"/>
    </row>
    <row r="46" spans="1:31" x14ac:dyDescent="0.2">
      <c r="A46" s="82">
        <v>19</v>
      </c>
      <c r="B46" s="82">
        <v>15.2</v>
      </c>
      <c r="C46" s="82">
        <v>19.600000000000001</v>
      </c>
      <c r="D46" s="82">
        <v>15.8</v>
      </c>
      <c r="E46" s="82">
        <v>8.6</v>
      </c>
      <c r="F46" s="82">
        <v>9.1999999999999993</v>
      </c>
      <c r="G46" s="57">
        <v>2</v>
      </c>
      <c r="H46" s="169" t="s">
        <v>179</v>
      </c>
      <c r="I46" s="224">
        <f>I44+"0:2"</f>
        <v>0.21458333333333326</v>
      </c>
      <c r="J46" s="224">
        <f>J44+"0:2"</f>
        <v>0.25972222222222219</v>
      </c>
      <c r="K46" s="224">
        <f t="shared" si="11"/>
        <v>0.29861111111111105</v>
      </c>
      <c r="L46" s="224">
        <f t="shared" si="11"/>
        <v>0.32361111111111107</v>
      </c>
      <c r="M46" s="224">
        <f t="shared" si="11"/>
        <v>0.32499999999999996</v>
      </c>
      <c r="N46" s="224">
        <f>N44+"0:2"</f>
        <v>0.38472222222222219</v>
      </c>
      <c r="O46" s="224">
        <f>O44+"0:2"</f>
        <v>0.56249999999999989</v>
      </c>
      <c r="P46" s="224">
        <f>P44+"0:2"</f>
        <v>0.60277777777777775</v>
      </c>
      <c r="Q46" s="224">
        <f>Q44+"0:2"</f>
        <v>0.64583333333333326</v>
      </c>
      <c r="R46" s="224">
        <f>R44+"0:2"</f>
        <v>0.72916666666666663</v>
      </c>
      <c r="T46" s="55"/>
      <c r="U46" s="55"/>
      <c r="V46" s="55"/>
      <c r="W46" s="55"/>
      <c r="AB46" s="77"/>
      <c r="AC46" s="77"/>
      <c r="AD46" s="77"/>
      <c r="AE46" s="77"/>
    </row>
    <row r="47" spans="1:31" x14ac:dyDescent="0.2">
      <c r="A47" s="82"/>
      <c r="B47" s="82"/>
      <c r="C47" s="82"/>
      <c r="D47" s="82"/>
      <c r="E47" s="82"/>
      <c r="F47" s="82"/>
      <c r="H47" s="172" t="s">
        <v>179</v>
      </c>
      <c r="I47" s="225">
        <f>I46+"0:1"</f>
        <v>0.21527777777777771</v>
      </c>
      <c r="J47" s="225">
        <f>J46+"0:1"</f>
        <v>0.26041666666666663</v>
      </c>
      <c r="K47" s="225">
        <f>K46+"0:1"</f>
        <v>0.29930555555555549</v>
      </c>
      <c r="L47" s="225">
        <f>L46+"0:1"</f>
        <v>0.32430555555555551</v>
      </c>
      <c r="M47" s="225">
        <f>M46+"0:1"</f>
        <v>0.3256944444444444</v>
      </c>
      <c r="N47" s="225">
        <f>N46</f>
        <v>0.38472222222222219</v>
      </c>
      <c r="O47" s="225">
        <f>O46+"0:1"</f>
        <v>0.56319444444444433</v>
      </c>
      <c r="P47" s="225">
        <f>P46+"0:1"</f>
        <v>0.60347222222222219</v>
      </c>
      <c r="Q47" s="225">
        <f>Q46+"0:1"</f>
        <v>0.6465277777777777</v>
      </c>
      <c r="R47" s="225">
        <f>R46+"0:1"</f>
        <v>0.72986111111111107</v>
      </c>
      <c r="T47" s="55"/>
      <c r="U47" s="55"/>
      <c r="V47" s="55"/>
      <c r="W47" s="55"/>
      <c r="AB47" s="77"/>
      <c r="AC47" s="77"/>
      <c r="AD47" s="77"/>
      <c r="AE47" s="77"/>
    </row>
    <row r="48" spans="1:31" x14ac:dyDescent="0.2">
      <c r="A48" s="82">
        <v>20.399999999999999</v>
      </c>
      <c r="B48" s="82">
        <v>16.600000000000001</v>
      </c>
      <c r="C48" s="82">
        <v>21</v>
      </c>
      <c r="D48" s="82">
        <v>17.2</v>
      </c>
      <c r="E48" s="82">
        <v>10</v>
      </c>
      <c r="F48" s="82">
        <v>10.6</v>
      </c>
      <c r="G48" s="57">
        <v>1</v>
      </c>
      <c r="H48" s="169" t="s">
        <v>180</v>
      </c>
      <c r="I48" s="224">
        <f t="shared" ref="I48:O48" si="12">I47+"0:3"</f>
        <v>0.21736111111111103</v>
      </c>
      <c r="J48" s="224">
        <f t="shared" si="12"/>
        <v>0.26249999999999996</v>
      </c>
      <c r="K48" s="224">
        <f t="shared" si="12"/>
        <v>0.30138888888888882</v>
      </c>
      <c r="L48" s="224">
        <f t="shared" si="12"/>
        <v>0.32638888888888884</v>
      </c>
      <c r="M48" s="224">
        <f t="shared" si="12"/>
        <v>0.32777777777777772</v>
      </c>
      <c r="N48" s="224">
        <f t="shared" si="12"/>
        <v>0.38680555555555551</v>
      </c>
      <c r="O48" s="224">
        <f t="shared" si="12"/>
        <v>0.56527777777777766</v>
      </c>
      <c r="P48" s="224">
        <f>P47+"0:3"</f>
        <v>0.60555555555555551</v>
      </c>
      <c r="Q48" s="224">
        <f>Q47+"0:3"</f>
        <v>0.64861111111111103</v>
      </c>
      <c r="R48" s="224">
        <f>R47+"0:3"</f>
        <v>0.7319444444444444</v>
      </c>
      <c r="T48" s="55"/>
      <c r="U48" s="55"/>
      <c r="V48" s="55"/>
      <c r="W48" s="55"/>
      <c r="AB48" s="77"/>
      <c r="AC48" s="77"/>
      <c r="AD48" s="77"/>
      <c r="AE48" s="77"/>
    </row>
    <row r="49" spans="20:23" x14ac:dyDescent="0.2">
      <c r="T49" s="55"/>
      <c r="U49" s="55"/>
      <c r="V49" s="55"/>
      <c r="W49" s="55"/>
    </row>
    <row r="50" spans="20:23" x14ac:dyDescent="0.2">
      <c r="T50" s="55"/>
      <c r="U50" s="55"/>
      <c r="V50" s="55"/>
    </row>
    <row r="51" spans="20:23" x14ac:dyDescent="0.2">
      <c r="T51" s="55"/>
      <c r="U51" s="55"/>
      <c r="V51" s="55"/>
    </row>
  </sheetData>
  <pageMargins left="0.7" right="0.7" top="0.78740157499999996" bottom="0.78740157499999996" header="0.3" footer="0.3"/>
  <ignoredErrors>
    <ignoredError sqref="J12:S48 M9:P10" formula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CB4B6C-E056-43C6-8CE0-C7693138ACC5}">
  <dimension ref="A1:AA77"/>
  <sheetViews>
    <sheetView showGridLines="0" zoomScaleNormal="100" workbookViewId="0">
      <selection activeCell="S11" sqref="S11"/>
    </sheetView>
  </sheetViews>
  <sheetFormatPr defaultColWidth="9.109375" defaultRowHeight="11.4" x14ac:dyDescent="0.2"/>
  <cols>
    <col min="1" max="5" width="4.5546875" style="39" customWidth="1"/>
    <col min="6" max="6" width="4.88671875" style="39" customWidth="1"/>
    <col min="7" max="7" width="28.33203125" style="39" customWidth="1"/>
    <col min="8" max="27" width="6.109375" style="39" customWidth="1"/>
    <col min="28" max="16384" width="9.109375" style="39"/>
  </cols>
  <sheetData>
    <row r="1" spans="1:24" ht="13.8" x14ac:dyDescent="0.25">
      <c r="G1" s="2" t="s">
        <v>357</v>
      </c>
      <c r="X1" s="157" t="s">
        <v>429</v>
      </c>
    </row>
    <row r="2" spans="1:24" s="40" customFormat="1" ht="12" x14ac:dyDescent="0.25">
      <c r="H2" s="40" t="s">
        <v>10</v>
      </c>
      <c r="U2" s="14" t="s">
        <v>11</v>
      </c>
      <c r="W2" s="14"/>
    </row>
    <row r="3" spans="1:24" x14ac:dyDescent="0.2">
      <c r="B3" s="4"/>
      <c r="C3" s="4"/>
      <c r="D3" s="4"/>
      <c r="E3" s="4"/>
      <c r="F3" s="4"/>
      <c r="G3" s="3" t="s">
        <v>0</v>
      </c>
      <c r="H3" s="187">
        <v>1</v>
      </c>
      <c r="I3" s="187">
        <v>3</v>
      </c>
      <c r="J3" s="187">
        <v>5</v>
      </c>
      <c r="K3" s="187">
        <v>7</v>
      </c>
      <c r="L3" s="187">
        <v>9</v>
      </c>
      <c r="M3" s="187">
        <v>11</v>
      </c>
      <c r="N3" s="187">
        <v>13</v>
      </c>
      <c r="O3" s="187">
        <v>15</v>
      </c>
      <c r="P3" s="187">
        <v>17</v>
      </c>
      <c r="Q3" s="187">
        <v>19</v>
      </c>
      <c r="R3" s="187">
        <v>21</v>
      </c>
      <c r="S3" s="187">
        <v>23</v>
      </c>
      <c r="T3" s="57"/>
      <c r="U3" s="187">
        <v>101</v>
      </c>
      <c r="V3" s="187">
        <v>103</v>
      </c>
      <c r="W3" s="187">
        <v>105</v>
      </c>
      <c r="X3" s="187">
        <v>107</v>
      </c>
    </row>
    <row r="4" spans="1:24" x14ac:dyDescent="0.2">
      <c r="B4" s="4"/>
      <c r="C4" s="4"/>
      <c r="D4" s="4"/>
      <c r="E4" s="4"/>
      <c r="F4" s="4"/>
      <c r="G4" s="3" t="s">
        <v>1</v>
      </c>
      <c r="H4" s="187" t="s">
        <v>2</v>
      </c>
      <c r="I4" s="187" t="s">
        <v>2</v>
      </c>
      <c r="J4" s="187" t="s">
        <v>2</v>
      </c>
      <c r="K4" s="187" t="s">
        <v>2</v>
      </c>
      <c r="L4" s="187" t="s">
        <v>2</v>
      </c>
      <c r="M4" s="187" t="s">
        <v>2</v>
      </c>
      <c r="N4" s="187" t="s">
        <v>2</v>
      </c>
      <c r="O4" s="187" t="s">
        <v>2</v>
      </c>
      <c r="P4" s="187" t="s">
        <v>2</v>
      </c>
      <c r="Q4" s="187" t="s">
        <v>2</v>
      </c>
      <c r="R4" s="187" t="s">
        <v>2</v>
      </c>
      <c r="S4" s="187" t="s">
        <v>2</v>
      </c>
      <c r="T4" s="57"/>
      <c r="U4" s="187" t="s">
        <v>45</v>
      </c>
      <c r="V4" s="187" t="s">
        <v>45</v>
      </c>
      <c r="W4" s="187" t="s">
        <v>45</v>
      </c>
      <c r="X4" s="187" t="s">
        <v>45</v>
      </c>
    </row>
    <row r="5" spans="1:24" x14ac:dyDescent="0.2">
      <c r="A5" s="4" t="s">
        <v>3</v>
      </c>
      <c r="B5" s="4" t="s">
        <v>3</v>
      </c>
      <c r="C5" s="4" t="s">
        <v>3</v>
      </c>
      <c r="D5" s="4" t="s">
        <v>3</v>
      </c>
      <c r="E5" s="4" t="s">
        <v>3</v>
      </c>
      <c r="F5" s="5" t="s">
        <v>4</v>
      </c>
      <c r="G5" s="3" t="s">
        <v>5</v>
      </c>
      <c r="H5" s="234"/>
      <c r="I5" s="234"/>
      <c r="J5" s="234"/>
      <c r="K5" s="234"/>
      <c r="L5" s="234"/>
      <c r="M5" s="187">
        <v>10</v>
      </c>
      <c r="N5" s="187">
        <v>10</v>
      </c>
      <c r="O5" s="234"/>
      <c r="P5" s="187"/>
      <c r="Q5" s="234"/>
      <c r="R5" s="234"/>
      <c r="S5" s="234"/>
      <c r="T5" s="57"/>
      <c r="U5" s="234"/>
      <c r="V5" s="234"/>
      <c r="W5" s="234"/>
      <c r="X5" s="234"/>
    </row>
    <row r="6" spans="1:24" x14ac:dyDescent="0.2">
      <c r="A6" s="82">
        <v>0</v>
      </c>
      <c r="B6" s="82">
        <v>0</v>
      </c>
      <c r="C6" s="82"/>
      <c r="D6" s="57"/>
      <c r="E6" s="57"/>
      <c r="F6" s="57">
        <v>1</v>
      </c>
      <c r="G6" s="8" t="s">
        <v>107</v>
      </c>
      <c r="H6" s="186"/>
      <c r="I6" s="186">
        <v>0.25694444444444448</v>
      </c>
      <c r="J6" s="186"/>
      <c r="K6" s="186"/>
      <c r="L6" s="186"/>
      <c r="M6" s="186"/>
      <c r="N6" s="186"/>
      <c r="O6" s="186">
        <v>0.59027777777777779</v>
      </c>
      <c r="P6" s="186"/>
      <c r="Q6" s="186"/>
      <c r="R6" s="186">
        <v>0.75694444444444453</v>
      </c>
      <c r="S6" s="186">
        <v>0.92361111111111116</v>
      </c>
      <c r="T6" s="57"/>
      <c r="U6" s="186"/>
      <c r="V6" s="186"/>
      <c r="W6" s="186"/>
      <c r="X6" s="186"/>
    </row>
    <row r="7" spans="1:24" x14ac:dyDescent="0.2">
      <c r="A7" s="82">
        <v>1</v>
      </c>
      <c r="B7" s="82">
        <v>1</v>
      </c>
      <c r="C7" s="82"/>
      <c r="D7" s="57"/>
      <c r="E7" s="57"/>
      <c r="F7" s="57">
        <v>2</v>
      </c>
      <c r="G7" s="8" t="s">
        <v>105</v>
      </c>
      <c r="H7" s="186"/>
      <c r="I7" s="186">
        <f>I6+"0:02"</f>
        <v>0.25833333333333336</v>
      </c>
      <c r="J7" s="186"/>
      <c r="K7" s="186"/>
      <c r="L7" s="186"/>
      <c r="M7" s="186"/>
      <c r="N7" s="186"/>
      <c r="O7" s="186">
        <f>O6+"0:02"</f>
        <v>0.59166666666666667</v>
      </c>
      <c r="P7" s="186"/>
      <c r="Q7" s="186"/>
      <c r="R7" s="186">
        <f>R6+"0:02"</f>
        <v>0.75833333333333341</v>
      </c>
      <c r="S7" s="186">
        <f>S6+"0:02"</f>
        <v>0.92500000000000004</v>
      </c>
      <c r="T7" s="57"/>
      <c r="U7" s="186"/>
      <c r="V7" s="186"/>
      <c r="W7" s="186"/>
      <c r="X7" s="186"/>
    </row>
    <row r="8" spans="1:24" x14ac:dyDescent="0.2">
      <c r="A8" s="82">
        <v>3.7</v>
      </c>
      <c r="B8" s="82">
        <v>3.7</v>
      </c>
      <c r="C8" s="82"/>
      <c r="D8" s="57"/>
      <c r="E8" s="57"/>
      <c r="F8" s="57">
        <v>3</v>
      </c>
      <c r="G8" s="8" t="s">
        <v>103</v>
      </c>
      <c r="H8" s="186"/>
      <c r="I8" s="186">
        <f>I7+"0:03"</f>
        <v>0.26041666666666669</v>
      </c>
      <c r="J8" s="186"/>
      <c r="K8" s="186"/>
      <c r="L8" s="186"/>
      <c r="M8" s="186"/>
      <c r="N8" s="186"/>
      <c r="O8" s="186">
        <f>O7+"0:03"</f>
        <v>0.59375</v>
      </c>
      <c r="P8" s="186"/>
      <c r="Q8" s="186"/>
      <c r="R8" s="186">
        <f>R7+"0:03"</f>
        <v>0.76041666666666674</v>
      </c>
      <c r="S8" s="186">
        <f>S7+"0:03"</f>
        <v>0.92708333333333337</v>
      </c>
      <c r="T8" s="57"/>
      <c r="U8" s="186"/>
      <c r="V8" s="186"/>
      <c r="W8" s="186"/>
      <c r="X8" s="186"/>
    </row>
    <row r="9" spans="1:24" x14ac:dyDescent="0.2">
      <c r="A9" s="82"/>
      <c r="B9" s="82"/>
      <c r="C9" s="82"/>
      <c r="D9" s="57"/>
      <c r="E9" s="57"/>
      <c r="F9" s="57"/>
      <c r="G9" s="51" t="s">
        <v>6</v>
      </c>
      <c r="H9" s="231"/>
      <c r="I9" s="231">
        <f>I8+"0:15"</f>
        <v>0.27083333333333337</v>
      </c>
      <c r="J9" s="231"/>
      <c r="K9" s="231"/>
      <c r="L9" s="231"/>
      <c r="M9" s="231"/>
      <c r="N9" s="231"/>
      <c r="O9" s="231">
        <f>O8+"0:15"</f>
        <v>0.60416666666666663</v>
      </c>
      <c r="P9" s="231"/>
      <c r="Q9" s="231"/>
      <c r="R9" s="231">
        <f>R8+"0:15"</f>
        <v>0.77083333333333337</v>
      </c>
      <c r="S9" s="231">
        <f>S8+"0:15"</f>
        <v>0.9375</v>
      </c>
      <c r="T9" s="57"/>
      <c r="U9" s="231"/>
      <c r="V9" s="231"/>
      <c r="W9" s="231"/>
      <c r="X9" s="231"/>
    </row>
    <row r="10" spans="1:24" x14ac:dyDescent="0.2">
      <c r="A10" s="82">
        <v>13.9</v>
      </c>
      <c r="B10" s="82">
        <v>13.9</v>
      </c>
      <c r="C10" s="82">
        <v>0</v>
      </c>
      <c r="D10" s="57">
        <v>0</v>
      </c>
      <c r="E10" s="82">
        <v>0</v>
      </c>
      <c r="F10" s="57">
        <v>4</v>
      </c>
      <c r="G10" s="53" t="s">
        <v>6</v>
      </c>
      <c r="H10" s="232">
        <v>0.22222222222222221</v>
      </c>
      <c r="I10" s="232">
        <f>I9+"0:5"</f>
        <v>0.27430555555555558</v>
      </c>
      <c r="J10" s="232">
        <v>0.3576388888888889</v>
      </c>
      <c r="K10" s="232">
        <v>0.44097222222222227</v>
      </c>
      <c r="L10" s="232">
        <v>0.52430555555555558</v>
      </c>
      <c r="M10" s="232">
        <v>0.56597222222222221</v>
      </c>
      <c r="N10" s="232">
        <v>0.60069444444444442</v>
      </c>
      <c r="O10" s="232">
        <f>O9+"0:5"</f>
        <v>0.60763888888888884</v>
      </c>
      <c r="P10" s="232">
        <v>0.64930555555555558</v>
      </c>
      <c r="Q10" s="232">
        <v>0.69097222222222221</v>
      </c>
      <c r="R10" s="232">
        <f>R9+"0:5"</f>
        <v>0.77430555555555558</v>
      </c>
      <c r="S10" s="232">
        <f>S9+"0:5"</f>
        <v>0.94097222222222221</v>
      </c>
      <c r="T10" s="57"/>
      <c r="U10" s="232">
        <v>0.27430555555555552</v>
      </c>
      <c r="V10" s="232">
        <v>0.44097222222222227</v>
      </c>
      <c r="W10" s="232">
        <v>0.60763888888888895</v>
      </c>
      <c r="X10" s="232">
        <v>0.77430555555555547</v>
      </c>
    </row>
    <row r="11" spans="1:24" x14ac:dyDescent="0.2">
      <c r="A11" s="82">
        <v>15.5</v>
      </c>
      <c r="B11" s="82">
        <v>15.5</v>
      </c>
      <c r="C11" s="82">
        <v>1.6</v>
      </c>
      <c r="D11" s="57">
        <v>1.6</v>
      </c>
      <c r="E11" s="82">
        <v>1.6</v>
      </c>
      <c r="F11" s="57">
        <v>5</v>
      </c>
      <c r="G11" s="49" t="s">
        <v>85</v>
      </c>
      <c r="H11" s="186">
        <f>H10+"0:03"</f>
        <v>0.22430555555555554</v>
      </c>
      <c r="I11" s="186">
        <f>I10+"0:04"</f>
        <v>0.27708333333333335</v>
      </c>
      <c r="J11" s="186">
        <f>J10+"0:04"</f>
        <v>0.36041666666666666</v>
      </c>
      <c r="K11" s="186">
        <f>K10+"0:04"</f>
        <v>0.44375000000000003</v>
      </c>
      <c r="L11" s="186">
        <f>L10+"0:04"</f>
        <v>0.52708333333333335</v>
      </c>
      <c r="M11" s="186">
        <f>M10+"0:04"</f>
        <v>0.56874999999999998</v>
      </c>
      <c r="N11" s="186">
        <f t="shared" ref="N11:S11" si="0">N10+"0:04"</f>
        <v>0.60347222222222219</v>
      </c>
      <c r="O11" s="186">
        <f t="shared" si="0"/>
        <v>0.61041666666666661</v>
      </c>
      <c r="P11" s="186">
        <f t="shared" si="0"/>
        <v>0.65208333333333335</v>
      </c>
      <c r="Q11" s="186">
        <f t="shared" si="0"/>
        <v>0.69374999999999998</v>
      </c>
      <c r="R11" s="186">
        <f t="shared" si="0"/>
        <v>0.77708333333333335</v>
      </c>
      <c r="S11" s="186">
        <f t="shared" si="0"/>
        <v>0.94374999999999998</v>
      </c>
      <c r="T11" s="57"/>
      <c r="U11" s="186">
        <f>U10+"0:04"</f>
        <v>0.27708333333333329</v>
      </c>
      <c r="V11" s="186">
        <f>V10+"0:04"</f>
        <v>0.44375000000000003</v>
      </c>
      <c r="W11" s="186">
        <f>W10+"0:04"</f>
        <v>0.61041666666666672</v>
      </c>
      <c r="X11" s="186">
        <f>X10+"0:04"</f>
        <v>0.77708333333333324</v>
      </c>
    </row>
    <row r="12" spans="1:24" x14ac:dyDescent="0.2">
      <c r="A12" s="82">
        <v>17</v>
      </c>
      <c r="B12" s="82">
        <v>17</v>
      </c>
      <c r="C12" s="82">
        <v>3.1</v>
      </c>
      <c r="D12" s="57">
        <v>3.1</v>
      </c>
      <c r="E12" s="82">
        <v>3.1</v>
      </c>
      <c r="F12" s="57">
        <v>6</v>
      </c>
      <c r="G12" s="49" t="s">
        <v>154</v>
      </c>
      <c r="H12" s="186">
        <f t="shared" ref="H12:S12" si="1">H11+"0:02"</f>
        <v>0.22569444444444442</v>
      </c>
      <c r="I12" s="186">
        <f t="shared" si="1"/>
        <v>0.27847222222222223</v>
      </c>
      <c r="J12" s="186">
        <f t="shared" si="1"/>
        <v>0.36180555555555555</v>
      </c>
      <c r="K12" s="186">
        <f t="shared" si="1"/>
        <v>0.44513888888888892</v>
      </c>
      <c r="L12" s="186">
        <f t="shared" si="1"/>
        <v>0.52847222222222223</v>
      </c>
      <c r="M12" s="186">
        <f t="shared" si="1"/>
        <v>0.57013888888888886</v>
      </c>
      <c r="N12" s="186">
        <f t="shared" si="1"/>
        <v>0.60486111111111107</v>
      </c>
      <c r="O12" s="186">
        <f t="shared" si="1"/>
        <v>0.61180555555555549</v>
      </c>
      <c r="P12" s="186">
        <f t="shared" si="1"/>
        <v>0.65347222222222223</v>
      </c>
      <c r="Q12" s="186">
        <f t="shared" si="1"/>
        <v>0.69513888888888886</v>
      </c>
      <c r="R12" s="186">
        <f t="shared" si="1"/>
        <v>0.77847222222222223</v>
      </c>
      <c r="S12" s="186">
        <f t="shared" si="1"/>
        <v>0.94513888888888886</v>
      </c>
      <c r="T12" s="57"/>
      <c r="U12" s="186">
        <f t="shared" ref="U12:X12" si="2">U11+"0:02"</f>
        <v>0.27847222222222218</v>
      </c>
      <c r="V12" s="186">
        <f t="shared" si="2"/>
        <v>0.44513888888888892</v>
      </c>
      <c r="W12" s="186">
        <f t="shared" si="2"/>
        <v>0.6118055555555556</v>
      </c>
      <c r="X12" s="186">
        <f t="shared" si="2"/>
        <v>0.77847222222222212</v>
      </c>
    </row>
    <row r="13" spans="1:24" x14ac:dyDescent="0.2">
      <c r="A13" s="82" t="s">
        <v>7</v>
      </c>
      <c r="B13" s="82" t="s">
        <v>7</v>
      </c>
      <c r="C13" s="82" t="s">
        <v>7</v>
      </c>
      <c r="D13" s="82" t="s">
        <v>7</v>
      </c>
      <c r="E13" s="82" t="s">
        <v>7</v>
      </c>
      <c r="F13" s="57">
        <v>7</v>
      </c>
      <c r="G13" s="49" t="s">
        <v>430</v>
      </c>
      <c r="H13" s="186" t="s">
        <v>7</v>
      </c>
      <c r="I13" s="186" t="s">
        <v>7</v>
      </c>
      <c r="J13" s="186" t="s">
        <v>7</v>
      </c>
      <c r="K13" s="186" t="s">
        <v>7</v>
      </c>
      <c r="L13" s="186" t="s">
        <v>7</v>
      </c>
      <c r="M13" s="186" t="s">
        <v>7</v>
      </c>
      <c r="N13" s="186" t="s">
        <v>7</v>
      </c>
      <c r="O13" s="186" t="s">
        <v>7</v>
      </c>
      <c r="P13" s="186" t="s">
        <v>7</v>
      </c>
      <c r="Q13" s="186" t="s">
        <v>7</v>
      </c>
      <c r="R13" s="186" t="s">
        <v>7</v>
      </c>
      <c r="S13" s="186" t="s">
        <v>7</v>
      </c>
      <c r="T13" s="57"/>
      <c r="U13" s="186" t="s">
        <v>7</v>
      </c>
      <c r="V13" s="186" t="s">
        <v>7</v>
      </c>
      <c r="W13" s="186" t="s">
        <v>7</v>
      </c>
      <c r="X13" s="186" t="s">
        <v>7</v>
      </c>
    </row>
    <row r="14" spans="1:24" x14ac:dyDescent="0.2">
      <c r="A14" s="82">
        <v>18.600000000000001</v>
      </c>
      <c r="B14" s="82">
        <v>18.600000000000001</v>
      </c>
      <c r="C14" s="82">
        <v>4.7</v>
      </c>
      <c r="D14" s="57">
        <v>4.7</v>
      </c>
      <c r="E14" s="82">
        <v>4.7</v>
      </c>
      <c r="F14" s="57">
        <v>8</v>
      </c>
      <c r="G14" s="78" t="s">
        <v>155</v>
      </c>
      <c r="H14" s="186">
        <f>H12+"0:02"</f>
        <v>0.2270833333333333</v>
      </c>
      <c r="I14" s="186">
        <f>I12+"0:02"</f>
        <v>0.27986111111111112</v>
      </c>
      <c r="J14" s="186">
        <f>J12+"0:02"</f>
        <v>0.36319444444444443</v>
      </c>
      <c r="K14" s="186">
        <f>K12+"0:02"</f>
        <v>0.4465277777777778</v>
      </c>
      <c r="L14" s="186">
        <f>L12+"0:02"</f>
        <v>0.52986111111111112</v>
      </c>
      <c r="M14" s="186">
        <f>M12+"0:02"</f>
        <v>0.57152777777777775</v>
      </c>
      <c r="N14" s="186">
        <f>N12+"0:02"</f>
        <v>0.60624999999999996</v>
      </c>
      <c r="O14" s="186">
        <f>O12+"0:02"</f>
        <v>0.61319444444444438</v>
      </c>
      <c r="P14" s="186">
        <f>P12+"0:02"</f>
        <v>0.65486111111111112</v>
      </c>
      <c r="Q14" s="186">
        <f>Q12+"0:02"</f>
        <v>0.69652777777777775</v>
      </c>
      <c r="R14" s="186">
        <f>R12+"0:02"</f>
        <v>0.77986111111111112</v>
      </c>
      <c r="S14" s="186">
        <f>S12+"0:02"</f>
        <v>0.94652777777777775</v>
      </c>
      <c r="T14" s="57"/>
      <c r="U14" s="186">
        <f>U12+"0:02"</f>
        <v>0.27986111111111106</v>
      </c>
      <c r="V14" s="186">
        <f>V12+"0:02"</f>
        <v>0.4465277777777778</v>
      </c>
      <c r="W14" s="186">
        <f>W12+"0:02"</f>
        <v>0.61319444444444449</v>
      </c>
      <c r="X14" s="186">
        <f>X12+"0:02"</f>
        <v>0.77986111111111101</v>
      </c>
    </row>
    <row r="15" spans="1:24" x14ac:dyDescent="0.2">
      <c r="A15" s="82">
        <v>23.1</v>
      </c>
      <c r="B15" s="82">
        <v>23.1</v>
      </c>
      <c r="C15" s="82">
        <v>9.1999999999999993</v>
      </c>
      <c r="D15" s="57">
        <v>9.1999999999999993</v>
      </c>
      <c r="E15" s="82">
        <v>9.1999999999999993</v>
      </c>
      <c r="F15" s="57">
        <v>9</v>
      </c>
      <c r="G15" s="49" t="s">
        <v>156</v>
      </c>
      <c r="H15" s="186">
        <f t="shared" ref="H15:S15" si="3">H12+"0:07"</f>
        <v>0.23055555555555554</v>
      </c>
      <c r="I15" s="186">
        <f t="shared" si="3"/>
        <v>0.28333333333333333</v>
      </c>
      <c r="J15" s="186">
        <f t="shared" si="3"/>
        <v>0.36666666666666664</v>
      </c>
      <c r="K15" s="186">
        <f t="shared" si="3"/>
        <v>0.45</v>
      </c>
      <c r="L15" s="186">
        <f t="shared" si="3"/>
        <v>0.53333333333333333</v>
      </c>
      <c r="M15" s="186">
        <f t="shared" si="3"/>
        <v>0.57499999999999996</v>
      </c>
      <c r="N15" s="186">
        <f t="shared" si="3"/>
        <v>0.60972222222222217</v>
      </c>
      <c r="O15" s="186">
        <f t="shared" si="3"/>
        <v>0.61666666666666659</v>
      </c>
      <c r="P15" s="186">
        <f t="shared" si="3"/>
        <v>0.65833333333333333</v>
      </c>
      <c r="Q15" s="186">
        <f t="shared" si="3"/>
        <v>0.7</v>
      </c>
      <c r="R15" s="186">
        <f t="shared" si="3"/>
        <v>0.78333333333333333</v>
      </c>
      <c r="S15" s="186">
        <f t="shared" si="3"/>
        <v>0.95</v>
      </c>
      <c r="T15" s="57"/>
      <c r="U15" s="186">
        <f>U12+"0:07"</f>
        <v>0.28333333333333327</v>
      </c>
      <c r="V15" s="186">
        <f>V12+"0:07"</f>
        <v>0.45</v>
      </c>
      <c r="W15" s="186">
        <f>W12+"0:07"</f>
        <v>0.6166666666666667</v>
      </c>
      <c r="X15" s="186">
        <f>X12+"0:07"</f>
        <v>0.78333333333333321</v>
      </c>
    </row>
    <row r="16" spans="1:24" x14ac:dyDescent="0.2">
      <c r="A16" s="82">
        <v>27.1</v>
      </c>
      <c r="B16" s="82">
        <v>27.1</v>
      </c>
      <c r="C16" s="82">
        <v>13.2</v>
      </c>
      <c r="D16" s="57">
        <v>13.2</v>
      </c>
      <c r="E16" s="82">
        <v>13.2</v>
      </c>
      <c r="F16" s="57">
        <v>10</v>
      </c>
      <c r="G16" s="175" t="s">
        <v>167</v>
      </c>
      <c r="H16" s="186">
        <f t="shared" ref="H16:S16" si="4">H15+"0:04"</f>
        <v>0.23333333333333331</v>
      </c>
      <c r="I16" s="186">
        <f t="shared" si="4"/>
        <v>0.28611111111111109</v>
      </c>
      <c r="J16" s="186">
        <f t="shared" si="4"/>
        <v>0.36944444444444441</v>
      </c>
      <c r="K16" s="186">
        <f t="shared" si="4"/>
        <v>0.45277777777777778</v>
      </c>
      <c r="L16" s="186">
        <f t="shared" si="4"/>
        <v>0.53611111111111109</v>
      </c>
      <c r="M16" s="186">
        <f t="shared" si="4"/>
        <v>0.57777777777777772</v>
      </c>
      <c r="N16" s="186">
        <f t="shared" si="4"/>
        <v>0.61249999999999993</v>
      </c>
      <c r="O16" s="186">
        <f t="shared" si="4"/>
        <v>0.61944444444444435</v>
      </c>
      <c r="P16" s="186">
        <f t="shared" si="4"/>
        <v>0.66111111111111109</v>
      </c>
      <c r="Q16" s="186">
        <f t="shared" si="4"/>
        <v>0.70277777777777772</v>
      </c>
      <c r="R16" s="186">
        <f t="shared" si="4"/>
        <v>0.78611111111111109</v>
      </c>
      <c r="S16" s="186">
        <f t="shared" si="4"/>
        <v>0.95277777777777772</v>
      </c>
      <c r="T16" s="57"/>
      <c r="U16" s="186">
        <f>U15+"0:04"</f>
        <v>0.28611111111111104</v>
      </c>
      <c r="V16" s="186">
        <f>V15+"0:04"</f>
        <v>0.45277777777777778</v>
      </c>
      <c r="W16" s="186">
        <f>W15+"0:04"</f>
        <v>0.61944444444444446</v>
      </c>
      <c r="X16" s="186">
        <f>X15+"0:04"</f>
        <v>0.78611111111111098</v>
      </c>
    </row>
    <row r="17" spans="1:24" x14ac:dyDescent="0.2">
      <c r="A17" s="82" t="s">
        <v>7</v>
      </c>
      <c r="B17" s="82" t="s">
        <v>7</v>
      </c>
      <c r="C17" s="82" t="s">
        <v>7</v>
      </c>
      <c r="D17" s="57">
        <v>15.3</v>
      </c>
      <c r="E17" s="82" t="s">
        <v>7</v>
      </c>
      <c r="F17" s="57">
        <v>11</v>
      </c>
      <c r="G17" s="49" t="s">
        <v>168</v>
      </c>
      <c r="H17" s="186" t="s">
        <v>7</v>
      </c>
      <c r="I17" s="186" t="s">
        <v>7</v>
      </c>
      <c r="J17" s="186" t="s">
        <v>7</v>
      </c>
      <c r="K17" s="186" t="s">
        <v>7</v>
      </c>
      <c r="L17" s="186" t="s">
        <v>7</v>
      </c>
      <c r="M17" s="186" t="s">
        <v>7</v>
      </c>
      <c r="N17" s="186">
        <f>N16+"0:03"</f>
        <v>0.61458333333333326</v>
      </c>
      <c r="O17" s="186" t="s">
        <v>7</v>
      </c>
      <c r="P17" s="186" t="s">
        <v>7</v>
      </c>
      <c r="Q17" s="186" t="s">
        <v>7</v>
      </c>
      <c r="R17" s="186" t="s">
        <v>7</v>
      </c>
      <c r="S17" s="186" t="s">
        <v>7</v>
      </c>
      <c r="T17" s="57"/>
      <c r="U17" s="186" t="s">
        <v>7</v>
      </c>
      <c r="V17" s="186" t="s">
        <v>7</v>
      </c>
      <c r="W17" s="186" t="s">
        <v>7</v>
      </c>
      <c r="X17" s="186" t="s">
        <v>7</v>
      </c>
    </row>
    <row r="18" spans="1:24" x14ac:dyDescent="0.2">
      <c r="A18" s="82">
        <v>29</v>
      </c>
      <c r="B18" s="82">
        <v>29</v>
      </c>
      <c r="C18" s="82">
        <v>15.1</v>
      </c>
      <c r="D18" s="57" t="s">
        <v>7</v>
      </c>
      <c r="E18" s="82">
        <v>15.1</v>
      </c>
      <c r="F18" s="57">
        <v>12</v>
      </c>
      <c r="G18" s="49" t="s">
        <v>169</v>
      </c>
      <c r="H18" s="186">
        <f t="shared" ref="H18:M18" si="5">H16+"0:03"</f>
        <v>0.23541666666666664</v>
      </c>
      <c r="I18" s="186">
        <f t="shared" si="5"/>
        <v>0.28819444444444442</v>
      </c>
      <c r="J18" s="186">
        <f t="shared" si="5"/>
        <v>0.37152777777777773</v>
      </c>
      <c r="K18" s="186">
        <f t="shared" si="5"/>
        <v>0.4548611111111111</v>
      </c>
      <c r="L18" s="186">
        <f t="shared" si="5"/>
        <v>0.53819444444444442</v>
      </c>
      <c r="M18" s="186">
        <f t="shared" si="5"/>
        <v>0.57986111111111105</v>
      </c>
      <c r="N18" s="186" t="s">
        <v>7</v>
      </c>
      <c r="O18" s="186">
        <f>O16+"0:03"</f>
        <v>0.62152777777777768</v>
      </c>
      <c r="P18" s="186">
        <f>P16+"0:03"</f>
        <v>0.66319444444444442</v>
      </c>
      <c r="Q18" s="186">
        <f>Q16+"0:03"</f>
        <v>0.70486111111111105</v>
      </c>
      <c r="R18" s="186">
        <f>R16+"0:03"</f>
        <v>0.78819444444444442</v>
      </c>
      <c r="S18" s="186">
        <f>S16+"0:03"</f>
        <v>0.95486111111111105</v>
      </c>
      <c r="T18" s="57"/>
      <c r="U18" s="186">
        <f>U16+"0:02"</f>
        <v>0.28749999999999992</v>
      </c>
      <c r="V18" s="186">
        <f>V16+"0:02"</f>
        <v>0.45416666666666666</v>
      </c>
      <c r="W18" s="186">
        <f>W16+"0:02"</f>
        <v>0.62083333333333335</v>
      </c>
      <c r="X18" s="186">
        <f>X16+"0:02"</f>
        <v>0.78749999999999987</v>
      </c>
    </row>
    <row r="19" spans="1:24" x14ac:dyDescent="0.2">
      <c r="A19" s="82">
        <v>30.8</v>
      </c>
      <c r="B19" s="82">
        <v>30.8</v>
      </c>
      <c r="C19" s="82">
        <v>16.899999999999999</v>
      </c>
      <c r="D19" s="57" t="s">
        <v>7</v>
      </c>
      <c r="E19" s="82">
        <v>16.899999999999999</v>
      </c>
      <c r="F19" s="57">
        <v>13</v>
      </c>
      <c r="G19" s="176" t="s">
        <v>170</v>
      </c>
      <c r="H19" s="224">
        <f t="shared" ref="H19:M19" si="6">H18+"0:03"</f>
        <v>0.23749999999999996</v>
      </c>
      <c r="I19" s="224">
        <f t="shared" si="6"/>
        <v>0.29027777777777775</v>
      </c>
      <c r="J19" s="224">
        <f t="shared" si="6"/>
        <v>0.37361111111111106</v>
      </c>
      <c r="K19" s="224">
        <f t="shared" si="6"/>
        <v>0.45694444444444443</v>
      </c>
      <c r="L19" s="224">
        <f t="shared" si="6"/>
        <v>0.54027777777777775</v>
      </c>
      <c r="M19" s="224">
        <f t="shared" si="6"/>
        <v>0.58194444444444438</v>
      </c>
      <c r="N19" s="231" t="s">
        <v>7</v>
      </c>
      <c r="O19" s="224">
        <f>O18+"0:03"</f>
        <v>0.62361111111111101</v>
      </c>
      <c r="P19" s="224">
        <f>P18+"0:03"</f>
        <v>0.66527777777777775</v>
      </c>
      <c r="Q19" s="224">
        <f>Q18+"0:03"</f>
        <v>0.70694444444444438</v>
      </c>
      <c r="R19" s="224">
        <f>R18+"0:03"</f>
        <v>0.79027777777777775</v>
      </c>
      <c r="S19" s="224">
        <f>S18+"0:03"</f>
        <v>0.95694444444444438</v>
      </c>
      <c r="T19" s="57"/>
      <c r="U19" s="224">
        <f>U18+"0:02"</f>
        <v>0.28888888888888881</v>
      </c>
      <c r="V19" s="224">
        <f>V18+"0:02"</f>
        <v>0.45555555555555555</v>
      </c>
      <c r="W19" s="224">
        <f>W18+"0:02"</f>
        <v>0.62222222222222223</v>
      </c>
      <c r="X19" s="224">
        <f>X18+"0:02"</f>
        <v>0.78888888888888875</v>
      </c>
    </row>
    <row r="20" spans="1:24" x14ac:dyDescent="0.2">
      <c r="A20" s="82"/>
      <c r="B20" s="82"/>
      <c r="C20" s="82"/>
      <c r="D20" s="57"/>
      <c r="E20" s="82"/>
      <c r="F20" s="57"/>
      <c r="G20" s="177" t="s">
        <v>170</v>
      </c>
      <c r="H20" s="225">
        <f>H19</f>
        <v>0.23749999999999996</v>
      </c>
      <c r="I20" s="225">
        <f>I19+"0:2"</f>
        <v>0.29166666666666663</v>
      </c>
      <c r="J20" s="225">
        <f>J19+"0:2"</f>
        <v>0.37499999999999994</v>
      </c>
      <c r="K20" s="225">
        <f>K19+"0:2"</f>
        <v>0.45833333333333331</v>
      </c>
      <c r="L20" s="225">
        <f>L19+"0:2"</f>
        <v>0.54166666666666663</v>
      </c>
      <c r="M20" s="225">
        <f>M19+"0:2"</f>
        <v>0.58333333333333326</v>
      </c>
      <c r="N20" s="232" t="s">
        <v>7</v>
      </c>
      <c r="O20" s="225">
        <f>O19+"0:2"</f>
        <v>0.62499999999999989</v>
      </c>
      <c r="P20" s="225">
        <f>P19+"0:2"</f>
        <v>0.66666666666666663</v>
      </c>
      <c r="Q20" s="225">
        <f>Q19+"0:2"</f>
        <v>0.70833333333333326</v>
      </c>
      <c r="R20" s="225">
        <f>R19+"0:2"</f>
        <v>0.79166666666666663</v>
      </c>
      <c r="S20" s="225">
        <f>S19+"0:2"</f>
        <v>0.95833333333333326</v>
      </c>
      <c r="T20" s="57"/>
      <c r="U20" s="225">
        <f>U19+"0:1"</f>
        <v>0.28958333333333325</v>
      </c>
      <c r="V20" s="225">
        <f>V19+"0:1"</f>
        <v>0.45624999999999999</v>
      </c>
      <c r="W20" s="225">
        <f>W19+"0:1"</f>
        <v>0.62291666666666667</v>
      </c>
      <c r="X20" s="225">
        <f>X19+"0:1"</f>
        <v>0.78958333333333319</v>
      </c>
    </row>
    <row r="21" spans="1:24" x14ac:dyDescent="0.2">
      <c r="A21" s="82">
        <v>33.5</v>
      </c>
      <c r="B21" s="82">
        <v>33.5</v>
      </c>
      <c r="C21" s="82">
        <v>19.600000000000001</v>
      </c>
      <c r="D21" s="57">
        <v>17.399999999999999</v>
      </c>
      <c r="E21" s="82">
        <v>19.600000000000001</v>
      </c>
      <c r="F21" s="57">
        <v>14</v>
      </c>
      <c r="G21" s="49" t="s">
        <v>226</v>
      </c>
      <c r="H21" s="223">
        <f t="shared" ref="H21:M21" si="7">H20+"0:3"</f>
        <v>0.23958333333333329</v>
      </c>
      <c r="I21" s="223">
        <f t="shared" si="7"/>
        <v>0.29374999999999996</v>
      </c>
      <c r="J21" s="223">
        <f t="shared" si="7"/>
        <v>0.37708333333333327</v>
      </c>
      <c r="K21" s="223">
        <f t="shared" si="7"/>
        <v>0.46041666666666664</v>
      </c>
      <c r="L21" s="223">
        <f t="shared" si="7"/>
        <v>0.54374999999999996</v>
      </c>
      <c r="M21" s="223">
        <f t="shared" si="7"/>
        <v>0.58541666666666659</v>
      </c>
      <c r="N21" s="186">
        <f>N17+"0:3"</f>
        <v>0.61666666666666659</v>
      </c>
      <c r="O21" s="223">
        <f>O20+"0:3"</f>
        <v>0.62708333333333321</v>
      </c>
      <c r="P21" s="223">
        <f>P20+"0:3"</f>
        <v>0.66874999999999996</v>
      </c>
      <c r="Q21" s="223">
        <f>Q20+"0:3"</f>
        <v>0.71041666666666659</v>
      </c>
      <c r="R21" s="223">
        <f>R20+"0:3"</f>
        <v>0.79374999999999996</v>
      </c>
      <c r="S21" s="223">
        <f>S20+"0:3"</f>
        <v>0.96041666666666659</v>
      </c>
      <c r="T21" s="57"/>
      <c r="U21" s="223">
        <f>U20+"0:3"</f>
        <v>0.29166666666666657</v>
      </c>
      <c r="V21" s="223">
        <f>V20+"0:3"</f>
        <v>0.45833333333333331</v>
      </c>
      <c r="W21" s="223">
        <f>W20+"0:3"</f>
        <v>0.625</v>
      </c>
      <c r="X21" s="223">
        <f>X20+"0:3"</f>
        <v>0.79166666666666652</v>
      </c>
    </row>
    <row r="22" spans="1:24" x14ac:dyDescent="0.2">
      <c r="A22" s="82">
        <v>35</v>
      </c>
      <c r="B22" s="82">
        <v>35</v>
      </c>
      <c r="C22" s="82">
        <v>21.1</v>
      </c>
      <c r="D22" s="57">
        <v>18.899999999999999</v>
      </c>
      <c r="E22" s="82">
        <v>21.1</v>
      </c>
      <c r="F22" s="57">
        <v>15</v>
      </c>
      <c r="G22" s="49" t="s">
        <v>227</v>
      </c>
      <c r="H22" s="186">
        <f t="shared" ref="H22:M22" si="8">H21+"0:03"</f>
        <v>0.24166666666666661</v>
      </c>
      <c r="I22" s="186">
        <f t="shared" si="8"/>
        <v>0.29583333333333328</v>
      </c>
      <c r="J22" s="186">
        <f t="shared" si="8"/>
        <v>0.3791666666666666</v>
      </c>
      <c r="K22" s="186">
        <f t="shared" si="8"/>
        <v>0.46249999999999997</v>
      </c>
      <c r="L22" s="186">
        <f t="shared" si="8"/>
        <v>0.54583333333333328</v>
      </c>
      <c r="M22" s="186">
        <f t="shared" si="8"/>
        <v>0.58749999999999991</v>
      </c>
      <c r="N22" s="186">
        <f t="shared" ref="N22:S22" si="9">N21+"0:03"</f>
        <v>0.61874999999999991</v>
      </c>
      <c r="O22" s="186">
        <f t="shared" si="9"/>
        <v>0.62916666666666654</v>
      </c>
      <c r="P22" s="186">
        <f t="shared" si="9"/>
        <v>0.67083333333333328</v>
      </c>
      <c r="Q22" s="186">
        <f t="shared" si="9"/>
        <v>0.71249999999999991</v>
      </c>
      <c r="R22" s="186">
        <f t="shared" si="9"/>
        <v>0.79583333333333328</v>
      </c>
      <c r="S22" s="186">
        <f t="shared" si="9"/>
        <v>0.96249999999999991</v>
      </c>
      <c r="T22" s="57"/>
      <c r="U22" s="186">
        <f t="shared" ref="U22:X23" si="10">U21+"0:02"</f>
        <v>0.29305555555555546</v>
      </c>
      <c r="V22" s="186">
        <f t="shared" si="10"/>
        <v>0.4597222222222222</v>
      </c>
      <c r="W22" s="186">
        <f t="shared" si="10"/>
        <v>0.62638888888888888</v>
      </c>
      <c r="X22" s="186">
        <f t="shared" si="10"/>
        <v>0.7930555555555554</v>
      </c>
    </row>
    <row r="23" spans="1:24" x14ac:dyDescent="0.2">
      <c r="A23" s="82">
        <v>36</v>
      </c>
      <c r="B23" s="82">
        <v>36</v>
      </c>
      <c r="C23" s="82">
        <v>22.1</v>
      </c>
      <c r="D23" s="57">
        <v>19.899999999999999</v>
      </c>
      <c r="E23" s="82">
        <v>22.1</v>
      </c>
      <c r="F23" s="88">
        <v>16</v>
      </c>
      <c r="G23" s="176" t="s">
        <v>202</v>
      </c>
      <c r="H23" s="231">
        <f t="shared" ref="H23:S23" si="11">H22+"0:02"</f>
        <v>0.2430555555555555</v>
      </c>
      <c r="I23" s="231">
        <f t="shared" si="11"/>
        <v>0.29722222222222217</v>
      </c>
      <c r="J23" s="231">
        <f t="shared" si="11"/>
        <v>0.38055555555555548</v>
      </c>
      <c r="K23" s="231">
        <f t="shared" si="11"/>
        <v>0.46388888888888885</v>
      </c>
      <c r="L23" s="231">
        <f t="shared" si="11"/>
        <v>0.54722222222222217</v>
      </c>
      <c r="M23" s="231">
        <f t="shared" si="11"/>
        <v>0.5888888888888888</v>
      </c>
      <c r="N23" s="231">
        <f t="shared" si="11"/>
        <v>0.6201388888888888</v>
      </c>
      <c r="O23" s="231">
        <f t="shared" si="11"/>
        <v>0.63055555555555542</v>
      </c>
      <c r="P23" s="231">
        <f t="shared" si="11"/>
        <v>0.67222222222222217</v>
      </c>
      <c r="Q23" s="231">
        <f t="shared" si="11"/>
        <v>0.7138888888888888</v>
      </c>
      <c r="R23" s="231">
        <f t="shared" si="11"/>
        <v>0.79722222222222217</v>
      </c>
      <c r="S23" s="231">
        <f t="shared" si="11"/>
        <v>0.9638888888888888</v>
      </c>
      <c r="T23" s="57"/>
      <c r="U23" s="231">
        <f t="shared" si="10"/>
        <v>0.29444444444444434</v>
      </c>
      <c r="V23" s="231">
        <f t="shared" si="10"/>
        <v>0.46111111111111108</v>
      </c>
      <c r="W23" s="231">
        <f t="shared" si="10"/>
        <v>0.62777777777777777</v>
      </c>
      <c r="X23" s="231">
        <f t="shared" si="10"/>
        <v>0.79444444444444429</v>
      </c>
    </row>
    <row r="24" spans="1:24" x14ac:dyDescent="0.2">
      <c r="A24" s="82">
        <v>36</v>
      </c>
      <c r="B24" s="82">
        <v>36</v>
      </c>
      <c r="C24" s="82">
        <v>22.1</v>
      </c>
      <c r="D24" s="57">
        <v>19.899999999999999</v>
      </c>
      <c r="E24" s="82">
        <v>22.1</v>
      </c>
      <c r="F24" s="88">
        <v>16</v>
      </c>
      <c r="G24" s="177" t="s">
        <v>202</v>
      </c>
      <c r="H24" s="232">
        <f t="shared" ref="H24:N24" si="12">H23</f>
        <v>0.2430555555555555</v>
      </c>
      <c r="I24" s="232">
        <f t="shared" si="12"/>
        <v>0.29722222222222217</v>
      </c>
      <c r="J24" s="232">
        <f t="shared" si="12"/>
        <v>0.38055555555555548</v>
      </c>
      <c r="K24" s="232">
        <f>K23</f>
        <v>0.46388888888888885</v>
      </c>
      <c r="L24" s="232">
        <f>L23</f>
        <v>0.54722222222222217</v>
      </c>
      <c r="M24" s="232">
        <f>M23</f>
        <v>0.5888888888888888</v>
      </c>
      <c r="N24" s="232">
        <f t="shared" si="12"/>
        <v>0.6201388888888888</v>
      </c>
      <c r="O24" s="232">
        <f>O23</f>
        <v>0.63055555555555542</v>
      </c>
      <c r="P24" s="232">
        <f>P23</f>
        <v>0.67222222222222217</v>
      </c>
      <c r="Q24" s="232">
        <f>Q23</f>
        <v>0.7138888888888888</v>
      </c>
      <c r="R24" s="232">
        <f>R23</f>
        <v>0.79722222222222217</v>
      </c>
      <c r="S24" s="232">
        <f>S23</f>
        <v>0.9638888888888888</v>
      </c>
      <c r="T24" s="57"/>
      <c r="U24" s="232">
        <f>U23</f>
        <v>0.29444444444444434</v>
      </c>
      <c r="V24" s="232">
        <f>V23</f>
        <v>0.46111111111111108</v>
      </c>
      <c r="W24" s="232">
        <f>W23</f>
        <v>0.62777777777777777</v>
      </c>
      <c r="X24" s="232">
        <f>X23</f>
        <v>0.79444444444444429</v>
      </c>
    </row>
    <row r="25" spans="1:24" x14ac:dyDescent="0.2">
      <c r="A25" s="82">
        <v>39.6</v>
      </c>
      <c r="B25" s="82">
        <v>39.6</v>
      </c>
      <c r="C25" s="82">
        <v>25.7</v>
      </c>
      <c r="D25" s="57">
        <v>23.5</v>
      </c>
      <c r="E25" s="82">
        <v>25.7</v>
      </c>
      <c r="F25" s="57">
        <v>17</v>
      </c>
      <c r="G25" s="175" t="s">
        <v>201</v>
      </c>
      <c r="H25" s="186">
        <f t="shared" ref="H25:S25" si="13">H24+"0:04"</f>
        <v>0.24583333333333326</v>
      </c>
      <c r="I25" s="186">
        <f t="shared" si="13"/>
        <v>0.29999999999999993</v>
      </c>
      <c r="J25" s="186">
        <f t="shared" si="13"/>
        <v>0.38333333333333325</v>
      </c>
      <c r="K25" s="186">
        <f t="shared" si="13"/>
        <v>0.46666666666666662</v>
      </c>
      <c r="L25" s="186">
        <f t="shared" si="13"/>
        <v>0.54999999999999993</v>
      </c>
      <c r="M25" s="186">
        <f t="shared" si="13"/>
        <v>0.59166666666666656</v>
      </c>
      <c r="N25" s="186">
        <f t="shared" si="13"/>
        <v>0.62291666666666656</v>
      </c>
      <c r="O25" s="186">
        <f t="shared" si="13"/>
        <v>0.63333333333333319</v>
      </c>
      <c r="P25" s="186">
        <f t="shared" si="13"/>
        <v>0.67499999999999993</v>
      </c>
      <c r="Q25" s="186">
        <f t="shared" si="13"/>
        <v>0.71666666666666656</v>
      </c>
      <c r="R25" s="186">
        <f t="shared" si="13"/>
        <v>0.79999999999999993</v>
      </c>
      <c r="S25" s="186">
        <f t="shared" si="13"/>
        <v>0.96666666666666656</v>
      </c>
      <c r="T25" s="57"/>
      <c r="U25" s="186">
        <f>U24+"0:04"</f>
        <v>0.29722222222222211</v>
      </c>
      <c r="V25" s="186">
        <f>V24+"0:04"</f>
        <v>0.46388888888888885</v>
      </c>
      <c r="W25" s="186">
        <f>W24+"0:04"</f>
        <v>0.63055555555555554</v>
      </c>
      <c r="X25" s="186">
        <f>X24+"0:04"</f>
        <v>0.79722222222222205</v>
      </c>
    </row>
    <row r="26" spans="1:24" x14ac:dyDescent="0.2">
      <c r="A26" s="82">
        <v>40.6</v>
      </c>
      <c r="B26" s="82">
        <v>40.6</v>
      </c>
      <c r="C26" s="82">
        <v>26.7</v>
      </c>
      <c r="D26" s="57">
        <v>24.5</v>
      </c>
      <c r="E26" s="82">
        <v>26.7</v>
      </c>
      <c r="F26" s="57">
        <v>18</v>
      </c>
      <c r="G26" s="175" t="s">
        <v>261</v>
      </c>
      <c r="H26" s="186">
        <f t="shared" ref="H26:N26" si="14">H25+"0:01"</f>
        <v>0.24652777777777771</v>
      </c>
      <c r="I26" s="186">
        <f t="shared" si="14"/>
        <v>0.30069444444444438</v>
      </c>
      <c r="J26" s="186">
        <f t="shared" si="14"/>
        <v>0.38402777777777769</v>
      </c>
      <c r="K26" s="186">
        <f>K25+"0:01"</f>
        <v>0.46736111111111106</v>
      </c>
      <c r="L26" s="186">
        <f>L25+"0:01"</f>
        <v>0.55069444444444438</v>
      </c>
      <c r="M26" s="186">
        <f>M25+"0:01"</f>
        <v>0.59236111111111101</v>
      </c>
      <c r="N26" s="186">
        <f t="shared" si="14"/>
        <v>0.62361111111111101</v>
      </c>
      <c r="O26" s="186">
        <f>O25+"0:01"</f>
        <v>0.63402777777777763</v>
      </c>
      <c r="P26" s="186">
        <f>P25+"0:01"</f>
        <v>0.67569444444444438</v>
      </c>
      <c r="Q26" s="186">
        <f>Q25+"0:01"</f>
        <v>0.71736111111111101</v>
      </c>
      <c r="R26" s="186">
        <f>R25+"0:01"</f>
        <v>0.80069444444444438</v>
      </c>
      <c r="S26" s="186">
        <f>S25+"0:01"</f>
        <v>0.96736111111111101</v>
      </c>
      <c r="T26" s="57"/>
      <c r="U26" s="186">
        <f>U25+"0:01"</f>
        <v>0.29791666666666655</v>
      </c>
      <c r="V26" s="186">
        <f>V25+"0:01"</f>
        <v>0.46458333333333329</v>
      </c>
      <c r="W26" s="186">
        <f>W25+"0:01"</f>
        <v>0.63124999999999998</v>
      </c>
      <c r="X26" s="186">
        <f>X25+"0:01"</f>
        <v>0.7979166666666665</v>
      </c>
    </row>
    <row r="27" spans="1:24" x14ac:dyDescent="0.2">
      <c r="A27" s="39">
        <v>42.800000000000004</v>
      </c>
      <c r="B27" s="82" t="s">
        <v>7</v>
      </c>
      <c r="C27" s="82">
        <v>28.9</v>
      </c>
      <c r="D27" s="57">
        <v>26.7</v>
      </c>
      <c r="E27" s="82">
        <v>28.9</v>
      </c>
      <c r="F27" s="57">
        <v>19</v>
      </c>
      <c r="G27" s="175" t="s">
        <v>228</v>
      </c>
      <c r="H27" s="186">
        <f>H26+"0:03"</f>
        <v>0.24861111111111103</v>
      </c>
      <c r="I27" s="186">
        <f>I26+"0:03"</f>
        <v>0.3027777777777777</v>
      </c>
      <c r="J27" s="186" t="s">
        <v>7</v>
      </c>
      <c r="K27" s="186">
        <f>K26+"0:03"</f>
        <v>0.46944444444444439</v>
      </c>
      <c r="L27" s="186">
        <f>L26+"0:03"</f>
        <v>0.5527777777777777</v>
      </c>
      <c r="M27" s="186" t="s">
        <v>7</v>
      </c>
      <c r="N27" s="186">
        <f>N26+"0:03"</f>
        <v>0.62569444444444433</v>
      </c>
      <c r="O27" s="186" t="s">
        <v>7</v>
      </c>
      <c r="P27" s="186">
        <f>P26+"0:03"</f>
        <v>0.6777777777777777</v>
      </c>
      <c r="Q27" s="186" t="s">
        <v>7</v>
      </c>
      <c r="R27" s="186">
        <f>R26+"0:03"</f>
        <v>0.8027777777777777</v>
      </c>
      <c r="S27" s="186" t="s">
        <v>7</v>
      </c>
      <c r="T27" s="57"/>
      <c r="U27" s="186">
        <f t="shared" ref="U27:X28" si="15">U26+"0:03"</f>
        <v>0.29999999999999988</v>
      </c>
      <c r="V27" s="186">
        <f t="shared" si="15"/>
        <v>0.46666666666666662</v>
      </c>
      <c r="W27" s="186">
        <f t="shared" si="15"/>
        <v>0.6333333333333333</v>
      </c>
      <c r="X27" s="186">
        <f t="shared" si="15"/>
        <v>0.79999999999999982</v>
      </c>
    </row>
    <row r="28" spans="1:24" x14ac:dyDescent="0.2">
      <c r="A28" s="39">
        <v>45</v>
      </c>
      <c r="B28" s="82">
        <v>40.6</v>
      </c>
      <c r="C28" s="57" t="s">
        <v>7</v>
      </c>
      <c r="D28" s="57" t="s">
        <v>7</v>
      </c>
      <c r="E28" s="57" t="s">
        <v>7</v>
      </c>
      <c r="F28" s="57">
        <v>20</v>
      </c>
      <c r="G28" s="175" t="s">
        <v>261</v>
      </c>
      <c r="H28" s="186" t="s">
        <v>7</v>
      </c>
      <c r="I28" s="186">
        <f>I27+"0:03"</f>
        <v>0.30486111111111103</v>
      </c>
      <c r="J28" s="186">
        <f>J26+"0:0"</f>
        <v>0.38402777777777769</v>
      </c>
      <c r="K28" s="186">
        <f>K27+"0:03"</f>
        <v>0.47152777777777771</v>
      </c>
      <c r="L28" s="186" t="s">
        <v>7</v>
      </c>
      <c r="M28" s="186">
        <f>M26+"0:0"</f>
        <v>0.59236111111111101</v>
      </c>
      <c r="N28" s="186" t="s">
        <v>7</v>
      </c>
      <c r="O28" s="186">
        <f>O26+"0:0"</f>
        <v>0.63402777777777763</v>
      </c>
      <c r="P28" s="186" t="s">
        <v>7</v>
      </c>
      <c r="Q28" s="186">
        <f>Q26+"0:0"</f>
        <v>0.71736111111111101</v>
      </c>
      <c r="R28" s="186">
        <f>R27+"0:03"</f>
        <v>0.80486111111111103</v>
      </c>
      <c r="S28" s="186">
        <f>S26+"0:0"</f>
        <v>0.96736111111111101</v>
      </c>
      <c r="T28" s="57"/>
      <c r="U28" s="186">
        <f t="shared" si="15"/>
        <v>0.3020833333333332</v>
      </c>
      <c r="V28" s="186">
        <f t="shared" si="15"/>
        <v>0.46874999999999994</v>
      </c>
      <c r="W28" s="186">
        <f t="shared" si="15"/>
        <v>0.63541666666666663</v>
      </c>
      <c r="X28" s="186">
        <f t="shared" si="15"/>
        <v>0.80208333333333315</v>
      </c>
    </row>
    <row r="29" spans="1:24" x14ac:dyDescent="0.2">
      <c r="A29" s="77">
        <v>45.3</v>
      </c>
      <c r="B29" s="82">
        <v>40.9</v>
      </c>
      <c r="C29" s="57" t="s">
        <v>7</v>
      </c>
      <c r="D29" s="57" t="s">
        <v>7</v>
      </c>
      <c r="E29" s="57" t="s">
        <v>7</v>
      </c>
      <c r="F29" s="57">
        <v>21</v>
      </c>
      <c r="G29" s="175" t="s">
        <v>428</v>
      </c>
      <c r="H29" s="186" t="s">
        <v>7</v>
      </c>
      <c r="I29" s="186">
        <f>I28+"0:01"</f>
        <v>0.30555555555555547</v>
      </c>
      <c r="J29" s="186">
        <f>J28+"0:01"</f>
        <v>0.38472222222222213</v>
      </c>
      <c r="K29" s="186">
        <f>K28+"0:01"</f>
        <v>0.47222222222222215</v>
      </c>
      <c r="L29" s="186" t="s">
        <v>7</v>
      </c>
      <c r="M29" s="186">
        <f>M28+"0:01"</f>
        <v>0.59305555555555545</v>
      </c>
      <c r="N29" s="186" t="s">
        <v>7</v>
      </c>
      <c r="O29" s="186">
        <f>O28+"0:01"</f>
        <v>0.63472222222222208</v>
      </c>
      <c r="P29" s="186" t="s">
        <v>7</v>
      </c>
      <c r="Q29" s="186">
        <f>Q28+"0:01"</f>
        <v>0.71805555555555545</v>
      </c>
      <c r="R29" s="186">
        <f>R28+"0:01"</f>
        <v>0.80555555555555547</v>
      </c>
      <c r="S29" s="186">
        <f>S28+"0:01"</f>
        <v>0.96805555555555545</v>
      </c>
      <c r="T29" s="57"/>
      <c r="U29" s="186">
        <f>U28+"0:01"</f>
        <v>0.30277777777777765</v>
      </c>
      <c r="V29" s="186">
        <f>V28+"0:01"</f>
        <v>0.46944444444444439</v>
      </c>
      <c r="W29" s="186">
        <f>W28+"0:01"</f>
        <v>0.63611111111111107</v>
      </c>
      <c r="X29" s="186">
        <f>X28+"0:01"</f>
        <v>0.80277777777777759</v>
      </c>
    </row>
    <row r="30" spans="1:24" x14ac:dyDescent="0.2">
      <c r="A30" s="77">
        <v>46.8</v>
      </c>
      <c r="B30" s="82">
        <v>42.4</v>
      </c>
      <c r="C30" s="57" t="s">
        <v>7</v>
      </c>
      <c r="D30" s="57" t="s">
        <v>7</v>
      </c>
      <c r="E30" s="57" t="s">
        <v>7</v>
      </c>
      <c r="F30" s="57">
        <v>22</v>
      </c>
      <c r="G30" s="175" t="s">
        <v>229</v>
      </c>
      <c r="H30" s="186" t="s">
        <v>7</v>
      </c>
      <c r="I30" s="186">
        <f t="shared" ref="I30:K31" si="16">I29+"0:02"</f>
        <v>0.30694444444444435</v>
      </c>
      <c r="J30" s="186">
        <f t="shared" si="16"/>
        <v>0.38611111111111102</v>
      </c>
      <c r="K30" s="186">
        <f t="shared" si="16"/>
        <v>0.47361111111111104</v>
      </c>
      <c r="L30" s="186" t="s">
        <v>7</v>
      </c>
      <c r="M30" s="186">
        <f>M29+"0:02"</f>
        <v>0.59444444444444433</v>
      </c>
      <c r="N30" s="186" t="s">
        <v>7</v>
      </c>
      <c r="O30" s="186">
        <f>O29+"0:02"</f>
        <v>0.63611111111111096</v>
      </c>
      <c r="P30" s="186" t="s">
        <v>7</v>
      </c>
      <c r="Q30" s="186">
        <f t="shared" ref="Q30:S31" si="17">Q29+"0:02"</f>
        <v>0.71944444444444433</v>
      </c>
      <c r="R30" s="186">
        <f t="shared" si="17"/>
        <v>0.80694444444444435</v>
      </c>
      <c r="S30" s="186">
        <f t="shared" si="17"/>
        <v>0.96944444444444433</v>
      </c>
      <c r="T30" s="57"/>
      <c r="U30" s="186">
        <f t="shared" ref="U30:X31" si="18">U29+"0:02"</f>
        <v>0.30416666666666653</v>
      </c>
      <c r="V30" s="186">
        <f t="shared" si="18"/>
        <v>0.47083333333333327</v>
      </c>
      <c r="W30" s="186">
        <f t="shared" si="18"/>
        <v>0.63749999999999996</v>
      </c>
      <c r="X30" s="186">
        <f t="shared" si="18"/>
        <v>0.80416666666666647</v>
      </c>
    </row>
    <row r="31" spans="1:24" x14ac:dyDescent="0.2">
      <c r="A31" s="77">
        <v>48.1</v>
      </c>
      <c r="B31" s="82">
        <v>43.7</v>
      </c>
      <c r="C31" s="57" t="s">
        <v>7</v>
      </c>
      <c r="D31" s="57" t="s">
        <v>7</v>
      </c>
      <c r="E31" s="57" t="s">
        <v>7</v>
      </c>
      <c r="F31" s="57">
        <v>23</v>
      </c>
      <c r="G31" s="175" t="s">
        <v>230</v>
      </c>
      <c r="H31" s="186" t="s">
        <v>7</v>
      </c>
      <c r="I31" s="186">
        <f t="shared" si="16"/>
        <v>0.30833333333333324</v>
      </c>
      <c r="J31" s="186">
        <f t="shared" si="16"/>
        <v>0.3874999999999999</v>
      </c>
      <c r="K31" s="186">
        <f t="shared" si="16"/>
        <v>0.47499999999999992</v>
      </c>
      <c r="L31" s="186" t="s">
        <v>7</v>
      </c>
      <c r="M31" s="186">
        <f>M30+"0:02"</f>
        <v>0.59583333333333321</v>
      </c>
      <c r="N31" s="186" t="s">
        <v>7</v>
      </c>
      <c r="O31" s="186">
        <f>O30+"0:02"</f>
        <v>0.63749999999999984</v>
      </c>
      <c r="P31" s="186" t="s">
        <v>7</v>
      </c>
      <c r="Q31" s="186">
        <f t="shared" si="17"/>
        <v>0.72083333333333321</v>
      </c>
      <c r="R31" s="186">
        <f t="shared" si="17"/>
        <v>0.80833333333333324</v>
      </c>
      <c r="S31" s="186">
        <f t="shared" si="17"/>
        <v>0.97083333333333321</v>
      </c>
      <c r="T31" s="57"/>
      <c r="U31" s="186">
        <f t="shared" si="18"/>
        <v>0.30555555555555541</v>
      </c>
      <c r="V31" s="186">
        <f t="shared" si="18"/>
        <v>0.47222222222222215</v>
      </c>
      <c r="W31" s="186">
        <f t="shared" si="18"/>
        <v>0.63888888888888884</v>
      </c>
      <c r="X31" s="186">
        <f t="shared" si="18"/>
        <v>0.80555555555555536</v>
      </c>
    </row>
    <row r="32" spans="1:24" x14ac:dyDescent="0.2">
      <c r="A32" s="77">
        <v>51.2</v>
      </c>
      <c r="B32" s="82">
        <v>46.800000000000004</v>
      </c>
      <c r="C32" s="57" t="s">
        <v>7</v>
      </c>
      <c r="D32" s="57" t="s">
        <v>7</v>
      </c>
      <c r="E32" s="57" t="s">
        <v>7</v>
      </c>
      <c r="F32" s="57">
        <v>24</v>
      </c>
      <c r="G32" s="175" t="s">
        <v>222</v>
      </c>
      <c r="H32" s="186" t="s">
        <v>7</v>
      </c>
      <c r="I32" s="186">
        <f>I31+"0:03"</f>
        <v>0.31041666666666656</v>
      </c>
      <c r="J32" s="186">
        <f>J31+"0:03"</f>
        <v>0.38958333333333323</v>
      </c>
      <c r="K32" s="186">
        <f>K31+"0:03"</f>
        <v>0.47708333333333325</v>
      </c>
      <c r="L32" s="186" t="s">
        <v>7</v>
      </c>
      <c r="M32" s="186">
        <f>M31+"0:03"</f>
        <v>0.59791666666666654</v>
      </c>
      <c r="N32" s="186" t="s">
        <v>7</v>
      </c>
      <c r="O32" s="186">
        <f>O31+"0:03"</f>
        <v>0.63958333333333317</v>
      </c>
      <c r="P32" s="186" t="s">
        <v>7</v>
      </c>
      <c r="Q32" s="186">
        <f>Q31+"0:03"</f>
        <v>0.72291666666666654</v>
      </c>
      <c r="R32" s="186">
        <f>R31+"0:03"</f>
        <v>0.81041666666666656</v>
      </c>
      <c r="S32" s="186">
        <f>S31+"0:03"</f>
        <v>0.97291666666666654</v>
      </c>
      <c r="T32" s="57"/>
      <c r="U32" s="186">
        <f>U31+"0:04"</f>
        <v>0.30833333333333318</v>
      </c>
      <c r="V32" s="186">
        <f>V31+"0:04"</f>
        <v>0.47499999999999992</v>
      </c>
      <c r="W32" s="186">
        <f>W31+"0:04"</f>
        <v>0.64166666666666661</v>
      </c>
      <c r="X32" s="186">
        <f>X31+"0:04"</f>
        <v>0.80833333333333313</v>
      </c>
    </row>
    <row r="33" spans="1:27" x14ac:dyDescent="0.2">
      <c r="A33" s="77">
        <v>52.2</v>
      </c>
      <c r="B33" s="82">
        <v>47.800000000000004</v>
      </c>
      <c r="C33" s="57" t="s">
        <v>7</v>
      </c>
      <c r="D33" s="57" t="s">
        <v>7</v>
      </c>
      <c r="E33" s="57">
        <v>34.6</v>
      </c>
      <c r="F33" s="57">
        <v>25</v>
      </c>
      <c r="G33" s="175" t="s">
        <v>223</v>
      </c>
      <c r="H33" s="186" t="s">
        <v>7</v>
      </c>
      <c r="I33" s="186">
        <f t="shared" ref="I33:K34" si="19">I32+"0:02"</f>
        <v>0.31180555555555545</v>
      </c>
      <c r="J33" s="186">
        <f t="shared" si="19"/>
        <v>0.39097222222222211</v>
      </c>
      <c r="K33" s="186">
        <f t="shared" si="19"/>
        <v>0.47847222222222213</v>
      </c>
      <c r="L33" s="186">
        <f>L27+"0:07"</f>
        <v>0.5576388888888888</v>
      </c>
      <c r="M33" s="186">
        <f>M32+"0:02"</f>
        <v>0.59930555555555542</v>
      </c>
      <c r="N33" s="186" t="s">
        <v>7</v>
      </c>
      <c r="O33" s="186">
        <f>O32+"0:02"</f>
        <v>0.64097222222222205</v>
      </c>
      <c r="P33" s="186">
        <f>P27+"0:07"</f>
        <v>0.6826388888888888</v>
      </c>
      <c r="Q33" s="186">
        <f>Q32+"0:02"</f>
        <v>0.72430555555555542</v>
      </c>
      <c r="R33" s="186">
        <f>R32+"0:02"</f>
        <v>0.81180555555555545</v>
      </c>
      <c r="S33" s="186">
        <f>S32+"0:01"</f>
        <v>0.97361111111111098</v>
      </c>
      <c r="T33" s="57"/>
      <c r="U33" s="186">
        <f>U32+"0:01"</f>
        <v>0.30902777777777762</v>
      </c>
      <c r="V33" s="186">
        <f>V32+"0:01"</f>
        <v>0.47569444444444436</v>
      </c>
      <c r="W33" s="186">
        <f>W32+"0:01"</f>
        <v>0.64236111111111105</v>
      </c>
      <c r="X33" s="186">
        <f>X32+"0:01"</f>
        <v>0.80902777777777757</v>
      </c>
    </row>
    <row r="34" spans="1:27" x14ac:dyDescent="0.2">
      <c r="A34" s="77">
        <v>52.8</v>
      </c>
      <c r="B34" s="82">
        <v>48.4</v>
      </c>
      <c r="C34" s="57" t="s">
        <v>7</v>
      </c>
      <c r="D34" s="57" t="s">
        <v>7</v>
      </c>
      <c r="E34" s="57">
        <v>35.200000000000003</v>
      </c>
      <c r="F34" s="57">
        <v>26</v>
      </c>
      <c r="G34" s="175" t="s">
        <v>224</v>
      </c>
      <c r="H34" s="186" t="s">
        <v>7</v>
      </c>
      <c r="I34" s="186">
        <f t="shared" si="19"/>
        <v>0.31319444444444433</v>
      </c>
      <c r="J34" s="186">
        <f t="shared" si="19"/>
        <v>0.39236111111111099</v>
      </c>
      <c r="K34" s="186">
        <f t="shared" si="19"/>
        <v>0.47986111111111102</v>
      </c>
      <c r="L34" s="186">
        <f>L33+"0:02"</f>
        <v>0.55902777777777768</v>
      </c>
      <c r="M34" s="186">
        <f>M33+"0:02"</f>
        <v>0.60069444444444431</v>
      </c>
      <c r="N34" s="186" t="s">
        <v>7</v>
      </c>
      <c r="O34" s="186">
        <f>O33+"0:02"</f>
        <v>0.64236111111111094</v>
      </c>
      <c r="P34" s="186">
        <f>P33+"0:02"</f>
        <v>0.68402777777777768</v>
      </c>
      <c r="Q34" s="186">
        <f>Q33+"0:02"</f>
        <v>0.72569444444444431</v>
      </c>
      <c r="R34" s="186">
        <f>R33+"0:02"</f>
        <v>0.81319444444444433</v>
      </c>
      <c r="S34" s="186">
        <f>S33+"0:02"</f>
        <v>0.97499999999999987</v>
      </c>
      <c r="T34" s="57"/>
      <c r="U34" s="186">
        <f>U33+"0:02"</f>
        <v>0.31041666666666651</v>
      </c>
      <c r="V34" s="186">
        <f>V33+"0:02"</f>
        <v>0.47708333333333325</v>
      </c>
      <c r="W34" s="186">
        <f>W33+"0:02"</f>
        <v>0.64374999999999993</v>
      </c>
      <c r="X34" s="186">
        <f>X33+"0:02"</f>
        <v>0.81041666666666645</v>
      </c>
    </row>
    <row r="35" spans="1:27" x14ac:dyDescent="0.2">
      <c r="B35" s="82" t="s">
        <v>7</v>
      </c>
      <c r="C35" s="57">
        <v>32.700000000000003</v>
      </c>
      <c r="D35" s="57">
        <v>30.5</v>
      </c>
      <c r="E35" s="57"/>
      <c r="F35" s="57">
        <v>27</v>
      </c>
      <c r="G35" s="175" t="s">
        <v>231</v>
      </c>
      <c r="H35" s="186">
        <f>H27+"0:06"</f>
        <v>0.25277777777777771</v>
      </c>
      <c r="I35" s="186"/>
      <c r="J35" s="186"/>
      <c r="K35" s="186"/>
      <c r="L35" s="186"/>
      <c r="M35" s="186"/>
      <c r="N35" s="186">
        <f>N27+"0:06"</f>
        <v>0.62986111111111098</v>
      </c>
      <c r="O35" s="186"/>
      <c r="P35" s="186"/>
      <c r="Q35" s="186"/>
      <c r="R35" s="186"/>
      <c r="S35" s="232"/>
      <c r="T35" s="57"/>
      <c r="U35" s="186"/>
      <c r="V35" s="186"/>
      <c r="W35" s="186"/>
      <c r="X35" s="186"/>
    </row>
    <row r="36" spans="1:27" x14ac:dyDescent="0.2">
      <c r="B36" s="82">
        <v>55.6</v>
      </c>
      <c r="C36" s="57" t="s">
        <v>7</v>
      </c>
      <c r="D36" s="57" t="s">
        <v>7</v>
      </c>
      <c r="E36" s="57"/>
      <c r="F36" s="57">
        <v>28</v>
      </c>
      <c r="G36" s="175" t="s">
        <v>123</v>
      </c>
      <c r="H36" s="186" t="s">
        <v>7</v>
      </c>
      <c r="I36" s="186"/>
      <c r="J36" s="186"/>
      <c r="K36" s="186"/>
      <c r="L36" s="186"/>
      <c r="M36" s="186"/>
      <c r="N36" s="186" t="s">
        <v>7</v>
      </c>
      <c r="O36" s="186"/>
      <c r="P36" s="186"/>
      <c r="Q36" s="186"/>
      <c r="R36" s="186"/>
      <c r="S36" s="232"/>
      <c r="T36" s="57"/>
      <c r="U36" s="186"/>
      <c r="V36" s="186"/>
      <c r="W36" s="186"/>
      <c r="X36" s="186"/>
    </row>
    <row r="37" spans="1:27" x14ac:dyDescent="0.2">
      <c r="B37" s="82">
        <v>56.9</v>
      </c>
      <c r="C37" s="57">
        <v>36</v>
      </c>
      <c r="D37" s="57">
        <v>33.799999999999997</v>
      </c>
      <c r="E37" s="57"/>
      <c r="F37" s="57">
        <v>29</v>
      </c>
      <c r="G37" s="176" t="s">
        <v>122</v>
      </c>
      <c r="H37" s="231">
        <f>H35+"0:04"</f>
        <v>0.25555555555555548</v>
      </c>
      <c r="I37" s="231"/>
      <c r="J37" s="231"/>
      <c r="K37" s="231"/>
      <c r="L37" s="231"/>
      <c r="M37" s="231"/>
      <c r="N37" s="231">
        <f>N35+"0:04"</f>
        <v>0.63263888888888875</v>
      </c>
      <c r="O37" s="231"/>
      <c r="P37" s="231"/>
      <c r="Q37" s="231"/>
      <c r="R37" s="231"/>
      <c r="S37" s="231"/>
      <c r="T37" s="57"/>
      <c r="U37" s="231"/>
      <c r="V37" s="231"/>
      <c r="W37" s="231"/>
      <c r="X37" s="231"/>
    </row>
    <row r="38" spans="1:27" x14ac:dyDescent="0.2">
      <c r="B38" s="82"/>
      <c r="C38" s="82"/>
      <c r="D38" s="57"/>
      <c r="E38" s="57"/>
      <c r="F38" s="57"/>
      <c r="G38" s="178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57"/>
      <c r="U38" s="57"/>
      <c r="V38" s="89"/>
      <c r="W38" s="89"/>
      <c r="X38" s="89"/>
      <c r="Y38" s="89"/>
      <c r="Z38" s="89"/>
      <c r="AA38" s="89"/>
    </row>
    <row r="39" spans="1:27" x14ac:dyDescent="0.2">
      <c r="B39" s="57"/>
      <c r="C39" s="57"/>
      <c r="D39" s="57"/>
      <c r="E39" s="57"/>
      <c r="F39" s="57"/>
      <c r="G39" s="178"/>
      <c r="H39" s="89"/>
      <c r="I39" s="89"/>
      <c r="J39" s="82"/>
      <c r="K39" s="82"/>
      <c r="L39" s="89"/>
      <c r="M39" s="89"/>
      <c r="N39" s="89"/>
      <c r="O39" s="89"/>
      <c r="P39" s="89"/>
      <c r="Q39" s="89"/>
      <c r="R39" s="89"/>
      <c r="S39" s="89"/>
      <c r="T39" s="57"/>
      <c r="U39" s="57"/>
      <c r="V39" s="89"/>
      <c r="W39" s="89"/>
      <c r="X39" s="89"/>
      <c r="Y39" s="89"/>
      <c r="Z39" s="89"/>
      <c r="AA39" s="89"/>
    </row>
    <row r="40" spans="1:27" ht="12" x14ac:dyDescent="0.25">
      <c r="B40" s="57"/>
      <c r="C40" s="57"/>
      <c r="D40" s="57"/>
      <c r="E40" s="57"/>
      <c r="F40" s="57"/>
      <c r="H40" s="40" t="s">
        <v>10</v>
      </c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57"/>
      <c r="U40" s="14" t="s">
        <v>11</v>
      </c>
      <c r="V40" s="14"/>
      <c r="W40" s="70"/>
      <c r="X40" s="70"/>
      <c r="Y40" s="70"/>
      <c r="Z40" s="70"/>
    </row>
    <row r="41" spans="1:27" x14ac:dyDescent="0.2">
      <c r="B41" s="57"/>
      <c r="C41" s="57"/>
      <c r="D41" s="57"/>
      <c r="E41" s="57"/>
      <c r="F41" s="57"/>
      <c r="G41" s="59" t="s">
        <v>8</v>
      </c>
      <c r="T41" s="57"/>
      <c r="Y41" s="70"/>
      <c r="Z41" s="70"/>
    </row>
    <row r="42" spans="1:27" x14ac:dyDescent="0.2">
      <c r="B42" s="4"/>
      <c r="C42" s="4"/>
      <c r="D42" s="4"/>
      <c r="E42" s="4"/>
      <c r="F42" s="4"/>
      <c r="G42" s="3" t="s">
        <v>0</v>
      </c>
      <c r="H42" s="187">
        <v>2</v>
      </c>
      <c r="I42" s="187">
        <v>4</v>
      </c>
      <c r="J42" s="187">
        <v>6</v>
      </c>
      <c r="K42" s="187">
        <v>8</v>
      </c>
      <c r="L42" s="187">
        <v>10</v>
      </c>
      <c r="M42" s="187">
        <v>12</v>
      </c>
      <c r="N42" s="187">
        <v>14</v>
      </c>
      <c r="O42" s="187">
        <v>16</v>
      </c>
      <c r="P42" s="187">
        <v>18</v>
      </c>
      <c r="Q42" s="187">
        <v>20</v>
      </c>
      <c r="R42" s="187">
        <v>22</v>
      </c>
      <c r="S42" s="187">
        <v>24</v>
      </c>
      <c r="T42" s="57"/>
      <c r="U42" s="187">
        <v>102</v>
      </c>
      <c r="V42" s="187">
        <v>104</v>
      </c>
      <c r="W42" s="187">
        <v>106</v>
      </c>
      <c r="X42" s="187">
        <v>108</v>
      </c>
    </row>
    <row r="43" spans="1:27" x14ac:dyDescent="0.2">
      <c r="B43" s="4"/>
      <c r="C43" s="4"/>
      <c r="D43" s="4"/>
      <c r="E43" s="4"/>
      <c r="F43" s="4"/>
      <c r="G43" s="3" t="s">
        <v>1</v>
      </c>
      <c r="H43" s="187" t="s">
        <v>2</v>
      </c>
      <c r="I43" s="187" t="s">
        <v>2</v>
      </c>
      <c r="J43" s="187" t="s">
        <v>2</v>
      </c>
      <c r="K43" s="187" t="s">
        <v>2</v>
      </c>
      <c r="L43" s="187" t="s">
        <v>2</v>
      </c>
      <c r="M43" s="187" t="s">
        <v>2</v>
      </c>
      <c r="N43" s="187" t="s">
        <v>2</v>
      </c>
      <c r="O43" s="187" t="s">
        <v>2</v>
      </c>
      <c r="P43" s="187" t="s">
        <v>2</v>
      </c>
      <c r="Q43" s="187" t="s">
        <v>2</v>
      </c>
      <c r="R43" s="187" t="s">
        <v>2</v>
      </c>
      <c r="S43" s="187" t="s">
        <v>2</v>
      </c>
      <c r="T43" s="57"/>
      <c r="U43" s="187" t="s">
        <v>45</v>
      </c>
      <c r="V43" s="187" t="s">
        <v>45</v>
      </c>
      <c r="W43" s="187" t="s">
        <v>45</v>
      </c>
      <c r="X43" s="187" t="s">
        <v>45</v>
      </c>
    </row>
    <row r="44" spans="1:27" x14ac:dyDescent="0.2">
      <c r="A44" s="4" t="s">
        <v>3</v>
      </c>
      <c r="B44" s="4" t="s">
        <v>3</v>
      </c>
      <c r="C44" s="4" t="s">
        <v>3</v>
      </c>
      <c r="D44" s="4" t="s">
        <v>3</v>
      </c>
      <c r="E44" s="4" t="s">
        <v>3</v>
      </c>
      <c r="F44" s="5" t="s">
        <v>4</v>
      </c>
      <c r="G44" s="3" t="s">
        <v>5</v>
      </c>
      <c r="H44" s="234"/>
      <c r="I44" s="234"/>
      <c r="J44" s="235"/>
      <c r="K44" s="187">
        <v>10</v>
      </c>
      <c r="L44" s="234"/>
      <c r="M44" s="234"/>
      <c r="N44" s="234"/>
      <c r="O44" s="187">
        <v>10</v>
      </c>
      <c r="P44" s="187"/>
      <c r="Q44" s="234"/>
      <c r="R44" s="234"/>
      <c r="S44" s="234"/>
      <c r="T44" s="57"/>
      <c r="U44" s="234"/>
      <c r="V44" s="234"/>
      <c r="W44" s="234"/>
      <c r="X44" s="234"/>
    </row>
    <row r="45" spans="1:27" x14ac:dyDescent="0.2">
      <c r="B45" s="82">
        <v>0</v>
      </c>
      <c r="C45" s="82">
        <v>0</v>
      </c>
      <c r="D45" s="57">
        <v>0</v>
      </c>
      <c r="E45" s="57"/>
      <c r="F45" s="57">
        <v>29</v>
      </c>
      <c r="G45" s="175" t="s">
        <v>122</v>
      </c>
      <c r="H45" s="186"/>
      <c r="I45" s="186"/>
      <c r="J45" s="186">
        <v>0.25694444444444448</v>
      </c>
      <c r="K45" s="186"/>
      <c r="L45" s="186"/>
      <c r="M45" s="186"/>
      <c r="N45" s="186"/>
      <c r="O45" s="186"/>
      <c r="P45" s="186"/>
      <c r="Q45" s="186">
        <v>0.63750000000000007</v>
      </c>
      <c r="R45" s="186"/>
      <c r="S45" s="186"/>
      <c r="T45" s="57"/>
      <c r="U45" s="186"/>
      <c r="V45" s="186"/>
      <c r="W45" s="186"/>
      <c r="X45" s="186"/>
    </row>
    <row r="46" spans="1:27" x14ac:dyDescent="0.2">
      <c r="B46" s="82">
        <v>1.3</v>
      </c>
      <c r="C46" s="57" t="s">
        <v>7</v>
      </c>
      <c r="D46" s="57" t="s">
        <v>7</v>
      </c>
      <c r="E46" s="57"/>
      <c r="F46" s="57">
        <v>28</v>
      </c>
      <c r="G46" s="175" t="s">
        <v>123</v>
      </c>
      <c r="H46" s="186"/>
      <c r="I46" s="186"/>
      <c r="J46" s="186">
        <f>J45+"0:2"</f>
        <v>0.25833333333333336</v>
      </c>
      <c r="K46" s="186"/>
      <c r="L46" s="186"/>
      <c r="M46" s="186"/>
      <c r="N46" s="186"/>
      <c r="O46" s="186"/>
      <c r="P46" s="186"/>
      <c r="Q46" s="186" t="s">
        <v>7</v>
      </c>
      <c r="R46" s="186"/>
      <c r="S46" s="186"/>
      <c r="T46" s="57"/>
      <c r="U46" s="186"/>
      <c r="V46" s="186"/>
      <c r="W46" s="186"/>
      <c r="X46" s="186"/>
    </row>
    <row r="47" spans="1:27" x14ac:dyDescent="0.2">
      <c r="B47" s="82"/>
      <c r="C47" s="57">
        <v>3.3</v>
      </c>
      <c r="D47" s="57">
        <v>3.3</v>
      </c>
      <c r="E47" s="57"/>
      <c r="F47" s="57">
        <v>27</v>
      </c>
      <c r="G47" s="175" t="s">
        <v>231</v>
      </c>
      <c r="H47" s="186"/>
      <c r="I47" s="186"/>
      <c r="J47" s="186" t="s">
        <v>7</v>
      </c>
      <c r="K47" s="186"/>
      <c r="L47" s="186"/>
      <c r="M47" s="186"/>
      <c r="N47" s="186"/>
      <c r="O47" s="186"/>
      <c r="P47" s="186"/>
      <c r="Q47" s="186">
        <f>Q45+"0:04"</f>
        <v>0.64027777777777783</v>
      </c>
      <c r="R47" s="186"/>
      <c r="S47" s="186"/>
      <c r="T47" s="57"/>
      <c r="U47" s="186"/>
      <c r="V47" s="186"/>
      <c r="W47" s="186"/>
      <c r="X47" s="186"/>
    </row>
    <row r="48" spans="1:27" x14ac:dyDescent="0.2">
      <c r="A48" s="82">
        <v>0</v>
      </c>
      <c r="B48" s="82">
        <v>8.5</v>
      </c>
      <c r="C48" s="57" t="s">
        <v>7</v>
      </c>
      <c r="D48" s="57" t="s">
        <v>7</v>
      </c>
      <c r="E48" s="57">
        <v>0</v>
      </c>
      <c r="F48" s="57">
        <v>26</v>
      </c>
      <c r="G48" s="175" t="s">
        <v>224</v>
      </c>
      <c r="H48" s="186">
        <v>0.18055555555555555</v>
      </c>
      <c r="I48" s="186">
        <v>0.22569444444444445</v>
      </c>
      <c r="J48" s="186">
        <f>J46+"0:15"</f>
        <v>0.26875000000000004</v>
      </c>
      <c r="K48" s="186"/>
      <c r="L48" s="186">
        <v>0.3520833333333333</v>
      </c>
      <c r="M48" s="186">
        <v>0.43958333333333338</v>
      </c>
      <c r="N48" s="186">
        <v>0.51874999999999993</v>
      </c>
      <c r="O48" s="186">
        <v>0.56041666666666667</v>
      </c>
      <c r="P48" s="186">
        <v>0.6020833333333333</v>
      </c>
      <c r="Q48" s="186" t="s">
        <v>7</v>
      </c>
      <c r="R48" s="186">
        <v>0.68958333333333333</v>
      </c>
      <c r="S48" s="186">
        <v>0.85625000000000007</v>
      </c>
      <c r="T48" s="57"/>
      <c r="U48" s="186">
        <v>0.18541666666666667</v>
      </c>
      <c r="V48" s="186">
        <v>0.3520833333333333</v>
      </c>
      <c r="W48" s="186">
        <v>0.51874999999999993</v>
      </c>
      <c r="X48" s="186">
        <v>0.68541666666666667</v>
      </c>
    </row>
    <row r="49" spans="1:24" x14ac:dyDescent="0.2">
      <c r="A49" s="82">
        <v>0.6</v>
      </c>
      <c r="B49" s="82">
        <v>9.1</v>
      </c>
      <c r="C49" s="57" t="s">
        <v>7</v>
      </c>
      <c r="D49" s="57" t="s">
        <v>7</v>
      </c>
      <c r="E49" s="57">
        <v>0.6</v>
      </c>
      <c r="F49" s="57">
        <v>25</v>
      </c>
      <c r="G49" s="175" t="s">
        <v>223</v>
      </c>
      <c r="H49" s="186">
        <f>H48+"0:01"</f>
        <v>0.18124999999999999</v>
      </c>
      <c r="I49" s="186">
        <f>I48+"0:01"</f>
        <v>0.22638888888888889</v>
      </c>
      <c r="J49" s="186">
        <f>J48+"0:03"</f>
        <v>0.27083333333333337</v>
      </c>
      <c r="K49" s="186"/>
      <c r="L49" s="186">
        <f>L48+"0:01"</f>
        <v>0.35277777777777775</v>
      </c>
      <c r="M49" s="186">
        <f>M48+"0:01"</f>
        <v>0.44027777777777782</v>
      </c>
      <c r="N49" s="186">
        <f>N48+"0:01"</f>
        <v>0.51944444444444438</v>
      </c>
      <c r="O49" s="186">
        <f>O48+"0:01"</f>
        <v>0.56111111111111112</v>
      </c>
      <c r="P49" s="186">
        <f>P48+"0:01"</f>
        <v>0.60277777777777775</v>
      </c>
      <c r="Q49" s="186" t="s">
        <v>7</v>
      </c>
      <c r="R49" s="186">
        <f>R48+"0:01"</f>
        <v>0.69027777777777777</v>
      </c>
      <c r="S49" s="186">
        <f>S48+"0:01"</f>
        <v>0.85694444444444451</v>
      </c>
      <c r="T49" s="57"/>
      <c r="U49" s="186">
        <f>U48+"0:01"</f>
        <v>0.18611111111111112</v>
      </c>
      <c r="V49" s="186">
        <f>V48+"0:01"</f>
        <v>0.35277777777777775</v>
      </c>
      <c r="W49" s="186">
        <f>W48+"0:01"</f>
        <v>0.51944444444444438</v>
      </c>
      <c r="X49" s="186">
        <f>X48+"0:01"</f>
        <v>0.68611111111111112</v>
      </c>
    </row>
    <row r="50" spans="1:24" x14ac:dyDescent="0.2">
      <c r="A50" s="82">
        <v>1.6</v>
      </c>
      <c r="B50" s="82">
        <v>10.1</v>
      </c>
      <c r="C50" s="57" t="s">
        <v>7</v>
      </c>
      <c r="D50" s="57" t="s">
        <v>7</v>
      </c>
      <c r="E50" s="57" t="s">
        <v>7</v>
      </c>
      <c r="F50" s="57">
        <v>24</v>
      </c>
      <c r="G50" s="175" t="s">
        <v>222</v>
      </c>
      <c r="H50" s="186">
        <f t="shared" ref="H50:S50" si="20">H49+"0:02"</f>
        <v>0.18263888888888888</v>
      </c>
      <c r="I50" s="186">
        <f>I49+"0:02"</f>
        <v>0.22777777777777777</v>
      </c>
      <c r="J50" s="186">
        <f t="shared" si="20"/>
        <v>0.27222222222222225</v>
      </c>
      <c r="K50" s="186"/>
      <c r="L50" s="186">
        <f t="shared" si="20"/>
        <v>0.35416666666666663</v>
      </c>
      <c r="M50" s="186">
        <f t="shared" si="20"/>
        <v>0.44166666666666671</v>
      </c>
      <c r="N50" s="186">
        <f t="shared" si="20"/>
        <v>0.52083333333333326</v>
      </c>
      <c r="O50" s="186">
        <f>O49+"0:02"</f>
        <v>0.5625</v>
      </c>
      <c r="P50" s="186">
        <f>P49+"0:02"</f>
        <v>0.60416666666666663</v>
      </c>
      <c r="Q50" s="186" t="s">
        <v>7</v>
      </c>
      <c r="R50" s="186">
        <f>R49+"0:02"</f>
        <v>0.69166666666666665</v>
      </c>
      <c r="S50" s="186">
        <f t="shared" si="20"/>
        <v>0.85833333333333339</v>
      </c>
      <c r="T50" s="57"/>
      <c r="U50" s="186">
        <f>U49+"0:02"</f>
        <v>0.1875</v>
      </c>
      <c r="V50" s="186">
        <f>V49+"0:02"</f>
        <v>0.35416666666666663</v>
      </c>
      <c r="W50" s="186">
        <f>W49+"0:02"</f>
        <v>0.52083333333333326</v>
      </c>
      <c r="X50" s="186">
        <f>X49+"0:02"</f>
        <v>0.6875</v>
      </c>
    </row>
    <row r="51" spans="1:24" x14ac:dyDescent="0.2">
      <c r="A51" s="82">
        <v>4.6999999999999993</v>
      </c>
      <c r="B51" s="82">
        <v>13.2</v>
      </c>
      <c r="C51" s="57" t="s">
        <v>7</v>
      </c>
      <c r="D51" s="57" t="s">
        <v>7</v>
      </c>
      <c r="E51" s="57" t="s">
        <v>7</v>
      </c>
      <c r="F51" s="57">
        <v>23</v>
      </c>
      <c r="G51" s="175" t="s">
        <v>230</v>
      </c>
      <c r="H51" s="186">
        <f>H50+"0:04"</f>
        <v>0.18541666666666665</v>
      </c>
      <c r="I51" s="186">
        <f>I50+"0:04"</f>
        <v>0.23055555555555554</v>
      </c>
      <c r="J51" s="186">
        <f>J50+"0:05"</f>
        <v>0.27569444444444446</v>
      </c>
      <c r="K51" s="186"/>
      <c r="L51" s="186">
        <f>L50+"0:03"</f>
        <v>0.35624999999999996</v>
      </c>
      <c r="M51" s="186">
        <f>M50+"0:03"</f>
        <v>0.44375000000000003</v>
      </c>
      <c r="N51" s="186">
        <f>N50+"0:03"</f>
        <v>0.52291666666666659</v>
      </c>
      <c r="O51" s="186">
        <f>O50+"0:03"</f>
        <v>0.56458333333333333</v>
      </c>
      <c r="P51" s="186">
        <f>P50+"0:03"</f>
        <v>0.60624999999999996</v>
      </c>
      <c r="Q51" s="186" t="s">
        <v>7</v>
      </c>
      <c r="R51" s="186">
        <f>R50+"0:03"</f>
        <v>0.69374999999999998</v>
      </c>
      <c r="S51" s="186">
        <f>S50+"0:03"</f>
        <v>0.86041666666666672</v>
      </c>
      <c r="T51" s="57"/>
      <c r="U51" s="186">
        <f>U50+"0:03"</f>
        <v>0.18958333333333333</v>
      </c>
      <c r="V51" s="186">
        <f>V50+"0:03"</f>
        <v>0.35624999999999996</v>
      </c>
      <c r="W51" s="186">
        <f>W50+"0:03"</f>
        <v>0.52291666666666659</v>
      </c>
      <c r="X51" s="186">
        <f>X50+"0:03"</f>
        <v>0.68958333333333333</v>
      </c>
    </row>
    <row r="52" spans="1:24" x14ac:dyDescent="0.2">
      <c r="A52" s="82">
        <v>6</v>
      </c>
      <c r="B52" s="82">
        <v>14.5</v>
      </c>
      <c r="C52" s="57" t="s">
        <v>7</v>
      </c>
      <c r="D52" s="57" t="s">
        <v>7</v>
      </c>
      <c r="E52" s="57" t="s">
        <v>7</v>
      </c>
      <c r="F52" s="57">
        <v>22</v>
      </c>
      <c r="G52" s="175" t="s">
        <v>229</v>
      </c>
      <c r="H52" s="186">
        <f t="shared" ref="H52:J53" si="21">H51+"0:02"</f>
        <v>0.18680555555555553</v>
      </c>
      <c r="I52" s="186">
        <f t="shared" si="21"/>
        <v>0.23194444444444443</v>
      </c>
      <c r="J52" s="186">
        <f t="shared" si="21"/>
        <v>0.27708333333333335</v>
      </c>
      <c r="K52" s="186"/>
      <c r="L52" s="186">
        <f t="shared" ref="L52:N53" si="22">L51+"0:02"</f>
        <v>0.35763888888888884</v>
      </c>
      <c r="M52" s="186">
        <f t="shared" si="22"/>
        <v>0.44513888888888892</v>
      </c>
      <c r="N52" s="186">
        <f t="shared" si="22"/>
        <v>0.52430555555555547</v>
      </c>
      <c r="O52" s="186">
        <f>O51+"0:02"</f>
        <v>0.56597222222222221</v>
      </c>
      <c r="P52" s="186">
        <f>P51+"0:02"</f>
        <v>0.60763888888888884</v>
      </c>
      <c r="Q52" s="186" t="s">
        <v>7</v>
      </c>
      <c r="R52" s="186">
        <f>R51+"0:02"</f>
        <v>0.69513888888888886</v>
      </c>
      <c r="S52" s="186">
        <f>S51+"0:02"</f>
        <v>0.8618055555555556</v>
      </c>
      <c r="T52" s="57"/>
      <c r="U52" s="186">
        <f t="shared" ref="U52:X53" si="23">U51+"0:02"</f>
        <v>0.19097222222222221</v>
      </c>
      <c r="V52" s="186">
        <f t="shared" si="23"/>
        <v>0.35763888888888884</v>
      </c>
      <c r="W52" s="186">
        <f t="shared" si="23"/>
        <v>0.52430555555555547</v>
      </c>
      <c r="X52" s="186">
        <f t="shared" si="23"/>
        <v>0.69097222222222221</v>
      </c>
    </row>
    <row r="53" spans="1:24" x14ac:dyDescent="0.2">
      <c r="A53" s="82">
        <v>7.5</v>
      </c>
      <c r="B53" s="82">
        <v>16</v>
      </c>
      <c r="C53" s="57" t="s">
        <v>7</v>
      </c>
      <c r="D53" s="57" t="s">
        <v>7</v>
      </c>
      <c r="E53" s="57" t="s">
        <v>7</v>
      </c>
      <c r="F53" s="57">
        <v>21</v>
      </c>
      <c r="G53" s="175" t="s">
        <v>428</v>
      </c>
      <c r="H53" s="186">
        <f t="shared" si="21"/>
        <v>0.18819444444444441</v>
      </c>
      <c r="I53" s="186">
        <f t="shared" si="21"/>
        <v>0.23333333333333331</v>
      </c>
      <c r="J53" s="186">
        <f t="shared" si="21"/>
        <v>0.27847222222222223</v>
      </c>
      <c r="K53" s="186"/>
      <c r="L53" s="186">
        <f>L52+"0:02"</f>
        <v>0.35902777777777772</v>
      </c>
      <c r="M53" s="186">
        <f>M52+"0:02"</f>
        <v>0.4465277777777778</v>
      </c>
      <c r="N53" s="186">
        <f t="shared" si="22"/>
        <v>0.52569444444444435</v>
      </c>
      <c r="O53" s="186">
        <f>O52+"0:02"</f>
        <v>0.56736111111111109</v>
      </c>
      <c r="P53" s="186">
        <f>P52+"0:02"</f>
        <v>0.60902777777777772</v>
      </c>
      <c r="Q53" s="186" t="s">
        <v>7</v>
      </c>
      <c r="R53" s="186">
        <f>R52+"0:02"</f>
        <v>0.69652777777777775</v>
      </c>
      <c r="S53" s="186">
        <f>S52+"0:02"</f>
        <v>0.86319444444444449</v>
      </c>
      <c r="T53" s="57"/>
      <c r="U53" s="186">
        <f t="shared" si="23"/>
        <v>0.19236111111111109</v>
      </c>
      <c r="V53" s="186">
        <f t="shared" si="23"/>
        <v>0.35902777777777772</v>
      </c>
      <c r="W53" s="186">
        <f t="shared" si="23"/>
        <v>0.52569444444444435</v>
      </c>
      <c r="X53" s="186">
        <f t="shared" si="23"/>
        <v>0.69236111111111109</v>
      </c>
    </row>
    <row r="54" spans="1:24" x14ac:dyDescent="0.2">
      <c r="A54" s="82">
        <v>7.8</v>
      </c>
      <c r="B54" s="82">
        <v>16.3</v>
      </c>
      <c r="C54" s="57" t="s">
        <v>7</v>
      </c>
      <c r="D54" s="57" t="s">
        <v>7</v>
      </c>
      <c r="E54" s="57" t="s">
        <v>7</v>
      </c>
      <c r="F54" s="57">
        <v>20</v>
      </c>
      <c r="G54" s="175" t="s">
        <v>261</v>
      </c>
      <c r="H54" s="186">
        <f>H53+"0:01"</f>
        <v>0.18888888888888886</v>
      </c>
      <c r="I54" s="186">
        <f>I53+"0:01"</f>
        <v>0.23402777777777775</v>
      </c>
      <c r="J54" s="186">
        <f>J53+"0:01"</f>
        <v>0.27916666666666667</v>
      </c>
      <c r="K54" s="186"/>
      <c r="L54" s="186">
        <f>L53+"0:01"</f>
        <v>0.35972222222222217</v>
      </c>
      <c r="M54" s="186">
        <f>M53+"0:01"</f>
        <v>0.44722222222222224</v>
      </c>
      <c r="N54" s="186">
        <f>N53+"0:01"</f>
        <v>0.5263888888888888</v>
      </c>
      <c r="O54" s="186">
        <f>O53+"0:01"</f>
        <v>0.56805555555555554</v>
      </c>
      <c r="P54" s="186">
        <f>P53+"0:01"</f>
        <v>0.60972222222222217</v>
      </c>
      <c r="Q54" s="186" t="s">
        <v>7</v>
      </c>
      <c r="R54" s="186">
        <f>R53+"0:01"</f>
        <v>0.69722222222222219</v>
      </c>
      <c r="S54" s="186">
        <f>S53+"0:01"</f>
        <v>0.86388888888888893</v>
      </c>
      <c r="T54" s="57"/>
      <c r="U54" s="186">
        <f>U53+"0:01"</f>
        <v>0.19305555555555554</v>
      </c>
      <c r="V54" s="186">
        <f>V53+"0:01"</f>
        <v>0.35972222222222217</v>
      </c>
      <c r="W54" s="186">
        <f>W53+"0:01"</f>
        <v>0.5263888888888888</v>
      </c>
      <c r="X54" s="186">
        <f>X53+"0:01"</f>
        <v>0.69305555555555554</v>
      </c>
    </row>
    <row r="55" spans="1:24" x14ac:dyDescent="0.2">
      <c r="A55" s="39">
        <v>10</v>
      </c>
      <c r="B55" s="57" t="s">
        <v>7</v>
      </c>
      <c r="C55" s="57">
        <f>A55-2.9</f>
        <v>7.1</v>
      </c>
      <c r="D55" s="57">
        <v>7.1</v>
      </c>
      <c r="E55" s="57">
        <v>6.3</v>
      </c>
      <c r="F55" s="57">
        <v>19</v>
      </c>
      <c r="G55" s="175" t="s">
        <v>228</v>
      </c>
      <c r="H55" s="186">
        <f>H54+"0:03"</f>
        <v>0.19097222222222218</v>
      </c>
      <c r="I55" s="186">
        <f>I54+"0:03"</f>
        <v>0.23611111111111108</v>
      </c>
      <c r="J55" s="186" t="s">
        <v>7</v>
      </c>
      <c r="K55" s="186">
        <v>0.28055555555555556</v>
      </c>
      <c r="L55" s="186">
        <f t="shared" ref="L55:N56" si="24">L54+"0:03"</f>
        <v>0.36180555555555549</v>
      </c>
      <c r="M55" s="186" t="s">
        <v>7</v>
      </c>
      <c r="N55" s="186">
        <f t="shared" si="24"/>
        <v>0.52847222222222212</v>
      </c>
      <c r="O55" s="186">
        <f>O54+"0:03"</f>
        <v>0.57013888888888886</v>
      </c>
      <c r="P55" s="186">
        <f>P54+"0:03"</f>
        <v>0.61180555555555549</v>
      </c>
      <c r="Q55" s="186">
        <f>Q47+"0:04"</f>
        <v>0.6430555555555556</v>
      </c>
      <c r="R55" s="186" t="s">
        <v>7</v>
      </c>
      <c r="S55" s="186" t="s">
        <v>7</v>
      </c>
      <c r="T55" s="57"/>
      <c r="U55" s="186">
        <f t="shared" ref="U55:X56" si="25">U54+"0:03"</f>
        <v>0.19513888888888886</v>
      </c>
      <c r="V55" s="186">
        <f t="shared" si="25"/>
        <v>0.36180555555555549</v>
      </c>
      <c r="W55" s="186">
        <f t="shared" si="25"/>
        <v>0.52847222222222212</v>
      </c>
      <c r="X55" s="186">
        <f t="shared" si="25"/>
        <v>0.69513888888888886</v>
      </c>
    </row>
    <row r="56" spans="1:24" x14ac:dyDescent="0.2">
      <c r="A56" s="39">
        <v>12.2</v>
      </c>
      <c r="B56" s="82">
        <v>16.3</v>
      </c>
      <c r="C56" s="57">
        <v>9.2999999999999989</v>
      </c>
      <c r="D56" s="57">
        <v>9.3000000000000007</v>
      </c>
      <c r="E56" s="57">
        <v>8.4999999999999982</v>
      </c>
      <c r="F56" s="57">
        <v>18</v>
      </c>
      <c r="G56" s="175" t="s">
        <v>261</v>
      </c>
      <c r="H56" s="186">
        <f>H55+"0:03"</f>
        <v>0.19305555555555551</v>
      </c>
      <c r="I56" s="186">
        <f>I55+"0:03"</f>
        <v>0.2381944444444444</v>
      </c>
      <c r="J56" s="186">
        <f>J54+"0:0"</f>
        <v>0.27916666666666667</v>
      </c>
      <c r="K56" s="186">
        <f>K55+"0:03"</f>
        <v>0.28263888888888888</v>
      </c>
      <c r="L56" s="186">
        <f t="shared" si="24"/>
        <v>0.36388888888888882</v>
      </c>
      <c r="M56" s="186">
        <f>M54+"0:0"</f>
        <v>0.44722222222222224</v>
      </c>
      <c r="N56" s="186">
        <f t="shared" si="24"/>
        <v>0.53055555555555545</v>
      </c>
      <c r="O56" s="186">
        <f>O55+"0:03"</f>
        <v>0.57222222222222219</v>
      </c>
      <c r="P56" s="186">
        <f>P55+"0:03"</f>
        <v>0.61388888888888882</v>
      </c>
      <c r="Q56" s="186">
        <f>Q55+"0:03"</f>
        <v>0.64513888888888893</v>
      </c>
      <c r="R56" s="186">
        <f>R54+"0:0"</f>
        <v>0.69722222222222219</v>
      </c>
      <c r="S56" s="186">
        <f>S54+"0:0"</f>
        <v>0.86388888888888893</v>
      </c>
      <c r="T56" s="57"/>
      <c r="U56" s="186">
        <f t="shared" si="25"/>
        <v>0.19722222222222219</v>
      </c>
      <c r="V56" s="186">
        <f t="shared" si="25"/>
        <v>0.36388888888888882</v>
      </c>
      <c r="W56" s="186">
        <f t="shared" si="25"/>
        <v>0.53055555555555545</v>
      </c>
      <c r="X56" s="186">
        <f t="shared" si="25"/>
        <v>0.69722222222222219</v>
      </c>
    </row>
    <row r="57" spans="1:24" x14ac:dyDescent="0.2">
      <c r="A57" s="77">
        <v>13.2</v>
      </c>
      <c r="B57" s="82">
        <v>17.299999999999997</v>
      </c>
      <c r="C57" s="57">
        <v>10.299999999999999</v>
      </c>
      <c r="D57" s="57">
        <v>10.3</v>
      </c>
      <c r="E57" s="57">
        <v>9.4999999999999982</v>
      </c>
      <c r="F57" s="57">
        <v>17</v>
      </c>
      <c r="G57" s="175" t="s">
        <v>201</v>
      </c>
      <c r="H57" s="186">
        <f t="shared" ref="H57:S57" si="26">H56+"0:02"</f>
        <v>0.19444444444444439</v>
      </c>
      <c r="I57" s="186">
        <f t="shared" si="26"/>
        <v>0.23958333333333329</v>
      </c>
      <c r="J57" s="186">
        <f t="shared" si="26"/>
        <v>0.28055555555555556</v>
      </c>
      <c r="K57" s="186">
        <f t="shared" si="26"/>
        <v>0.28402777777777777</v>
      </c>
      <c r="L57" s="186">
        <f t="shared" si="26"/>
        <v>0.3652777777777777</v>
      </c>
      <c r="M57" s="186">
        <f t="shared" si="26"/>
        <v>0.44861111111111113</v>
      </c>
      <c r="N57" s="186">
        <f t="shared" si="26"/>
        <v>0.53194444444444433</v>
      </c>
      <c r="O57" s="186">
        <f>O56+"0:02"</f>
        <v>0.57361111111111107</v>
      </c>
      <c r="P57" s="186">
        <f>P56+"0:02"</f>
        <v>0.6152777777777777</v>
      </c>
      <c r="Q57" s="186">
        <f>Q56+"0:02"</f>
        <v>0.64652777777777781</v>
      </c>
      <c r="R57" s="186">
        <f>R56+"0:02"</f>
        <v>0.69861111111111107</v>
      </c>
      <c r="S57" s="186">
        <f t="shared" si="26"/>
        <v>0.86527777777777781</v>
      </c>
      <c r="T57" s="57"/>
      <c r="U57" s="186">
        <f>U56+"0:02"</f>
        <v>0.19861111111111107</v>
      </c>
      <c r="V57" s="186">
        <f>V56+"0:02"</f>
        <v>0.3652777777777777</v>
      </c>
      <c r="W57" s="186">
        <f>W56+"0:02"</f>
        <v>0.53194444444444433</v>
      </c>
      <c r="X57" s="186">
        <f>X56+"0:02"</f>
        <v>0.69861111111111107</v>
      </c>
    </row>
    <row r="58" spans="1:24" x14ac:dyDescent="0.2">
      <c r="A58" s="77">
        <v>16.800000000000004</v>
      </c>
      <c r="B58" s="82">
        <v>20.9</v>
      </c>
      <c r="C58" s="57">
        <v>13.900000000000004</v>
      </c>
      <c r="D58" s="57">
        <v>13.9</v>
      </c>
      <c r="E58" s="57">
        <v>13.100000000000003</v>
      </c>
      <c r="F58" s="57">
        <v>16</v>
      </c>
      <c r="G58" s="176" t="s">
        <v>202</v>
      </c>
      <c r="H58" s="231">
        <f>H57+"0:04"</f>
        <v>0.19722222222222216</v>
      </c>
      <c r="I58" s="231">
        <f>I57+"0:04"</f>
        <v>0.24236111111111105</v>
      </c>
      <c r="J58" s="231">
        <f>J57+"0:04"</f>
        <v>0.28333333333333333</v>
      </c>
      <c r="K58" s="231">
        <f>K57+"0:04"</f>
        <v>0.28680555555555554</v>
      </c>
      <c r="L58" s="231">
        <f>L57+"0:04"</f>
        <v>0.36805555555555547</v>
      </c>
      <c r="M58" s="231">
        <f t="shared" ref="M58:R58" si="27">M57+"0:04"</f>
        <v>0.4513888888888889</v>
      </c>
      <c r="N58" s="231">
        <f t="shared" si="27"/>
        <v>0.5347222222222221</v>
      </c>
      <c r="O58" s="231">
        <f t="shared" si="27"/>
        <v>0.57638888888888884</v>
      </c>
      <c r="P58" s="231">
        <f t="shared" si="27"/>
        <v>0.61805555555555547</v>
      </c>
      <c r="Q58" s="231">
        <f t="shared" si="27"/>
        <v>0.64930555555555558</v>
      </c>
      <c r="R58" s="231">
        <f t="shared" si="27"/>
        <v>0.70138888888888884</v>
      </c>
      <c r="S58" s="231">
        <f>S57+"0:04"</f>
        <v>0.86805555555555558</v>
      </c>
      <c r="T58" s="57"/>
      <c r="U58" s="231">
        <f>U57+"0:04"</f>
        <v>0.20138888888888884</v>
      </c>
      <c r="V58" s="231">
        <f>V57+"0:04"</f>
        <v>0.36805555555555547</v>
      </c>
      <c r="W58" s="231">
        <f>W57+"0:04"</f>
        <v>0.5347222222222221</v>
      </c>
      <c r="X58" s="231">
        <f>X57+"0:04"</f>
        <v>0.70138888888888884</v>
      </c>
    </row>
    <row r="59" spans="1:24" x14ac:dyDescent="0.2">
      <c r="A59" s="77">
        <v>16.800000000000004</v>
      </c>
      <c r="B59" s="82">
        <v>20.9</v>
      </c>
      <c r="C59" s="57">
        <v>13.900000000000004</v>
      </c>
      <c r="D59" s="57">
        <v>13.9</v>
      </c>
      <c r="E59" s="57">
        <v>13.100000000000003</v>
      </c>
      <c r="F59" s="57">
        <v>16</v>
      </c>
      <c r="G59" s="177" t="s">
        <v>202</v>
      </c>
      <c r="H59" s="232">
        <f>H58+"0:1"</f>
        <v>0.1979166666666666</v>
      </c>
      <c r="I59" s="232">
        <f>I58+"0:1"</f>
        <v>0.2430555555555555</v>
      </c>
      <c r="J59" s="232">
        <f>J58+"0:2"</f>
        <v>0.28472222222222221</v>
      </c>
      <c r="K59" s="232">
        <f>K58+"0:2"</f>
        <v>0.28819444444444442</v>
      </c>
      <c r="L59" s="232">
        <f t="shared" ref="L59:S59" si="28">L58+"0:0"</f>
        <v>0.36805555555555547</v>
      </c>
      <c r="M59" s="232">
        <f t="shared" si="28"/>
        <v>0.4513888888888889</v>
      </c>
      <c r="N59" s="232">
        <f t="shared" si="28"/>
        <v>0.5347222222222221</v>
      </c>
      <c r="O59" s="232">
        <f>O58+"0:0"</f>
        <v>0.57638888888888884</v>
      </c>
      <c r="P59" s="232">
        <f>P58+"0:0"</f>
        <v>0.61805555555555547</v>
      </c>
      <c r="Q59" s="232">
        <f t="shared" si="28"/>
        <v>0.64930555555555558</v>
      </c>
      <c r="R59" s="232">
        <f t="shared" si="28"/>
        <v>0.70138888888888884</v>
      </c>
      <c r="S59" s="232">
        <f t="shared" si="28"/>
        <v>0.86805555555555558</v>
      </c>
      <c r="T59" s="57"/>
      <c r="U59" s="232">
        <f>U58+"0:0"</f>
        <v>0.20138888888888884</v>
      </c>
      <c r="V59" s="232">
        <f>V58+"0:0"</f>
        <v>0.36805555555555547</v>
      </c>
      <c r="W59" s="232">
        <f>W58+"0:0"</f>
        <v>0.5347222222222221</v>
      </c>
      <c r="X59" s="232">
        <f>X58+"0:0"</f>
        <v>0.70138888888888884</v>
      </c>
    </row>
    <row r="60" spans="1:24" x14ac:dyDescent="0.2">
      <c r="A60" s="77">
        <v>17.800000000000004</v>
      </c>
      <c r="B60" s="82">
        <v>21.9</v>
      </c>
      <c r="C60" s="57">
        <v>14.900000000000004</v>
      </c>
      <c r="D60" s="57">
        <v>14.9</v>
      </c>
      <c r="E60" s="57">
        <v>14.100000000000003</v>
      </c>
      <c r="F60" s="57">
        <v>15</v>
      </c>
      <c r="G60" s="49" t="s">
        <v>227</v>
      </c>
      <c r="H60" s="186">
        <f>H59+"0:02"</f>
        <v>0.19930555555555549</v>
      </c>
      <c r="I60" s="186">
        <f>I59+"0:02"</f>
        <v>0.24444444444444438</v>
      </c>
      <c r="J60" s="186">
        <f>J59+"0:02"</f>
        <v>0.28611111111111109</v>
      </c>
      <c r="K60" s="186">
        <f>K59+"0:03"</f>
        <v>0.29027777777777775</v>
      </c>
      <c r="L60" s="186">
        <f t="shared" ref="L60:S60" si="29">L59+"0:02"</f>
        <v>0.36944444444444435</v>
      </c>
      <c r="M60" s="186">
        <f t="shared" si="29"/>
        <v>0.45277777777777778</v>
      </c>
      <c r="N60" s="186">
        <f t="shared" si="29"/>
        <v>0.53611111111111098</v>
      </c>
      <c r="O60" s="186">
        <f t="shared" si="29"/>
        <v>0.57777777777777772</v>
      </c>
      <c r="P60" s="186">
        <f t="shared" si="29"/>
        <v>0.61944444444444435</v>
      </c>
      <c r="Q60" s="186">
        <f t="shared" si="29"/>
        <v>0.65069444444444446</v>
      </c>
      <c r="R60" s="186">
        <f t="shared" si="29"/>
        <v>0.70277777777777772</v>
      </c>
      <c r="S60" s="186">
        <f t="shared" si="29"/>
        <v>0.86944444444444446</v>
      </c>
      <c r="T60" s="57"/>
      <c r="U60" s="186">
        <f>U59+"0:02"</f>
        <v>0.20277777777777772</v>
      </c>
      <c r="V60" s="186">
        <f>V59+"0:02"</f>
        <v>0.36944444444444435</v>
      </c>
      <c r="W60" s="186">
        <f>W59+"0:02"</f>
        <v>0.53611111111111098</v>
      </c>
      <c r="X60" s="186">
        <f>X59+"0:02"</f>
        <v>0.70277777777777772</v>
      </c>
    </row>
    <row r="61" spans="1:24" x14ac:dyDescent="0.2">
      <c r="A61" s="77">
        <v>19.300000000000004</v>
      </c>
      <c r="B61" s="82">
        <v>23.4</v>
      </c>
      <c r="C61" s="57">
        <v>16.400000000000006</v>
      </c>
      <c r="D61" s="57">
        <v>16.399999999999999</v>
      </c>
      <c r="E61" s="57">
        <v>15.600000000000005</v>
      </c>
      <c r="F61" s="57">
        <v>14</v>
      </c>
      <c r="G61" s="49" t="s">
        <v>226</v>
      </c>
      <c r="H61" s="186">
        <f>H60+"0:03"</f>
        <v>0.20138888888888881</v>
      </c>
      <c r="I61" s="186">
        <f>I60+"0:03"</f>
        <v>0.24652777777777771</v>
      </c>
      <c r="J61" s="186">
        <f>J60+"0:03"</f>
        <v>0.28819444444444442</v>
      </c>
      <c r="K61" s="186">
        <f>K60+"0:03"</f>
        <v>0.29236111111111107</v>
      </c>
      <c r="L61" s="186">
        <f t="shared" ref="L61:S61" si="30">L60+"0:03"</f>
        <v>0.37152777777777768</v>
      </c>
      <c r="M61" s="186">
        <f t="shared" si="30"/>
        <v>0.4548611111111111</v>
      </c>
      <c r="N61" s="186">
        <f t="shared" si="30"/>
        <v>0.53819444444444431</v>
      </c>
      <c r="O61" s="186">
        <f t="shared" si="30"/>
        <v>0.57986111111111105</v>
      </c>
      <c r="P61" s="186">
        <f t="shared" si="30"/>
        <v>0.62152777777777768</v>
      </c>
      <c r="Q61" s="186">
        <f t="shared" si="30"/>
        <v>0.65277777777777779</v>
      </c>
      <c r="R61" s="186">
        <f t="shared" si="30"/>
        <v>0.70486111111111105</v>
      </c>
      <c r="S61" s="186">
        <f t="shared" si="30"/>
        <v>0.87152777777777779</v>
      </c>
      <c r="T61" s="57"/>
      <c r="U61" s="186">
        <f>U60+"0:03"</f>
        <v>0.20486111111111105</v>
      </c>
      <c r="V61" s="186">
        <f>V60+"0:03"</f>
        <v>0.37152777777777768</v>
      </c>
      <c r="W61" s="186">
        <f>W60+"0:03"</f>
        <v>0.53819444444444431</v>
      </c>
      <c r="X61" s="186">
        <f>X60+"0:03"</f>
        <v>0.70486111111111105</v>
      </c>
    </row>
    <row r="62" spans="1:24" x14ac:dyDescent="0.2">
      <c r="A62" s="77">
        <v>22</v>
      </c>
      <c r="B62" s="82">
        <v>26.1</v>
      </c>
      <c r="C62" s="82">
        <v>19.100000000000001</v>
      </c>
      <c r="D62" s="57" t="s">
        <v>7</v>
      </c>
      <c r="E62" s="57">
        <v>18.3</v>
      </c>
      <c r="F62" s="57">
        <v>13</v>
      </c>
      <c r="G62" s="176" t="s">
        <v>170</v>
      </c>
      <c r="H62" s="231">
        <f>H61+"0:4"</f>
        <v>0.20416666666666658</v>
      </c>
      <c r="I62" s="231">
        <f>I61+"0:4"</f>
        <v>0.24930555555555547</v>
      </c>
      <c r="J62" s="231">
        <f>J61+"0:4"</f>
        <v>0.29097222222222219</v>
      </c>
      <c r="K62" s="231" t="s">
        <v>7</v>
      </c>
      <c r="L62" s="231">
        <f t="shared" ref="L62:S62" si="31">L61+"0:4"</f>
        <v>0.37430555555555545</v>
      </c>
      <c r="M62" s="231">
        <f t="shared" si="31"/>
        <v>0.45763888888888887</v>
      </c>
      <c r="N62" s="231">
        <f t="shared" si="31"/>
        <v>0.54097222222222208</v>
      </c>
      <c r="O62" s="231">
        <f t="shared" si="31"/>
        <v>0.58263888888888882</v>
      </c>
      <c r="P62" s="231">
        <f t="shared" si="31"/>
        <v>0.62430555555555545</v>
      </c>
      <c r="Q62" s="231">
        <f t="shared" si="31"/>
        <v>0.65555555555555556</v>
      </c>
      <c r="R62" s="231">
        <f t="shared" si="31"/>
        <v>0.70763888888888882</v>
      </c>
      <c r="S62" s="231">
        <f t="shared" si="31"/>
        <v>0.87430555555555556</v>
      </c>
      <c r="T62" s="57"/>
      <c r="U62" s="231">
        <f>U61+"0:4"</f>
        <v>0.20763888888888882</v>
      </c>
      <c r="V62" s="231">
        <f>V61+"0:4"</f>
        <v>0.37430555555555545</v>
      </c>
      <c r="W62" s="231">
        <f>W61+"0:4"</f>
        <v>0.54097222222222208</v>
      </c>
      <c r="X62" s="231">
        <f>X61+"0:4"</f>
        <v>0.70763888888888882</v>
      </c>
    </row>
    <row r="63" spans="1:24" x14ac:dyDescent="0.2">
      <c r="A63" s="77"/>
      <c r="B63" s="82"/>
      <c r="C63" s="82"/>
      <c r="D63" s="57"/>
      <c r="E63" s="57"/>
      <c r="F63" s="57"/>
      <c r="G63" s="177" t="s">
        <v>170</v>
      </c>
      <c r="H63" s="232">
        <f>H62+"0:1"</f>
        <v>0.20486111111111102</v>
      </c>
      <c r="I63" s="232">
        <f>I62+"0:1"</f>
        <v>0.24999999999999992</v>
      </c>
      <c r="J63" s="232">
        <f>J62+"0:1"</f>
        <v>0.29166666666666663</v>
      </c>
      <c r="K63" s="232" t="s">
        <v>7</v>
      </c>
      <c r="L63" s="232">
        <f t="shared" ref="L63:S63" si="32">L62+"0:1"</f>
        <v>0.37499999999999989</v>
      </c>
      <c r="M63" s="232">
        <f t="shared" si="32"/>
        <v>0.45833333333333331</v>
      </c>
      <c r="N63" s="232">
        <f t="shared" si="32"/>
        <v>0.54166666666666652</v>
      </c>
      <c r="O63" s="232">
        <f t="shared" si="32"/>
        <v>0.58333333333333326</v>
      </c>
      <c r="P63" s="232">
        <f t="shared" si="32"/>
        <v>0.62499999999999989</v>
      </c>
      <c r="Q63" s="232">
        <f t="shared" si="32"/>
        <v>0.65625</v>
      </c>
      <c r="R63" s="232">
        <f t="shared" si="32"/>
        <v>0.70833333333333326</v>
      </c>
      <c r="S63" s="232">
        <f t="shared" si="32"/>
        <v>0.875</v>
      </c>
      <c r="T63" s="57"/>
      <c r="U63" s="232">
        <f>U62+"0:1"</f>
        <v>0.20833333333333326</v>
      </c>
      <c r="V63" s="232">
        <f>V62+"0:1"</f>
        <v>0.37499999999999989</v>
      </c>
      <c r="W63" s="232">
        <f>W62+"0:1"</f>
        <v>0.54166666666666652</v>
      </c>
      <c r="X63" s="232">
        <f>X62+"0:1"</f>
        <v>0.70833333333333326</v>
      </c>
    </row>
    <row r="64" spans="1:24" x14ac:dyDescent="0.2">
      <c r="A64" s="77">
        <v>23.799999999999997</v>
      </c>
      <c r="B64" s="82">
        <v>27.9</v>
      </c>
      <c r="C64" s="82">
        <v>20.9</v>
      </c>
      <c r="D64" s="57" t="s">
        <v>7</v>
      </c>
      <c r="E64" s="57">
        <v>20.099999999999998</v>
      </c>
      <c r="F64" s="57">
        <v>12</v>
      </c>
      <c r="G64" s="49" t="s">
        <v>169</v>
      </c>
      <c r="H64" s="186">
        <f>H63+"0:3"</f>
        <v>0.20694444444444435</v>
      </c>
      <c r="I64" s="186">
        <f>I63+"0:3"</f>
        <v>0.25208333333333327</v>
      </c>
      <c r="J64" s="186">
        <f>J63+"0:3"</f>
        <v>0.29374999999999996</v>
      </c>
      <c r="K64" s="186" t="s">
        <v>7</v>
      </c>
      <c r="L64" s="186">
        <f t="shared" ref="L64:S64" si="33">L63+"0:3"</f>
        <v>0.37708333333333321</v>
      </c>
      <c r="M64" s="186">
        <f t="shared" si="33"/>
        <v>0.46041666666666664</v>
      </c>
      <c r="N64" s="186">
        <f t="shared" si="33"/>
        <v>0.54374999999999984</v>
      </c>
      <c r="O64" s="186">
        <f t="shared" si="33"/>
        <v>0.58541666666666659</v>
      </c>
      <c r="P64" s="186">
        <f t="shared" si="33"/>
        <v>0.62708333333333321</v>
      </c>
      <c r="Q64" s="186">
        <f t="shared" si="33"/>
        <v>0.65833333333333333</v>
      </c>
      <c r="R64" s="186">
        <f t="shared" si="33"/>
        <v>0.71041666666666659</v>
      </c>
      <c r="S64" s="186">
        <f t="shared" si="33"/>
        <v>0.87708333333333333</v>
      </c>
      <c r="T64" s="57"/>
      <c r="U64" s="186">
        <f>U63+"0:3"</f>
        <v>0.21041666666666659</v>
      </c>
      <c r="V64" s="186">
        <f>V63+"0:3"</f>
        <v>0.37708333333333321</v>
      </c>
      <c r="W64" s="186">
        <f>W63+"0:3"</f>
        <v>0.54374999999999984</v>
      </c>
      <c r="X64" s="186">
        <f>X63+"0:3"</f>
        <v>0.71041666666666659</v>
      </c>
    </row>
    <row r="65" spans="1:24" x14ac:dyDescent="0.2">
      <c r="A65" s="57" t="s">
        <v>7</v>
      </c>
      <c r="B65" s="57" t="s">
        <v>7</v>
      </c>
      <c r="C65" s="57" t="s">
        <v>7</v>
      </c>
      <c r="D65" s="57">
        <v>18.5</v>
      </c>
      <c r="E65" s="57" t="s">
        <v>7</v>
      </c>
      <c r="F65" s="57">
        <v>11</v>
      </c>
      <c r="G65" s="49" t="s">
        <v>168</v>
      </c>
      <c r="H65" s="186" t="s">
        <v>7</v>
      </c>
      <c r="I65" s="186" t="s">
        <v>7</v>
      </c>
      <c r="J65" s="186" t="s">
        <v>7</v>
      </c>
      <c r="K65" s="186">
        <f>K61+"0:05"</f>
        <v>0.29583333333333328</v>
      </c>
      <c r="L65" s="186" t="s">
        <v>7</v>
      </c>
      <c r="M65" s="186" t="s">
        <v>7</v>
      </c>
      <c r="N65" s="186" t="s">
        <v>7</v>
      </c>
      <c r="O65" s="186" t="s">
        <v>7</v>
      </c>
      <c r="P65" s="186" t="s">
        <v>7</v>
      </c>
      <c r="Q65" s="186" t="s">
        <v>7</v>
      </c>
      <c r="R65" s="186" t="s">
        <v>7</v>
      </c>
      <c r="S65" s="186" t="s">
        <v>7</v>
      </c>
      <c r="T65" s="57"/>
      <c r="U65" s="186" t="s">
        <v>7</v>
      </c>
      <c r="V65" s="186" t="s">
        <v>7</v>
      </c>
      <c r="W65" s="186" t="s">
        <v>7</v>
      </c>
      <c r="X65" s="186" t="s">
        <v>7</v>
      </c>
    </row>
    <row r="66" spans="1:24" x14ac:dyDescent="0.2">
      <c r="A66" s="77">
        <v>25.700000000000003</v>
      </c>
      <c r="B66" s="82">
        <v>29.8</v>
      </c>
      <c r="C66" s="82">
        <v>22.800000000000004</v>
      </c>
      <c r="D66" s="57">
        <v>20.6</v>
      </c>
      <c r="E66" s="57">
        <v>22.000000000000004</v>
      </c>
      <c r="F66" s="57">
        <v>10</v>
      </c>
      <c r="G66" s="175" t="s">
        <v>167</v>
      </c>
      <c r="H66" s="186">
        <f>H64+"0:02"</f>
        <v>0.20833333333333323</v>
      </c>
      <c r="I66" s="186">
        <f>I64+"0:02"</f>
        <v>0.25347222222222215</v>
      </c>
      <c r="J66" s="186">
        <f>J64+"0:02"</f>
        <v>0.29513888888888884</v>
      </c>
      <c r="K66" s="186">
        <f>K65+"0:04"</f>
        <v>0.29861111111111105</v>
      </c>
      <c r="L66" s="186">
        <f t="shared" ref="L66:S66" si="34">L64+"0:02"</f>
        <v>0.3784722222222221</v>
      </c>
      <c r="M66" s="186">
        <f t="shared" si="34"/>
        <v>0.46180555555555552</v>
      </c>
      <c r="N66" s="186">
        <f t="shared" si="34"/>
        <v>0.54513888888888873</v>
      </c>
      <c r="O66" s="186">
        <f t="shared" si="34"/>
        <v>0.58680555555555547</v>
      </c>
      <c r="P66" s="186">
        <f t="shared" si="34"/>
        <v>0.6284722222222221</v>
      </c>
      <c r="Q66" s="186">
        <f t="shared" si="34"/>
        <v>0.65972222222222221</v>
      </c>
      <c r="R66" s="186">
        <f t="shared" si="34"/>
        <v>0.71180555555555547</v>
      </c>
      <c r="S66" s="186">
        <f t="shared" si="34"/>
        <v>0.87847222222222221</v>
      </c>
      <c r="T66" s="57"/>
      <c r="U66" s="186">
        <f>U64+"0:02"</f>
        <v>0.21180555555555547</v>
      </c>
      <c r="V66" s="186">
        <f>V64+"0:02"</f>
        <v>0.3784722222222221</v>
      </c>
      <c r="W66" s="186">
        <f>W64+"0:02"</f>
        <v>0.54513888888888873</v>
      </c>
      <c r="X66" s="186">
        <f>X64+"0:02"</f>
        <v>0.71180555555555547</v>
      </c>
    </row>
    <row r="67" spans="1:24" x14ac:dyDescent="0.2">
      <c r="A67" s="77">
        <v>29.700000000000003</v>
      </c>
      <c r="B67" s="82">
        <v>33.799999999999997</v>
      </c>
      <c r="C67" s="82">
        <v>26.800000000000004</v>
      </c>
      <c r="D67" s="57">
        <v>24.6</v>
      </c>
      <c r="E67" s="57">
        <v>26.000000000000004</v>
      </c>
      <c r="F67" s="57">
        <v>9</v>
      </c>
      <c r="G67" s="49" t="s">
        <v>156</v>
      </c>
      <c r="H67" s="186">
        <f>H66+"0:05"</f>
        <v>0.21180555555555544</v>
      </c>
      <c r="I67" s="186">
        <f t="shared" ref="I67:S68" si="35">I66+"0:05"</f>
        <v>0.25694444444444436</v>
      </c>
      <c r="J67" s="186">
        <f t="shared" si="35"/>
        <v>0.29861111111111105</v>
      </c>
      <c r="K67" s="186">
        <f t="shared" si="35"/>
        <v>0.30208333333333326</v>
      </c>
      <c r="L67" s="186">
        <f t="shared" si="35"/>
        <v>0.38194444444444431</v>
      </c>
      <c r="M67" s="186">
        <f t="shared" si="35"/>
        <v>0.46527777777777773</v>
      </c>
      <c r="N67" s="186">
        <f t="shared" si="35"/>
        <v>0.54861111111111094</v>
      </c>
      <c r="O67" s="186">
        <f t="shared" si="35"/>
        <v>0.59027777777777768</v>
      </c>
      <c r="P67" s="186">
        <f t="shared" si="35"/>
        <v>0.63194444444444431</v>
      </c>
      <c r="Q67" s="186">
        <f t="shared" si="35"/>
        <v>0.66319444444444442</v>
      </c>
      <c r="R67" s="186">
        <f t="shared" si="35"/>
        <v>0.71527777777777768</v>
      </c>
      <c r="S67" s="186">
        <f t="shared" si="35"/>
        <v>0.88194444444444442</v>
      </c>
      <c r="T67" s="57"/>
      <c r="U67" s="186">
        <f t="shared" ref="U67:U68" si="36">U66+"0:05"</f>
        <v>0.21527777777777768</v>
      </c>
      <c r="V67" s="186">
        <f t="shared" ref="V67:V68" si="37">V66+"0:05"</f>
        <v>0.38194444444444431</v>
      </c>
      <c r="W67" s="186">
        <f t="shared" ref="W67:W68" si="38">W66+"0:05"</f>
        <v>0.54861111111111094</v>
      </c>
      <c r="X67" s="186">
        <f t="shared" ref="X67:X68" si="39">X66+"0:05"</f>
        <v>0.71527777777777768</v>
      </c>
    </row>
    <row r="68" spans="1:24" x14ac:dyDescent="0.2">
      <c r="A68" s="77">
        <v>34.200000000000003</v>
      </c>
      <c r="B68" s="82">
        <v>38.299999999999997</v>
      </c>
      <c r="C68" s="82">
        <v>31.300000000000004</v>
      </c>
      <c r="D68" s="57">
        <v>29.1</v>
      </c>
      <c r="E68" s="57">
        <v>30.500000000000004</v>
      </c>
      <c r="F68" s="57">
        <v>8</v>
      </c>
      <c r="G68" s="78" t="s">
        <v>155</v>
      </c>
      <c r="H68" s="186">
        <f>H67+"0:05"</f>
        <v>0.21527777777777765</v>
      </c>
      <c r="I68" s="186">
        <f t="shared" si="35"/>
        <v>0.26041666666666657</v>
      </c>
      <c r="J68" s="186">
        <f t="shared" si="35"/>
        <v>0.30208333333333326</v>
      </c>
      <c r="K68" s="186">
        <f t="shared" si="35"/>
        <v>0.30555555555555547</v>
      </c>
      <c r="L68" s="186">
        <f t="shared" si="35"/>
        <v>0.38541666666666652</v>
      </c>
      <c r="M68" s="186">
        <f t="shared" si="35"/>
        <v>0.46874999999999994</v>
      </c>
      <c r="N68" s="186">
        <f t="shared" si="35"/>
        <v>0.55208333333333315</v>
      </c>
      <c r="O68" s="186">
        <f t="shared" si="35"/>
        <v>0.59374999999999989</v>
      </c>
      <c r="P68" s="186">
        <f t="shared" si="35"/>
        <v>0.63541666666666652</v>
      </c>
      <c r="Q68" s="186">
        <f t="shared" si="35"/>
        <v>0.66666666666666663</v>
      </c>
      <c r="R68" s="186">
        <f t="shared" si="35"/>
        <v>0.71874999999999989</v>
      </c>
      <c r="S68" s="186">
        <f t="shared" si="35"/>
        <v>0.88541666666666663</v>
      </c>
      <c r="T68" s="57"/>
      <c r="U68" s="186">
        <f t="shared" si="36"/>
        <v>0.21874999999999989</v>
      </c>
      <c r="V68" s="186">
        <f t="shared" si="37"/>
        <v>0.38541666666666652</v>
      </c>
      <c r="W68" s="186">
        <f t="shared" si="38"/>
        <v>0.55208333333333315</v>
      </c>
      <c r="X68" s="186">
        <f t="shared" si="39"/>
        <v>0.71874999999999989</v>
      </c>
    </row>
    <row r="69" spans="1:24" x14ac:dyDescent="0.2">
      <c r="A69" s="77">
        <v>35.5</v>
      </c>
      <c r="B69" s="82">
        <v>39.6</v>
      </c>
      <c r="C69" s="82">
        <v>32.6</v>
      </c>
      <c r="D69" s="57">
        <v>30.4</v>
      </c>
      <c r="E69" s="57">
        <v>31.8</v>
      </c>
      <c r="F69" s="57">
        <v>7</v>
      </c>
      <c r="G69" s="49" t="s">
        <v>430</v>
      </c>
      <c r="H69" s="186">
        <f>H68+"0:1"</f>
        <v>0.21597222222222209</v>
      </c>
      <c r="I69" s="186">
        <f t="shared" ref="I69:S69" si="40">I68+"0:1"</f>
        <v>0.26111111111111102</v>
      </c>
      <c r="J69" s="186">
        <f t="shared" si="40"/>
        <v>0.3027777777777777</v>
      </c>
      <c r="K69" s="186">
        <f t="shared" si="40"/>
        <v>0.30624999999999991</v>
      </c>
      <c r="L69" s="186">
        <f t="shared" si="40"/>
        <v>0.38611111111111096</v>
      </c>
      <c r="M69" s="186">
        <f t="shared" si="40"/>
        <v>0.46944444444444439</v>
      </c>
      <c r="N69" s="186">
        <f t="shared" si="40"/>
        <v>0.55277777777777759</v>
      </c>
      <c r="O69" s="186">
        <f t="shared" si="40"/>
        <v>0.59444444444444433</v>
      </c>
      <c r="P69" s="186">
        <f t="shared" si="40"/>
        <v>0.63611111111111096</v>
      </c>
      <c r="Q69" s="186">
        <f t="shared" si="40"/>
        <v>0.66736111111111107</v>
      </c>
      <c r="R69" s="186">
        <f t="shared" si="40"/>
        <v>0.71944444444444433</v>
      </c>
      <c r="S69" s="186">
        <f t="shared" si="40"/>
        <v>0.88611111111111107</v>
      </c>
      <c r="T69" s="57"/>
      <c r="U69" s="186">
        <f t="shared" ref="U69" si="41">U68+"0:1"</f>
        <v>0.21944444444444433</v>
      </c>
      <c r="V69" s="186">
        <f t="shared" ref="V69" si="42">V68+"0:1"</f>
        <v>0.38611111111111096</v>
      </c>
      <c r="W69" s="186">
        <f t="shared" ref="W69" si="43">W68+"0:1"</f>
        <v>0.55277777777777759</v>
      </c>
      <c r="X69" s="186">
        <f t="shared" ref="X69" si="44">X68+"0:1"</f>
        <v>0.71944444444444433</v>
      </c>
    </row>
    <row r="70" spans="1:24" x14ac:dyDescent="0.2">
      <c r="A70" s="82" t="s">
        <v>7</v>
      </c>
      <c r="B70" s="82" t="s">
        <v>7</v>
      </c>
      <c r="C70" s="82" t="s">
        <v>7</v>
      </c>
      <c r="D70" s="82" t="s">
        <v>7</v>
      </c>
      <c r="E70" s="82" t="s">
        <v>7</v>
      </c>
      <c r="F70" s="57">
        <v>6</v>
      </c>
      <c r="G70" s="49" t="s">
        <v>154</v>
      </c>
      <c r="H70" s="186" t="s">
        <v>7</v>
      </c>
      <c r="I70" s="186" t="s">
        <v>7</v>
      </c>
      <c r="J70" s="186" t="s">
        <v>7</v>
      </c>
      <c r="K70" s="186" t="s">
        <v>7</v>
      </c>
      <c r="L70" s="186" t="s">
        <v>7</v>
      </c>
      <c r="M70" s="186" t="s">
        <v>7</v>
      </c>
      <c r="N70" s="186" t="s">
        <v>7</v>
      </c>
      <c r="O70" s="186" t="s">
        <v>7</v>
      </c>
      <c r="P70" s="186" t="s">
        <v>7</v>
      </c>
      <c r="Q70" s="186" t="s">
        <v>7</v>
      </c>
      <c r="R70" s="186" t="s">
        <v>7</v>
      </c>
      <c r="S70" s="186" t="s">
        <v>7</v>
      </c>
      <c r="T70" s="57"/>
      <c r="U70" s="186" t="s">
        <v>7</v>
      </c>
      <c r="V70" s="186" t="s">
        <v>7</v>
      </c>
      <c r="W70" s="186" t="s">
        <v>7</v>
      </c>
      <c r="X70" s="186" t="s">
        <v>7</v>
      </c>
    </row>
    <row r="71" spans="1:24" x14ac:dyDescent="0.2">
      <c r="A71" s="77">
        <v>37.299999999999997</v>
      </c>
      <c r="B71" s="82">
        <v>41.4</v>
      </c>
      <c r="C71" s="82">
        <v>34.4</v>
      </c>
      <c r="D71" s="57">
        <v>32.200000000000003</v>
      </c>
      <c r="E71" s="57">
        <v>33.6</v>
      </c>
      <c r="F71" s="57">
        <v>5</v>
      </c>
      <c r="G71" s="49" t="s">
        <v>85</v>
      </c>
      <c r="H71" s="186">
        <f>H69+"0:4"</f>
        <v>0.21874999999999986</v>
      </c>
      <c r="I71" s="186">
        <f t="shared" ref="I71:S71" si="45">I69+"0:4"</f>
        <v>0.26388888888888878</v>
      </c>
      <c r="J71" s="186">
        <f t="shared" si="45"/>
        <v>0.30555555555555547</v>
      </c>
      <c r="K71" s="186">
        <f t="shared" si="45"/>
        <v>0.30902777777777768</v>
      </c>
      <c r="L71" s="186">
        <f t="shared" si="45"/>
        <v>0.38888888888888873</v>
      </c>
      <c r="M71" s="186">
        <f t="shared" si="45"/>
        <v>0.47222222222222215</v>
      </c>
      <c r="N71" s="186">
        <f t="shared" si="45"/>
        <v>0.55555555555555536</v>
      </c>
      <c r="O71" s="186">
        <f t="shared" si="45"/>
        <v>0.5972222222222221</v>
      </c>
      <c r="P71" s="186">
        <f t="shared" si="45"/>
        <v>0.63888888888888873</v>
      </c>
      <c r="Q71" s="186">
        <f t="shared" si="45"/>
        <v>0.67013888888888884</v>
      </c>
      <c r="R71" s="186">
        <f t="shared" si="45"/>
        <v>0.7222222222222221</v>
      </c>
      <c r="S71" s="186">
        <f t="shared" si="45"/>
        <v>0.88888888888888884</v>
      </c>
      <c r="T71" s="57"/>
      <c r="U71" s="186">
        <f t="shared" ref="U71:X71" si="46">U69+"0:4"</f>
        <v>0.2222222222222221</v>
      </c>
      <c r="V71" s="186">
        <f t="shared" si="46"/>
        <v>0.38888888888888873</v>
      </c>
      <c r="W71" s="186">
        <f t="shared" si="46"/>
        <v>0.55555555555555536</v>
      </c>
      <c r="X71" s="186">
        <f t="shared" si="46"/>
        <v>0.7222222222222221</v>
      </c>
    </row>
    <row r="72" spans="1:24" x14ac:dyDescent="0.2">
      <c r="A72" s="77">
        <v>38.9</v>
      </c>
      <c r="B72" s="82">
        <v>43</v>
      </c>
      <c r="C72" s="82">
        <v>36</v>
      </c>
      <c r="D72" s="57">
        <v>33.799999999999997</v>
      </c>
      <c r="E72" s="57">
        <v>35.200000000000003</v>
      </c>
      <c r="F72" s="57">
        <v>4</v>
      </c>
      <c r="G72" s="51" t="s">
        <v>6</v>
      </c>
      <c r="H72" s="231">
        <f t="shared" ref="H72:S72" si="47">H71+"0:5"</f>
        <v>0.22222222222222207</v>
      </c>
      <c r="I72" s="231">
        <f t="shared" ref="I72:S72" si="48">I71+"0:5"</f>
        <v>0.26736111111111099</v>
      </c>
      <c r="J72" s="231">
        <f t="shared" si="48"/>
        <v>0.30902777777777768</v>
      </c>
      <c r="K72" s="231">
        <f t="shared" si="48"/>
        <v>0.31249999999999989</v>
      </c>
      <c r="L72" s="231">
        <f t="shared" si="48"/>
        <v>0.39236111111111094</v>
      </c>
      <c r="M72" s="231">
        <f t="shared" si="48"/>
        <v>0.47569444444444436</v>
      </c>
      <c r="N72" s="231">
        <f t="shared" si="48"/>
        <v>0.55902777777777757</v>
      </c>
      <c r="O72" s="231">
        <f t="shared" si="48"/>
        <v>0.60069444444444431</v>
      </c>
      <c r="P72" s="231">
        <f t="shared" si="48"/>
        <v>0.64236111111111094</v>
      </c>
      <c r="Q72" s="231">
        <f t="shared" si="48"/>
        <v>0.67361111111111105</v>
      </c>
      <c r="R72" s="231">
        <f t="shared" si="48"/>
        <v>0.72569444444444431</v>
      </c>
      <c r="S72" s="231">
        <f t="shared" si="48"/>
        <v>0.89236111111111105</v>
      </c>
      <c r="T72" s="57"/>
      <c r="U72" s="231">
        <f t="shared" ref="U72:X72" si="49">U71+"0:5"</f>
        <v>0.22569444444444431</v>
      </c>
      <c r="V72" s="231">
        <f t="shared" si="49"/>
        <v>0.39236111111111094</v>
      </c>
      <c r="W72" s="231">
        <f t="shared" si="49"/>
        <v>0.55902777777777757</v>
      </c>
      <c r="X72" s="231">
        <f t="shared" si="49"/>
        <v>0.72569444444444431</v>
      </c>
    </row>
    <row r="73" spans="1:24" x14ac:dyDescent="0.2">
      <c r="A73" s="77"/>
      <c r="B73" s="82"/>
      <c r="C73" s="82"/>
      <c r="D73" s="57"/>
      <c r="E73" s="57"/>
      <c r="F73" s="57"/>
      <c r="G73" s="53"/>
      <c r="H73" s="232">
        <f>H72+"0:5"</f>
        <v>0.22569444444444428</v>
      </c>
      <c r="I73" s="232"/>
      <c r="J73" s="232"/>
      <c r="K73" s="232"/>
      <c r="L73" s="232"/>
      <c r="M73" s="232"/>
      <c r="N73" s="232">
        <f>N72+"0:5"</f>
        <v>0.56249999999999978</v>
      </c>
      <c r="O73" s="232"/>
      <c r="P73" s="232"/>
      <c r="Q73" s="232"/>
      <c r="R73" s="232">
        <f>R72+"0:5"</f>
        <v>0.72916666666666652</v>
      </c>
      <c r="S73" s="232">
        <f>S72+"0:5"</f>
        <v>0.89583333333333326</v>
      </c>
      <c r="T73" s="57"/>
      <c r="U73" s="232"/>
      <c r="V73" s="232"/>
      <c r="W73" s="232"/>
      <c r="X73" s="232"/>
    </row>
    <row r="74" spans="1:24" x14ac:dyDescent="0.2">
      <c r="A74" s="77">
        <v>49.1</v>
      </c>
      <c r="B74" s="82">
        <v>53.2</v>
      </c>
      <c r="C74" s="82"/>
      <c r="D74" s="57"/>
      <c r="E74" s="57"/>
      <c r="F74" s="57">
        <v>3</v>
      </c>
      <c r="G74" s="8" t="s">
        <v>103</v>
      </c>
      <c r="H74" s="186">
        <f>H73+"0:12"</f>
        <v>0.23402777777777761</v>
      </c>
      <c r="I74" s="186"/>
      <c r="J74" s="186"/>
      <c r="K74" s="186"/>
      <c r="L74" s="186"/>
      <c r="M74" s="186"/>
      <c r="N74" s="186">
        <f>N73+"0:12"</f>
        <v>0.57083333333333308</v>
      </c>
      <c r="O74" s="186"/>
      <c r="P74" s="186"/>
      <c r="Q74" s="186"/>
      <c r="R74" s="186">
        <f>R73+"0:12"</f>
        <v>0.73749999999999982</v>
      </c>
      <c r="S74" s="186">
        <f>S73+"0:12"</f>
        <v>0.90416666666666656</v>
      </c>
      <c r="T74" s="57"/>
      <c r="U74" s="186"/>
      <c r="V74" s="186"/>
      <c r="W74" s="186"/>
      <c r="X74" s="186"/>
    </row>
    <row r="75" spans="1:24" x14ac:dyDescent="0.2">
      <c r="A75" s="77">
        <v>51.8</v>
      </c>
      <c r="B75" s="82">
        <v>55.9</v>
      </c>
      <c r="C75" s="82"/>
      <c r="D75" s="57"/>
      <c r="E75" s="57"/>
      <c r="F75" s="57">
        <v>2</v>
      </c>
      <c r="G75" s="8" t="s">
        <v>105</v>
      </c>
      <c r="H75" s="186">
        <f>H74+"0:3"</f>
        <v>0.23611111111111094</v>
      </c>
      <c r="I75" s="186"/>
      <c r="J75" s="186"/>
      <c r="K75" s="186"/>
      <c r="L75" s="186"/>
      <c r="M75" s="186"/>
      <c r="N75" s="186">
        <f>N74+"0:3"</f>
        <v>0.57291666666666641</v>
      </c>
      <c r="O75" s="186"/>
      <c r="P75" s="186"/>
      <c r="Q75" s="186"/>
      <c r="R75" s="186">
        <f>R74+"0:3"</f>
        <v>0.73958333333333315</v>
      </c>
      <c r="S75" s="186">
        <f>S74+"0:3"</f>
        <v>0.90624999999999989</v>
      </c>
      <c r="T75" s="57"/>
      <c r="U75" s="186"/>
      <c r="V75" s="186"/>
      <c r="W75" s="186"/>
      <c r="X75" s="186"/>
    </row>
    <row r="76" spans="1:24" x14ac:dyDescent="0.2">
      <c r="A76" s="77">
        <v>52.8</v>
      </c>
      <c r="B76" s="82">
        <v>56.9</v>
      </c>
      <c r="C76" s="82"/>
      <c r="D76" s="57"/>
      <c r="E76" s="57"/>
      <c r="F76" s="57">
        <v>1</v>
      </c>
      <c r="G76" s="10" t="s">
        <v>107</v>
      </c>
      <c r="H76" s="231">
        <f>H75+"0:03"</f>
        <v>0.23819444444444426</v>
      </c>
      <c r="I76" s="231"/>
      <c r="J76" s="231"/>
      <c r="K76" s="231"/>
      <c r="L76" s="231"/>
      <c r="M76" s="231"/>
      <c r="N76" s="231">
        <f>N75+"0:03"</f>
        <v>0.57499999999999973</v>
      </c>
      <c r="O76" s="231"/>
      <c r="P76" s="231"/>
      <c r="Q76" s="231"/>
      <c r="R76" s="231">
        <f>R75+"0:03"</f>
        <v>0.74166666666666647</v>
      </c>
      <c r="S76" s="231">
        <f>S75+"0:03"</f>
        <v>0.90833333333333321</v>
      </c>
      <c r="T76" s="57"/>
      <c r="U76" s="231"/>
      <c r="V76" s="231"/>
      <c r="W76" s="231"/>
      <c r="X76" s="231"/>
    </row>
    <row r="77" spans="1:24" x14ac:dyDescent="0.2">
      <c r="C77" s="82"/>
    </row>
  </sheetData>
  <printOptions horizontalCentered="1" verticalCentered="1"/>
  <pageMargins left="0.11811023622047245" right="0.11811023622047245" top="0.78740157480314965" bottom="0.78740157480314965" header="0.31496062992125984" footer="0.31496062992125984"/>
  <pageSetup paperSize="9" scale="77" orientation="landscape" horizontalDpi="4294967293" verticalDpi="300" r:id="rId1"/>
  <rowBreaks count="1" manualBreakCount="1">
    <brk id="39" max="16383" man="1"/>
  </rowBreaks>
  <ignoredErrors>
    <ignoredError sqref="N21 J73:X75 H51:I51 I32 J28:X68 T70:T72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E3BF90-5840-428E-A519-D7CA247CD756}">
  <dimension ref="A1:S97"/>
  <sheetViews>
    <sheetView showGridLines="0" workbookViewId="0">
      <selection activeCell="R3" sqref="R3"/>
    </sheetView>
  </sheetViews>
  <sheetFormatPr defaultColWidth="9.109375" defaultRowHeight="11.4" x14ac:dyDescent="0.2"/>
  <cols>
    <col min="1" max="3" width="5.109375" style="39" customWidth="1"/>
    <col min="4" max="4" width="35.5546875" style="39" customWidth="1"/>
    <col min="5" max="19" width="6.109375" style="39" customWidth="1"/>
    <col min="20" max="16384" width="9.109375" style="39"/>
  </cols>
  <sheetData>
    <row r="1" spans="1:19" ht="13.8" x14ac:dyDescent="0.25">
      <c r="D1" s="2" t="s">
        <v>363</v>
      </c>
    </row>
    <row r="2" spans="1:19" ht="12" x14ac:dyDescent="0.25">
      <c r="E2" s="180" t="s">
        <v>10</v>
      </c>
      <c r="R2" s="157" t="s">
        <v>429</v>
      </c>
    </row>
    <row r="3" spans="1:19" x14ac:dyDescent="0.2">
      <c r="D3" s="3" t="s">
        <v>0</v>
      </c>
      <c r="E3" s="19">
        <v>1</v>
      </c>
      <c r="F3" s="19">
        <v>3</v>
      </c>
      <c r="G3" s="19">
        <v>51</v>
      </c>
      <c r="H3" s="19">
        <v>5</v>
      </c>
      <c r="I3" s="19">
        <v>7</v>
      </c>
      <c r="J3" s="19">
        <v>9</v>
      </c>
      <c r="K3" s="19">
        <v>53</v>
      </c>
      <c r="L3" s="19">
        <v>11</v>
      </c>
      <c r="M3" s="19">
        <v>13</v>
      </c>
      <c r="N3" s="19">
        <v>15</v>
      </c>
      <c r="O3" s="19">
        <v>17</v>
      </c>
      <c r="P3" s="19">
        <v>19</v>
      </c>
      <c r="Q3" s="19">
        <v>21</v>
      </c>
      <c r="R3" s="19">
        <v>23</v>
      </c>
      <c r="S3" s="70"/>
    </row>
    <row r="4" spans="1:19" x14ac:dyDescent="0.2">
      <c r="D4" s="3" t="s">
        <v>1</v>
      </c>
      <c r="E4" s="181" t="s">
        <v>2</v>
      </c>
      <c r="F4" s="181" t="s">
        <v>2</v>
      </c>
      <c r="G4" s="181" t="s">
        <v>2</v>
      </c>
      <c r="H4" s="181" t="s">
        <v>2</v>
      </c>
      <c r="I4" s="181" t="s">
        <v>2</v>
      </c>
      <c r="J4" s="181" t="s">
        <v>2</v>
      </c>
      <c r="K4" s="181" t="s">
        <v>2</v>
      </c>
      <c r="L4" s="181" t="s">
        <v>2</v>
      </c>
      <c r="M4" s="181" t="s">
        <v>2</v>
      </c>
      <c r="N4" s="181" t="s">
        <v>2</v>
      </c>
      <c r="O4" s="181" t="s">
        <v>2</v>
      </c>
      <c r="P4" s="181" t="s">
        <v>2</v>
      </c>
      <c r="Q4" s="181" t="s">
        <v>2</v>
      </c>
      <c r="R4" s="181" t="s">
        <v>2</v>
      </c>
      <c r="S4" s="70"/>
    </row>
    <row r="5" spans="1:19" x14ac:dyDescent="0.2">
      <c r="A5" s="4" t="s">
        <v>3</v>
      </c>
      <c r="B5" s="4" t="s">
        <v>3</v>
      </c>
      <c r="C5" s="5" t="s">
        <v>4</v>
      </c>
      <c r="D5" s="3" t="s">
        <v>5</v>
      </c>
      <c r="E5" s="182"/>
      <c r="F5" s="182"/>
      <c r="G5" s="183">
        <v>10</v>
      </c>
      <c r="H5" s="182"/>
      <c r="I5" s="182"/>
      <c r="J5" s="182"/>
      <c r="K5" s="183">
        <v>10</v>
      </c>
      <c r="L5" s="182"/>
      <c r="M5" s="183">
        <v>10</v>
      </c>
      <c r="N5" s="182"/>
      <c r="O5" s="183"/>
      <c r="P5" s="182"/>
      <c r="Q5" s="182"/>
      <c r="R5" s="182"/>
      <c r="S5" s="70"/>
    </row>
    <row r="6" spans="1:19" x14ac:dyDescent="0.2">
      <c r="A6" s="4">
        <v>0</v>
      </c>
      <c r="B6" s="4">
        <v>0</v>
      </c>
      <c r="C6" s="16">
        <v>1</v>
      </c>
      <c r="D6" s="71" t="s">
        <v>125</v>
      </c>
      <c r="E6" s="184"/>
      <c r="F6" s="184"/>
      <c r="G6" s="184"/>
      <c r="H6" s="184">
        <v>0.26250000000000001</v>
      </c>
      <c r="I6" s="184"/>
      <c r="J6" s="184"/>
      <c r="K6" s="184"/>
      <c r="L6" s="184"/>
      <c r="M6" s="184"/>
      <c r="N6" s="184">
        <v>0.59583333333333333</v>
      </c>
      <c r="O6" s="184"/>
      <c r="P6" s="184"/>
      <c r="Q6" s="184"/>
      <c r="R6" s="184">
        <v>0.9291666666666667</v>
      </c>
      <c r="S6" s="70"/>
    </row>
    <row r="7" spans="1:19" x14ac:dyDescent="0.2">
      <c r="A7" s="4">
        <v>0.8</v>
      </c>
      <c r="B7" s="4">
        <v>0.8</v>
      </c>
      <c r="C7" s="16">
        <v>2</v>
      </c>
      <c r="D7" s="71" t="s">
        <v>126</v>
      </c>
      <c r="E7" s="184"/>
      <c r="F7" s="184"/>
      <c r="G7" s="184"/>
      <c r="H7" s="184">
        <f>H6+"0:1"</f>
        <v>0.26319444444444445</v>
      </c>
      <c r="I7" s="184"/>
      <c r="J7" s="184"/>
      <c r="K7" s="184"/>
      <c r="L7" s="184"/>
      <c r="M7" s="184"/>
      <c r="N7" s="184">
        <f>N6+"0:1"</f>
        <v>0.59652777777777777</v>
      </c>
      <c r="O7" s="184"/>
      <c r="P7" s="184"/>
      <c r="Q7" s="184"/>
      <c r="R7" s="184">
        <f>R6+"0:1"</f>
        <v>0.92986111111111114</v>
      </c>
      <c r="S7" s="70"/>
    </row>
    <row r="8" spans="1:19" x14ac:dyDescent="0.2">
      <c r="A8" s="4">
        <v>1.7</v>
      </c>
      <c r="B8" s="4">
        <v>1.7</v>
      </c>
      <c r="C8" s="16">
        <v>3</v>
      </c>
      <c r="D8" s="71" t="s">
        <v>115</v>
      </c>
      <c r="E8" s="184"/>
      <c r="F8" s="184"/>
      <c r="G8" s="184"/>
      <c r="H8" s="184">
        <f>H7+"0:2"</f>
        <v>0.26458333333333334</v>
      </c>
      <c r="I8" s="184"/>
      <c r="J8" s="184"/>
      <c r="K8" s="184"/>
      <c r="L8" s="184"/>
      <c r="M8" s="184"/>
      <c r="N8" s="184">
        <f>N7+"0:2"</f>
        <v>0.59791666666666665</v>
      </c>
      <c r="O8" s="184"/>
      <c r="P8" s="184"/>
      <c r="Q8" s="184"/>
      <c r="R8" s="184">
        <f>R7+"0:2"</f>
        <v>0.93125000000000002</v>
      </c>
      <c r="S8" s="70"/>
    </row>
    <row r="9" spans="1:19" x14ac:dyDescent="0.2">
      <c r="A9" s="4">
        <v>2.2999999999999998</v>
      </c>
      <c r="B9" s="4">
        <v>2.2999999999999998</v>
      </c>
      <c r="C9" s="16">
        <v>4</v>
      </c>
      <c r="D9" s="71" t="s">
        <v>114</v>
      </c>
      <c r="E9" s="184"/>
      <c r="F9" s="184"/>
      <c r="G9" s="184"/>
      <c r="H9" s="184">
        <f>H8+"0:1"</f>
        <v>0.26527777777777778</v>
      </c>
      <c r="I9" s="184"/>
      <c r="J9" s="184"/>
      <c r="K9" s="184"/>
      <c r="L9" s="184"/>
      <c r="M9" s="184"/>
      <c r="N9" s="184">
        <f>N8+"0:1"</f>
        <v>0.59861111111111109</v>
      </c>
      <c r="O9" s="184"/>
      <c r="P9" s="184"/>
      <c r="Q9" s="184"/>
      <c r="R9" s="184">
        <f>R8+"0:1"</f>
        <v>0.93194444444444446</v>
      </c>
      <c r="S9" s="70"/>
    </row>
    <row r="10" spans="1:19" x14ac:dyDescent="0.2">
      <c r="A10" s="4">
        <v>2.6</v>
      </c>
      <c r="B10" s="4">
        <v>2.6</v>
      </c>
      <c r="C10" s="16">
        <v>5</v>
      </c>
      <c r="D10" s="71" t="s">
        <v>48</v>
      </c>
      <c r="E10" s="184"/>
      <c r="F10" s="184"/>
      <c r="G10" s="184"/>
      <c r="H10" s="184">
        <f>H9+"0:1"</f>
        <v>0.26597222222222222</v>
      </c>
      <c r="I10" s="184"/>
      <c r="J10" s="184"/>
      <c r="K10" s="184"/>
      <c r="L10" s="184"/>
      <c r="M10" s="184"/>
      <c r="N10" s="184">
        <f>N9+"0:1"</f>
        <v>0.59930555555555554</v>
      </c>
      <c r="O10" s="184"/>
      <c r="P10" s="184"/>
      <c r="Q10" s="184"/>
      <c r="R10" s="184">
        <f>R9+"0:1"</f>
        <v>0.93263888888888891</v>
      </c>
      <c r="S10" s="70"/>
    </row>
    <row r="11" spans="1:19" x14ac:dyDescent="0.2">
      <c r="A11" s="4">
        <v>3</v>
      </c>
      <c r="B11" s="4">
        <v>3</v>
      </c>
      <c r="C11" s="16">
        <v>6</v>
      </c>
      <c r="D11" s="71" t="s">
        <v>85</v>
      </c>
      <c r="E11" s="184"/>
      <c r="F11" s="184"/>
      <c r="G11" s="184"/>
      <c r="H11" s="184">
        <f>H10+"0:2"</f>
        <v>0.2673611111111111</v>
      </c>
      <c r="I11" s="184"/>
      <c r="J11" s="184"/>
      <c r="K11" s="184"/>
      <c r="L11" s="184"/>
      <c r="M11" s="184"/>
      <c r="N11" s="184">
        <f>N10+"0:2"</f>
        <v>0.60069444444444442</v>
      </c>
      <c r="O11" s="184"/>
      <c r="P11" s="184"/>
      <c r="Q11" s="184"/>
      <c r="R11" s="184">
        <f>R10+"0:2"</f>
        <v>0.93402777777777779</v>
      </c>
      <c r="S11" s="70"/>
    </row>
    <row r="12" spans="1:19" x14ac:dyDescent="0.2">
      <c r="A12" s="4">
        <v>4.5999999999999996</v>
      </c>
      <c r="B12" s="4">
        <v>4.5999999999999996</v>
      </c>
      <c r="C12" s="16">
        <v>7</v>
      </c>
      <c r="D12" s="72" t="s">
        <v>6</v>
      </c>
      <c r="E12" s="17"/>
      <c r="F12" s="17"/>
      <c r="G12" s="17"/>
      <c r="H12" s="17">
        <f>H11+"0:5"</f>
        <v>0.27083333333333331</v>
      </c>
      <c r="I12" s="17"/>
      <c r="J12" s="17"/>
      <c r="K12" s="17"/>
      <c r="L12" s="17"/>
      <c r="M12" s="17"/>
      <c r="N12" s="17">
        <f>N11+"0:5"</f>
        <v>0.60416666666666663</v>
      </c>
      <c r="O12" s="17"/>
      <c r="P12" s="17"/>
      <c r="Q12" s="17"/>
      <c r="R12" s="17">
        <f>R11+"0:5"</f>
        <v>0.9375</v>
      </c>
      <c r="S12" s="70"/>
    </row>
    <row r="13" spans="1:19" x14ac:dyDescent="0.2">
      <c r="C13" s="16"/>
      <c r="D13" s="73" t="s">
        <v>6</v>
      </c>
      <c r="E13" s="185">
        <v>0.1875</v>
      </c>
      <c r="F13" s="185">
        <v>0.22916666666666666</v>
      </c>
      <c r="G13" s="185"/>
      <c r="H13" s="185">
        <f>H12+"0:5"</f>
        <v>0.27430555555555552</v>
      </c>
      <c r="I13" s="185">
        <v>0.35416666666666669</v>
      </c>
      <c r="J13" s="185">
        <v>0.44097222222222227</v>
      </c>
      <c r="K13" s="185"/>
      <c r="L13" s="185">
        <v>0.52430555555555558</v>
      </c>
      <c r="M13" s="185">
        <v>0.56597222222222221</v>
      </c>
      <c r="N13" s="185">
        <f>N12+"0:5"</f>
        <v>0.60763888888888884</v>
      </c>
      <c r="O13" s="185">
        <v>0.64930555555555558</v>
      </c>
      <c r="P13" s="185">
        <v>0.69097222222222221</v>
      </c>
      <c r="Q13" s="185">
        <v>0.77430555555555547</v>
      </c>
      <c r="R13" s="185">
        <f>R12+"0:5"</f>
        <v>0.94097222222222221</v>
      </c>
      <c r="S13" s="70"/>
    </row>
    <row r="14" spans="1:19" x14ac:dyDescent="0.2">
      <c r="A14" s="4">
        <v>6.3</v>
      </c>
      <c r="B14" s="4">
        <v>6.3</v>
      </c>
      <c r="C14" s="16">
        <v>8</v>
      </c>
      <c r="D14" s="71" t="s">
        <v>127</v>
      </c>
      <c r="E14" s="184">
        <f>E13+"0:4"</f>
        <v>0.19027777777777777</v>
      </c>
      <c r="F14" s="184">
        <f>F13+"0:4"</f>
        <v>0.23194444444444443</v>
      </c>
      <c r="G14" s="184"/>
      <c r="H14" s="184">
        <f>H13+"0:4"</f>
        <v>0.27708333333333329</v>
      </c>
      <c r="I14" s="184">
        <f t="shared" ref="I14:R14" si="0">I13+"0:4"</f>
        <v>0.35694444444444445</v>
      </c>
      <c r="J14" s="184">
        <f t="shared" si="0"/>
        <v>0.44375000000000003</v>
      </c>
      <c r="K14" s="184"/>
      <c r="L14" s="184">
        <f t="shared" si="0"/>
        <v>0.52708333333333335</v>
      </c>
      <c r="M14" s="184">
        <f t="shared" si="0"/>
        <v>0.56874999999999998</v>
      </c>
      <c r="N14" s="184">
        <f t="shared" si="0"/>
        <v>0.61041666666666661</v>
      </c>
      <c r="O14" s="184">
        <f t="shared" si="0"/>
        <v>0.65208333333333335</v>
      </c>
      <c r="P14" s="184">
        <f t="shared" si="0"/>
        <v>0.69374999999999998</v>
      </c>
      <c r="Q14" s="184">
        <f t="shared" si="0"/>
        <v>0.77708333333333324</v>
      </c>
      <c r="R14" s="184">
        <f t="shared" si="0"/>
        <v>0.94374999999999998</v>
      </c>
      <c r="S14" s="70"/>
    </row>
    <row r="15" spans="1:19" x14ac:dyDescent="0.2">
      <c r="A15" s="4">
        <v>7.1</v>
      </c>
      <c r="B15" s="4">
        <v>7.1</v>
      </c>
      <c r="C15" s="16">
        <v>9</v>
      </c>
      <c r="D15" s="71" t="s">
        <v>128</v>
      </c>
      <c r="E15" s="184">
        <f>E14+"0:2"</f>
        <v>0.19166666666666665</v>
      </c>
      <c r="F15" s="184">
        <f>F14+"0:2"</f>
        <v>0.23333333333333331</v>
      </c>
      <c r="G15" s="184"/>
      <c r="H15" s="184">
        <f>H14+"0:2"</f>
        <v>0.27847222222222218</v>
      </c>
      <c r="I15" s="184">
        <f t="shared" ref="I15:R15" si="1">I14+"0:2"</f>
        <v>0.35833333333333334</v>
      </c>
      <c r="J15" s="184">
        <f t="shared" si="1"/>
        <v>0.44513888888888892</v>
      </c>
      <c r="K15" s="184"/>
      <c r="L15" s="184">
        <f t="shared" si="1"/>
        <v>0.52847222222222223</v>
      </c>
      <c r="M15" s="184">
        <f t="shared" si="1"/>
        <v>0.57013888888888886</v>
      </c>
      <c r="N15" s="184">
        <f t="shared" si="1"/>
        <v>0.61180555555555549</v>
      </c>
      <c r="O15" s="184">
        <f t="shared" si="1"/>
        <v>0.65347222222222223</v>
      </c>
      <c r="P15" s="184">
        <f t="shared" si="1"/>
        <v>0.69513888888888886</v>
      </c>
      <c r="Q15" s="184">
        <f t="shared" si="1"/>
        <v>0.77847222222222212</v>
      </c>
      <c r="R15" s="184">
        <f t="shared" si="1"/>
        <v>0.94513888888888886</v>
      </c>
      <c r="S15" s="70"/>
    </row>
    <row r="16" spans="1:19" x14ac:dyDescent="0.2">
      <c r="A16" s="4">
        <v>7.8</v>
      </c>
      <c r="B16" s="4">
        <v>7.8</v>
      </c>
      <c r="C16" s="16">
        <v>10</v>
      </c>
      <c r="D16" s="71" t="s">
        <v>129</v>
      </c>
      <c r="E16" s="184">
        <f>E15+"0:2"</f>
        <v>0.19305555555555554</v>
      </c>
      <c r="F16" s="184">
        <f>F15+"0:2"</f>
        <v>0.23472222222222219</v>
      </c>
      <c r="G16" s="184"/>
      <c r="H16" s="184">
        <f t="shared" ref="H16:R16" si="2">H15+"0:2"</f>
        <v>0.27986111111111106</v>
      </c>
      <c r="I16" s="184">
        <f t="shared" si="2"/>
        <v>0.35972222222222222</v>
      </c>
      <c r="J16" s="184">
        <f t="shared" si="2"/>
        <v>0.4465277777777778</v>
      </c>
      <c r="K16" s="184"/>
      <c r="L16" s="184">
        <f t="shared" si="2"/>
        <v>0.52986111111111112</v>
      </c>
      <c r="M16" s="184">
        <f t="shared" si="2"/>
        <v>0.57152777777777775</v>
      </c>
      <c r="N16" s="184">
        <f t="shared" si="2"/>
        <v>0.61319444444444438</v>
      </c>
      <c r="O16" s="184">
        <f t="shared" si="2"/>
        <v>0.65486111111111112</v>
      </c>
      <c r="P16" s="184">
        <f t="shared" si="2"/>
        <v>0.69652777777777775</v>
      </c>
      <c r="Q16" s="184">
        <f t="shared" si="2"/>
        <v>0.77986111111111101</v>
      </c>
      <c r="R16" s="184">
        <f t="shared" si="2"/>
        <v>0.94652777777777775</v>
      </c>
      <c r="S16" s="70"/>
    </row>
    <row r="17" spans="1:19" x14ac:dyDescent="0.2">
      <c r="A17" s="4">
        <v>9.7999999999999989</v>
      </c>
      <c r="B17" s="4">
        <v>9.7999999999999989</v>
      </c>
      <c r="C17" s="16">
        <v>11</v>
      </c>
      <c r="D17" s="71" t="s">
        <v>130</v>
      </c>
      <c r="E17" s="184">
        <f>E16+"0:3"</f>
        <v>0.19513888888888886</v>
      </c>
      <c r="F17" s="184">
        <f>F16+"0:3"</f>
        <v>0.23680555555555552</v>
      </c>
      <c r="G17" s="184"/>
      <c r="H17" s="184">
        <f>H16+"0:3"</f>
        <v>0.28194444444444439</v>
      </c>
      <c r="I17" s="184">
        <f t="shared" ref="I17:R18" si="3">I16+"0:3"</f>
        <v>0.36180555555555555</v>
      </c>
      <c r="J17" s="184">
        <f t="shared" si="3"/>
        <v>0.44861111111111113</v>
      </c>
      <c r="K17" s="184"/>
      <c r="L17" s="184">
        <f t="shared" si="3"/>
        <v>0.53194444444444444</v>
      </c>
      <c r="M17" s="184">
        <f t="shared" si="3"/>
        <v>0.57361111111111107</v>
      </c>
      <c r="N17" s="184">
        <f t="shared" si="3"/>
        <v>0.6152777777777777</v>
      </c>
      <c r="O17" s="184">
        <f t="shared" si="3"/>
        <v>0.65694444444444444</v>
      </c>
      <c r="P17" s="184">
        <f t="shared" si="3"/>
        <v>0.69861111111111107</v>
      </c>
      <c r="Q17" s="184">
        <f t="shared" si="3"/>
        <v>0.78194444444444433</v>
      </c>
      <c r="R17" s="184">
        <f t="shared" si="3"/>
        <v>0.94861111111111107</v>
      </c>
      <c r="S17" s="70"/>
    </row>
    <row r="18" spans="1:19" x14ac:dyDescent="0.2">
      <c r="A18" s="4">
        <v>12.7</v>
      </c>
      <c r="B18" s="4">
        <v>12.7</v>
      </c>
      <c r="C18" s="16">
        <v>12</v>
      </c>
      <c r="D18" s="71" t="s">
        <v>131</v>
      </c>
      <c r="E18" s="184">
        <f>E17+"0:3"</f>
        <v>0.19722222222222219</v>
      </c>
      <c r="F18" s="184">
        <f>F17+"0:3"</f>
        <v>0.23888888888888885</v>
      </c>
      <c r="G18" s="184"/>
      <c r="H18" s="184">
        <f>H17+"0:3"</f>
        <v>0.28402777777777771</v>
      </c>
      <c r="I18" s="184">
        <f t="shared" si="3"/>
        <v>0.36388888888888887</v>
      </c>
      <c r="J18" s="184">
        <f t="shared" si="3"/>
        <v>0.45069444444444445</v>
      </c>
      <c r="K18" s="184"/>
      <c r="L18" s="184">
        <f t="shared" si="3"/>
        <v>0.53402777777777777</v>
      </c>
      <c r="M18" s="184">
        <f t="shared" si="3"/>
        <v>0.5756944444444444</v>
      </c>
      <c r="N18" s="184">
        <f t="shared" si="3"/>
        <v>0.61736111111111103</v>
      </c>
      <c r="O18" s="184">
        <f t="shared" si="3"/>
        <v>0.65902777777777777</v>
      </c>
      <c r="P18" s="184">
        <f t="shared" si="3"/>
        <v>0.7006944444444444</v>
      </c>
      <c r="Q18" s="184">
        <f t="shared" si="3"/>
        <v>0.78402777777777766</v>
      </c>
      <c r="R18" s="184">
        <f t="shared" si="3"/>
        <v>0.9506944444444444</v>
      </c>
      <c r="S18" s="70"/>
    </row>
    <row r="19" spans="1:19" x14ac:dyDescent="0.2">
      <c r="A19" s="4">
        <v>13.299999999999999</v>
      </c>
      <c r="B19" s="4">
        <v>13.299999999999999</v>
      </c>
      <c r="C19" s="16">
        <v>13</v>
      </c>
      <c r="D19" s="71" t="s">
        <v>132</v>
      </c>
      <c r="E19" s="184">
        <f>E18+"0:2"</f>
        <v>0.19861111111111107</v>
      </c>
      <c r="F19" s="184">
        <f>F18+"0:2"</f>
        <v>0.24027777777777773</v>
      </c>
      <c r="G19" s="184"/>
      <c r="H19" s="184">
        <f>H18+"0:2"</f>
        <v>0.2854166666666666</v>
      </c>
      <c r="I19" s="184">
        <f t="shared" ref="I19:R19" si="4">I18+"0:2"</f>
        <v>0.36527777777777776</v>
      </c>
      <c r="J19" s="184">
        <f t="shared" si="4"/>
        <v>0.45208333333333334</v>
      </c>
      <c r="K19" s="184"/>
      <c r="L19" s="184">
        <f t="shared" si="4"/>
        <v>0.53541666666666665</v>
      </c>
      <c r="M19" s="184">
        <f t="shared" si="4"/>
        <v>0.57708333333333328</v>
      </c>
      <c r="N19" s="184">
        <f t="shared" si="4"/>
        <v>0.61874999999999991</v>
      </c>
      <c r="O19" s="184">
        <f t="shared" si="4"/>
        <v>0.66041666666666665</v>
      </c>
      <c r="P19" s="184">
        <f t="shared" si="4"/>
        <v>0.70208333333333328</v>
      </c>
      <c r="Q19" s="184">
        <f t="shared" si="4"/>
        <v>0.78541666666666654</v>
      </c>
      <c r="R19" s="184">
        <f t="shared" si="4"/>
        <v>0.95208333333333328</v>
      </c>
      <c r="S19" s="70"/>
    </row>
    <row r="20" spans="1:19" x14ac:dyDescent="0.2">
      <c r="A20" s="4">
        <v>14.2</v>
      </c>
      <c r="B20" s="4">
        <v>14.2</v>
      </c>
      <c r="C20" s="16">
        <v>14</v>
      </c>
      <c r="D20" s="71" t="s">
        <v>133</v>
      </c>
      <c r="E20" s="184">
        <f>E19+"0:1"</f>
        <v>0.19930555555555551</v>
      </c>
      <c r="F20" s="184">
        <f>F19+"0:1"</f>
        <v>0.24097222222222217</v>
      </c>
      <c r="G20" s="184"/>
      <c r="H20" s="184">
        <f>H19+"0:1"</f>
        <v>0.28611111111111104</v>
      </c>
      <c r="I20" s="184">
        <f t="shared" ref="I20:R20" si="5">I19+"0:1"</f>
        <v>0.3659722222222222</v>
      </c>
      <c r="J20" s="184">
        <f t="shared" si="5"/>
        <v>0.45277777777777778</v>
      </c>
      <c r="K20" s="184"/>
      <c r="L20" s="184">
        <f t="shared" si="5"/>
        <v>0.53611111111111109</v>
      </c>
      <c r="M20" s="184">
        <f t="shared" si="5"/>
        <v>0.57777777777777772</v>
      </c>
      <c r="N20" s="184">
        <f t="shared" si="5"/>
        <v>0.61944444444444435</v>
      </c>
      <c r="O20" s="184">
        <f t="shared" si="5"/>
        <v>0.66111111111111109</v>
      </c>
      <c r="P20" s="184">
        <f t="shared" si="5"/>
        <v>0.70277777777777772</v>
      </c>
      <c r="Q20" s="184">
        <f t="shared" si="5"/>
        <v>0.78611111111111098</v>
      </c>
      <c r="R20" s="184">
        <f t="shared" si="5"/>
        <v>0.95277777777777772</v>
      </c>
      <c r="S20" s="70"/>
    </row>
    <row r="21" spans="1:19" x14ac:dyDescent="0.2">
      <c r="A21" s="4" t="s">
        <v>7</v>
      </c>
      <c r="B21" s="4">
        <v>17.3</v>
      </c>
      <c r="C21" s="16">
        <v>15</v>
      </c>
      <c r="D21" s="71" t="s">
        <v>135</v>
      </c>
      <c r="E21" s="186" t="s">
        <v>7</v>
      </c>
      <c r="F21" s="186" t="s">
        <v>7</v>
      </c>
      <c r="G21" s="186"/>
      <c r="H21" s="186" t="s">
        <v>7</v>
      </c>
      <c r="I21" s="186" t="s">
        <v>7</v>
      </c>
      <c r="J21" s="186" t="s">
        <v>7</v>
      </c>
      <c r="K21" s="186"/>
      <c r="L21" s="186" t="s">
        <v>7</v>
      </c>
      <c r="M21" s="186" t="s">
        <v>7</v>
      </c>
      <c r="N21" s="186" t="s">
        <v>7</v>
      </c>
      <c r="O21" s="186" t="s">
        <v>7</v>
      </c>
      <c r="P21" s="186" t="s">
        <v>7</v>
      </c>
      <c r="Q21" s="186" t="s">
        <v>7</v>
      </c>
      <c r="R21" s="184">
        <f>R20+"0:3"</f>
        <v>0.95486111111111105</v>
      </c>
      <c r="S21" s="70"/>
    </row>
    <row r="22" spans="1:19" x14ac:dyDescent="0.2">
      <c r="A22" s="4" t="s">
        <v>7</v>
      </c>
      <c r="B22" s="4">
        <v>18.3</v>
      </c>
      <c r="C22" s="16">
        <v>16</v>
      </c>
      <c r="D22" s="71" t="s">
        <v>134</v>
      </c>
      <c r="E22" s="186" t="s">
        <v>7</v>
      </c>
      <c r="F22" s="186" t="s">
        <v>7</v>
      </c>
      <c r="G22" s="186"/>
      <c r="H22" s="186" t="s">
        <v>7</v>
      </c>
      <c r="I22" s="186" t="s">
        <v>7</v>
      </c>
      <c r="J22" s="186" t="s">
        <v>7</v>
      </c>
      <c r="K22" s="186"/>
      <c r="L22" s="186" t="s">
        <v>7</v>
      </c>
      <c r="M22" s="186" t="s">
        <v>7</v>
      </c>
      <c r="N22" s="186" t="s">
        <v>7</v>
      </c>
      <c r="O22" s="186" t="s">
        <v>7</v>
      </c>
      <c r="P22" s="186" t="s">
        <v>7</v>
      </c>
      <c r="Q22" s="186" t="s">
        <v>7</v>
      </c>
      <c r="R22" s="184">
        <f>R21+"0:1"</f>
        <v>0.95555555555555549</v>
      </c>
      <c r="S22" s="70"/>
    </row>
    <row r="23" spans="1:19" x14ac:dyDescent="0.2">
      <c r="A23" s="4" t="s">
        <v>7</v>
      </c>
      <c r="B23" s="4">
        <v>18.899999999999999</v>
      </c>
      <c r="C23" s="16">
        <v>17</v>
      </c>
      <c r="D23" s="71" t="s">
        <v>153</v>
      </c>
      <c r="E23" s="186" t="s">
        <v>7</v>
      </c>
      <c r="F23" s="186" t="s">
        <v>7</v>
      </c>
      <c r="G23" s="186"/>
      <c r="H23" s="186" t="s">
        <v>7</v>
      </c>
      <c r="I23" s="186" t="s">
        <v>7</v>
      </c>
      <c r="J23" s="186" t="s">
        <v>7</v>
      </c>
      <c r="K23" s="186"/>
      <c r="L23" s="186" t="s">
        <v>7</v>
      </c>
      <c r="M23" s="186" t="s">
        <v>7</v>
      </c>
      <c r="N23" s="186" t="s">
        <v>7</v>
      </c>
      <c r="O23" s="186" t="s">
        <v>7</v>
      </c>
      <c r="P23" s="186" t="s">
        <v>7</v>
      </c>
      <c r="Q23" s="186" t="s">
        <v>7</v>
      </c>
      <c r="R23" s="184">
        <f>R22+"0:1"</f>
        <v>0.95624999999999993</v>
      </c>
      <c r="S23" s="70"/>
    </row>
    <row r="24" spans="1:19" x14ac:dyDescent="0.2">
      <c r="A24" s="4">
        <v>17.3</v>
      </c>
      <c r="B24" s="4">
        <v>21.8</v>
      </c>
      <c r="C24" s="16">
        <v>18</v>
      </c>
      <c r="D24" s="71" t="s">
        <v>136</v>
      </c>
      <c r="E24" s="184">
        <f>E19+"0:5"</f>
        <v>0.20208333333333328</v>
      </c>
      <c r="F24" s="184">
        <f>F19+"0:5"</f>
        <v>0.24374999999999994</v>
      </c>
      <c r="G24" s="184"/>
      <c r="H24" s="184">
        <f>H19+"0:5"</f>
        <v>0.28888888888888881</v>
      </c>
      <c r="I24" s="184">
        <f>I19+"0:5"</f>
        <v>0.36874999999999997</v>
      </c>
      <c r="J24" s="184">
        <f>J19+"0:5"</f>
        <v>0.45555555555555555</v>
      </c>
      <c r="K24" s="184"/>
      <c r="L24" s="184">
        <f>L19+"0:5"</f>
        <v>0.53888888888888886</v>
      </c>
      <c r="M24" s="184">
        <f>M19+"0:5"</f>
        <v>0.58055555555555549</v>
      </c>
      <c r="N24" s="184">
        <f>N19+"0:5"</f>
        <v>0.62222222222222212</v>
      </c>
      <c r="O24" s="184">
        <f>O19+"0:5"</f>
        <v>0.66388888888888886</v>
      </c>
      <c r="P24" s="184">
        <f>P19+"0:5"</f>
        <v>0.70555555555555549</v>
      </c>
      <c r="Q24" s="184">
        <f>Q19+"0:5"</f>
        <v>0.78888888888888875</v>
      </c>
      <c r="R24" s="184">
        <f>R23+"0:3"</f>
        <v>0.95833333333333326</v>
      </c>
      <c r="S24" s="70"/>
    </row>
    <row r="25" spans="1:19" x14ac:dyDescent="0.2">
      <c r="A25" s="4">
        <v>18.8</v>
      </c>
      <c r="B25" s="4">
        <v>23.3</v>
      </c>
      <c r="C25" s="16">
        <v>19</v>
      </c>
      <c r="D25" s="71" t="s">
        <v>137</v>
      </c>
      <c r="E25" s="184">
        <f>E24+"0:2"</f>
        <v>0.20347222222222217</v>
      </c>
      <c r="F25" s="184">
        <f>F24+"0:2"</f>
        <v>0.24513888888888882</v>
      </c>
      <c r="G25" s="184"/>
      <c r="H25" s="184">
        <f>H24+"0:2"</f>
        <v>0.29027777777777769</v>
      </c>
      <c r="I25" s="184">
        <f t="shared" ref="I25:R25" si="6">I24+"0:2"</f>
        <v>0.37013888888888885</v>
      </c>
      <c r="J25" s="184">
        <f t="shared" si="6"/>
        <v>0.45694444444444443</v>
      </c>
      <c r="K25" s="184"/>
      <c r="L25" s="184">
        <f t="shared" si="6"/>
        <v>0.54027777777777775</v>
      </c>
      <c r="M25" s="184">
        <f t="shared" si="6"/>
        <v>0.58194444444444438</v>
      </c>
      <c r="N25" s="184">
        <f t="shared" si="6"/>
        <v>0.62361111111111101</v>
      </c>
      <c r="O25" s="184">
        <f t="shared" si="6"/>
        <v>0.66527777777777775</v>
      </c>
      <c r="P25" s="184">
        <f t="shared" si="6"/>
        <v>0.70694444444444438</v>
      </c>
      <c r="Q25" s="184">
        <f t="shared" si="6"/>
        <v>0.79027777777777763</v>
      </c>
      <c r="R25" s="184">
        <f t="shared" si="6"/>
        <v>0.95972222222222214</v>
      </c>
      <c r="S25" s="70"/>
    </row>
    <row r="26" spans="1:19" x14ac:dyDescent="0.2">
      <c r="A26" s="4">
        <v>21.3</v>
      </c>
      <c r="B26" s="4">
        <v>25.8</v>
      </c>
      <c r="C26" s="16">
        <v>20</v>
      </c>
      <c r="D26" s="72" t="s">
        <v>138</v>
      </c>
      <c r="E26" s="17">
        <f>E25+"0:3"</f>
        <v>0.20555555555555549</v>
      </c>
      <c r="F26" s="17">
        <f>F25+"0:3"</f>
        <v>0.24722222222222215</v>
      </c>
      <c r="G26" s="17"/>
      <c r="H26" s="17">
        <f>H25+"0:3"</f>
        <v>0.29236111111111102</v>
      </c>
      <c r="I26" s="17">
        <f t="shared" ref="I26:R26" si="7">I25+"0:3"</f>
        <v>0.37222222222222218</v>
      </c>
      <c r="J26" s="17">
        <f t="shared" si="7"/>
        <v>0.45902777777777776</v>
      </c>
      <c r="K26" s="17"/>
      <c r="L26" s="17">
        <f t="shared" si="7"/>
        <v>0.54236111111111107</v>
      </c>
      <c r="M26" s="17">
        <f t="shared" si="7"/>
        <v>0.5840277777777777</v>
      </c>
      <c r="N26" s="17">
        <f t="shared" si="7"/>
        <v>0.62569444444444433</v>
      </c>
      <c r="O26" s="17">
        <f t="shared" si="7"/>
        <v>0.66736111111111107</v>
      </c>
      <c r="P26" s="17">
        <f t="shared" si="7"/>
        <v>0.7090277777777777</v>
      </c>
      <c r="Q26" s="17">
        <f t="shared" si="7"/>
        <v>0.79236111111111096</v>
      </c>
      <c r="R26" s="17">
        <f t="shared" si="7"/>
        <v>0.96180555555555547</v>
      </c>
      <c r="S26" s="70"/>
    </row>
    <row r="27" spans="1:19" x14ac:dyDescent="0.2">
      <c r="A27" s="4"/>
      <c r="B27" s="4"/>
      <c r="C27" s="16"/>
      <c r="D27" s="73" t="s">
        <v>138</v>
      </c>
      <c r="E27" s="185">
        <f>E26</f>
        <v>0.20555555555555549</v>
      </c>
      <c r="F27" s="185"/>
      <c r="G27" s="185"/>
      <c r="H27" s="185">
        <f>H26+"0:3"</f>
        <v>0.29444444444444434</v>
      </c>
      <c r="I27" s="185"/>
      <c r="J27" s="185">
        <f>J26+"0:3"</f>
        <v>0.46111111111111108</v>
      </c>
      <c r="K27" s="185"/>
      <c r="L27" s="185">
        <f>L26+"0:3"</f>
        <v>0.5444444444444444</v>
      </c>
      <c r="M27" s="185"/>
      <c r="N27" s="185">
        <f>N26+"0:3"</f>
        <v>0.62777777777777766</v>
      </c>
      <c r="O27" s="185"/>
      <c r="P27" s="185">
        <f>P26+"0:3"</f>
        <v>0.71111111111111103</v>
      </c>
      <c r="Q27" s="185">
        <f>Q26+"0:3"</f>
        <v>0.79444444444444429</v>
      </c>
      <c r="R27" s="185">
        <f>R26+"0:0"</f>
        <v>0.96180555555555547</v>
      </c>
      <c r="S27" s="70"/>
    </row>
    <row r="28" spans="1:19" x14ac:dyDescent="0.2">
      <c r="A28" s="4">
        <v>21.8</v>
      </c>
      <c r="B28" s="4">
        <v>26.3</v>
      </c>
      <c r="C28" s="16">
        <v>21</v>
      </c>
      <c r="D28" s="71" t="s">
        <v>139</v>
      </c>
      <c r="E28" s="184">
        <f>E27+"0:1"</f>
        <v>0.20624999999999993</v>
      </c>
      <c r="F28" s="184"/>
      <c r="G28" s="184"/>
      <c r="H28" s="184">
        <f>H27+"0:1"</f>
        <v>0.29513888888888878</v>
      </c>
      <c r="I28" s="184"/>
      <c r="J28" s="184">
        <f t="shared" ref="J28:L30" si="8">J27+"0:1"</f>
        <v>0.46180555555555552</v>
      </c>
      <c r="K28" s="184"/>
      <c r="L28" s="184">
        <f t="shared" si="8"/>
        <v>0.54513888888888884</v>
      </c>
      <c r="M28" s="184"/>
      <c r="N28" s="184">
        <f>N27+"0:1"</f>
        <v>0.6284722222222221</v>
      </c>
      <c r="O28" s="184"/>
      <c r="P28" s="184">
        <f t="shared" ref="P28:R30" si="9">P27+"0:1"</f>
        <v>0.71180555555555547</v>
      </c>
      <c r="Q28" s="184">
        <f t="shared" si="9"/>
        <v>0.79513888888888873</v>
      </c>
      <c r="R28" s="184">
        <f t="shared" si="9"/>
        <v>0.96249999999999991</v>
      </c>
      <c r="S28" s="70"/>
    </row>
    <row r="29" spans="1:19" x14ac:dyDescent="0.2">
      <c r="A29" s="4">
        <v>22.3</v>
      </c>
      <c r="B29" s="4">
        <v>26.8</v>
      </c>
      <c r="C29" s="16">
        <v>22</v>
      </c>
      <c r="D29" s="71" t="s">
        <v>140</v>
      </c>
      <c r="E29" s="184">
        <f>E28+"0:1"</f>
        <v>0.20694444444444438</v>
      </c>
      <c r="F29" s="184"/>
      <c r="G29" s="184"/>
      <c r="H29" s="184">
        <f>H28+"0:1"</f>
        <v>0.29583333333333323</v>
      </c>
      <c r="I29" s="184"/>
      <c r="J29" s="184">
        <f t="shared" si="8"/>
        <v>0.46249999999999997</v>
      </c>
      <c r="K29" s="184"/>
      <c r="L29" s="184">
        <f t="shared" si="8"/>
        <v>0.54583333333333328</v>
      </c>
      <c r="M29" s="184"/>
      <c r="N29" s="184">
        <f>N28+"0:1"</f>
        <v>0.62916666666666654</v>
      </c>
      <c r="O29" s="184"/>
      <c r="P29" s="184">
        <f t="shared" si="9"/>
        <v>0.71249999999999991</v>
      </c>
      <c r="Q29" s="184">
        <f t="shared" si="9"/>
        <v>0.79583333333333317</v>
      </c>
      <c r="R29" s="184">
        <f t="shared" si="9"/>
        <v>0.96319444444444435</v>
      </c>
      <c r="S29" s="70"/>
    </row>
    <row r="30" spans="1:19" x14ac:dyDescent="0.2">
      <c r="A30" s="4">
        <v>23.1</v>
      </c>
      <c r="B30" s="4">
        <v>27.6</v>
      </c>
      <c r="C30" s="16">
        <v>23</v>
      </c>
      <c r="D30" s="71" t="s">
        <v>141</v>
      </c>
      <c r="E30" s="184">
        <f>E29+"0:1"</f>
        <v>0.20763888888888882</v>
      </c>
      <c r="F30" s="184"/>
      <c r="G30" s="184"/>
      <c r="H30" s="184">
        <f>H29+"0:1"</f>
        <v>0.29652777777777767</v>
      </c>
      <c r="I30" s="184"/>
      <c r="J30" s="184">
        <f t="shared" si="8"/>
        <v>0.46319444444444441</v>
      </c>
      <c r="K30" s="184"/>
      <c r="L30" s="184">
        <f t="shared" si="8"/>
        <v>0.54652777777777772</v>
      </c>
      <c r="M30" s="184"/>
      <c r="N30" s="184">
        <f>N29+"0:1"</f>
        <v>0.62986111111111098</v>
      </c>
      <c r="O30" s="184"/>
      <c r="P30" s="184">
        <f t="shared" si="9"/>
        <v>0.71319444444444435</v>
      </c>
      <c r="Q30" s="184">
        <f t="shared" si="9"/>
        <v>0.79652777777777761</v>
      </c>
      <c r="R30" s="184">
        <f t="shared" si="9"/>
        <v>0.9638888888888888</v>
      </c>
      <c r="S30" s="70"/>
    </row>
    <row r="31" spans="1:19" x14ac:dyDescent="0.2">
      <c r="A31" s="4">
        <v>26</v>
      </c>
      <c r="B31" s="4">
        <v>30.5</v>
      </c>
      <c r="C31" s="16">
        <v>24</v>
      </c>
      <c r="D31" s="71" t="s">
        <v>256</v>
      </c>
      <c r="E31" s="184">
        <f>E30+"0:4"</f>
        <v>0.21041666666666659</v>
      </c>
      <c r="F31" s="184"/>
      <c r="G31" s="184"/>
      <c r="H31" s="184">
        <f>H30+"0:4"</f>
        <v>0.29930555555555544</v>
      </c>
      <c r="I31" s="184"/>
      <c r="J31" s="184">
        <f>J30+"0:4"</f>
        <v>0.46597222222222218</v>
      </c>
      <c r="K31" s="184"/>
      <c r="L31" s="184">
        <f>L30+"0:4"</f>
        <v>0.54930555555555549</v>
      </c>
      <c r="M31" s="184"/>
      <c r="N31" s="184">
        <f>N30+"0:4"</f>
        <v>0.63263888888888875</v>
      </c>
      <c r="O31" s="184"/>
      <c r="P31" s="184">
        <f t="shared" ref="P31:R32" si="10">P30+"0:4"</f>
        <v>0.71597222222222212</v>
      </c>
      <c r="Q31" s="184">
        <f t="shared" si="10"/>
        <v>0.79930555555555538</v>
      </c>
      <c r="R31" s="184">
        <f t="shared" si="10"/>
        <v>0.96666666666666656</v>
      </c>
      <c r="S31" s="70"/>
    </row>
    <row r="32" spans="1:19" x14ac:dyDescent="0.2">
      <c r="A32" s="4">
        <v>28.6</v>
      </c>
      <c r="B32" s="4">
        <v>33.1</v>
      </c>
      <c r="C32" s="16">
        <v>25</v>
      </c>
      <c r="D32" s="71" t="s">
        <v>142</v>
      </c>
      <c r="E32" s="184">
        <f>E31+"0:4"</f>
        <v>0.21319444444444435</v>
      </c>
      <c r="F32" s="184"/>
      <c r="G32" s="184"/>
      <c r="H32" s="184">
        <f>H31+"0:4"</f>
        <v>0.3020833333333332</v>
      </c>
      <c r="I32" s="184"/>
      <c r="J32" s="184">
        <f>J31+"0:4"</f>
        <v>0.46874999999999994</v>
      </c>
      <c r="K32" s="184"/>
      <c r="L32" s="184">
        <f>L31+"0:4"</f>
        <v>0.55208333333333326</v>
      </c>
      <c r="M32" s="184"/>
      <c r="N32" s="184">
        <f>N31+"0:4"</f>
        <v>0.63541666666666652</v>
      </c>
      <c r="O32" s="184"/>
      <c r="P32" s="184">
        <f t="shared" si="10"/>
        <v>0.71874999999999989</v>
      </c>
      <c r="Q32" s="184">
        <f t="shared" si="10"/>
        <v>0.80208333333333315</v>
      </c>
      <c r="R32" s="184">
        <f t="shared" si="10"/>
        <v>0.96944444444444433</v>
      </c>
      <c r="S32" s="70"/>
    </row>
    <row r="33" spans="1:19" x14ac:dyDescent="0.2">
      <c r="A33" s="4">
        <v>30</v>
      </c>
      <c r="B33" s="4">
        <v>34.5</v>
      </c>
      <c r="C33" s="16">
        <v>26</v>
      </c>
      <c r="D33" s="71" t="s">
        <v>143</v>
      </c>
      <c r="E33" s="184">
        <f>E32+"0:2"</f>
        <v>0.21458333333333324</v>
      </c>
      <c r="F33" s="184"/>
      <c r="G33" s="184">
        <v>0.26180555555555557</v>
      </c>
      <c r="H33" s="184">
        <f>H32+"0:2"</f>
        <v>0.30347222222222209</v>
      </c>
      <c r="I33" s="184"/>
      <c r="J33" s="184">
        <f>J32+"0:2"</f>
        <v>0.47013888888888883</v>
      </c>
      <c r="K33" s="184"/>
      <c r="L33" s="184">
        <f>L32+"0:2"</f>
        <v>0.55347222222222214</v>
      </c>
      <c r="M33" s="184"/>
      <c r="N33" s="184">
        <f>N32+"0:2"</f>
        <v>0.6368055555555554</v>
      </c>
      <c r="O33" s="184"/>
      <c r="P33" s="184">
        <f>P32+"0:2"</f>
        <v>0.72013888888888877</v>
      </c>
      <c r="Q33" s="184">
        <f>Q32+"0:2"</f>
        <v>0.80347222222222203</v>
      </c>
      <c r="R33" s="184">
        <f>R32+"0:2"</f>
        <v>0.97083333333333321</v>
      </c>
      <c r="S33" s="70"/>
    </row>
    <row r="34" spans="1:19" x14ac:dyDescent="0.2">
      <c r="A34" s="4">
        <v>33.9</v>
      </c>
      <c r="B34" s="4">
        <v>38.4</v>
      </c>
      <c r="C34" s="16">
        <v>27</v>
      </c>
      <c r="D34" s="71" t="s">
        <v>144</v>
      </c>
      <c r="E34" s="184">
        <f>E33+"0:5"</f>
        <v>0.21805555555555545</v>
      </c>
      <c r="F34" s="184"/>
      <c r="G34" s="184">
        <f>G33+"0:5"</f>
        <v>0.26527777777777778</v>
      </c>
      <c r="H34" s="184">
        <f>H33+"0:5"</f>
        <v>0.3069444444444443</v>
      </c>
      <c r="I34" s="184"/>
      <c r="J34" s="184">
        <f>J33+"0:5"</f>
        <v>0.47361111111111104</v>
      </c>
      <c r="K34" s="184"/>
      <c r="L34" s="184">
        <f>L33+"0:5"</f>
        <v>0.55694444444444435</v>
      </c>
      <c r="M34" s="184"/>
      <c r="N34" s="184">
        <f>N33+"0:5"</f>
        <v>0.64027777777777761</v>
      </c>
      <c r="O34" s="184"/>
      <c r="P34" s="184">
        <f>P33+"0:5"</f>
        <v>0.72361111111111098</v>
      </c>
      <c r="Q34" s="184"/>
      <c r="R34" s="184"/>
      <c r="S34" s="70"/>
    </row>
    <row r="35" spans="1:19" x14ac:dyDescent="0.2">
      <c r="A35" s="4">
        <v>36.799999999999997</v>
      </c>
      <c r="B35" s="4">
        <v>41.3</v>
      </c>
      <c r="C35" s="16">
        <v>28</v>
      </c>
      <c r="D35" s="71" t="s">
        <v>145</v>
      </c>
      <c r="E35" s="184">
        <f>E34+"0:5"</f>
        <v>0.22152777777777766</v>
      </c>
      <c r="F35" s="184"/>
      <c r="G35" s="184">
        <f>G34+"0:5"</f>
        <v>0.26874999999999999</v>
      </c>
      <c r="H35" s="184">
        <f>H34+"0:5"</f>
        <v>0.31041666666666651</v>
      </c>
      <c r="I35" s="184"/>
      <c r="J35" s="184">
        <f>J34+"0:5"</f>
        <v>0.47708333333333325</v>
      </c>
      <c r="K35" s="184">
        <v>0.54513888888888895</v>
      </c>
      <c r="L35" s="184">
        <f>L34+"0:5"</f>
        <v>0.56041666666666656</v>
      </c>
      <c r="M35" s="184"/>
      <c r="N35" s="184">
        <f>N34+"0:5"</f>
        <v>0.64374999999999982</v>
      </c>
      <c r="O35" s="184"/>
      <c r="P35" s="184">
        <f>P34+"0:5"</f>
        <v>0.72708333333333319</v>
      </c>
      <c r="Q35" s="184"/>
      <c r="R35" s="184"/>
      <c r="S35" s="70"/>
    </row>
    <row r="36" spans="1:19" x14ac:dyDescent="0.2">
      <c r="A36" s="4">
        <v>38.799999999999997</v>
      </c>
      <c r="B36" s="4">
        <v>43.3</v>
      </c>
      <c r="C36" s="16">
        <v>29</v>
      </c>
      <c r="D36" s="71" t="s">
        <v>146</v>
      </c>
      <c r="E36" s="184">
        <f>E35+"0:3"</f>
        <v>0.22361111111111098</v>
      </c>
      <c r="F36" s="184"/>
      <c r="G36" s="184">
        <f>G35+"0:3"</f>
        <v>0.27083333333333331</v>
      </c>
      <c r="H36" s="184">
        <f>H35+"0:3"</f>
        <v>0.31249999999999983</v>
      </c>
      <c r="I36" s="184"/>
      <c r="J36" s="184">
        <f>J35+"0:3"</f>
        <v>0.47916666666666657</v>
      </c>
      <c r="K36" s="184">
        <f>K35+"0:3"</f>
        <v>0.54722222222222228</v>
      </c>
      <c r="L36" s="184">
        <f>L35+"0:3"</f>
        <v>0.56249999999999989</v>
      </c>
      <c r="M36" s="184"/>
      <c r="N36" s="184">
        <f>N35+"0:3"</f>
        <v>0.64583333333333315</v>
      </c>
      <c r="O36" s="184"/>
      <c r="P36" s="184">
        <f>P35+"0:3"</f>
        <v>0.72916666666666652</v>
      </c>
      <c r="Q36" s="184"/>
      <c r="R36" s="184"/>
      <c r="S36" s="70"/>
    </row>
    <row r="37" spans="1:19" x14ac:dyDescent="0.2">
      <c r="A37" s="4">
        <v>39.299999999999997</v>
      </c>
      <c r="B37" s="4">
        <v>43.8</v>
      </c>
      <c r="C37" s="16">
        <v>30</v>
      </c>
      <c r="D37" s="71" t="s">
        <v>147</v>
      </c>
      <c r="E37" s="184">
        <f>E36+"0:1"</f>
        <v>0.22430555555555542</v>
      </c>
      <c r="F37" s="184"/>
      <c r="G37" s="184">
        <f>G36+"0:1"</f>
        <v>0.27152777777777776</v>
      </c>
      <c r="H37" s="184">
        <f>H36+"0:1"</f>
        <v>0.31319444444444428</v>
      </c>
      <c r="I37" s="184"/>
      <c r="J37" s="184">
        <f>J36+"0:1"</f>
        <v>0.47986111111111102</v>
      </c>
      <c r="K37" s="184">
        <f>K36+"0:1"</f>
        <v>0.54791666666666672</v>
      </c>
      <c r="L37" s="184">
        <f>L36+"0:1"</f>
        <v>0.56319444444444433</v>
      </c>
      <c r="M37" s="184"/>
      <c r="N37" s="184">
        <f>N36+"0:1"</f>
        <v>0.64652777777777759</v>
      </c>
      <c r="O37" s="184"/>
      <c r="P37" s="184">
        <f>P36+"0:1"</f>
        <v>0.72986111111111096</v>
      </c>
      <c r="Q37" s="184"/>
      <c r="R37" s="184"/>
      <c r="S37" s="70"/>
    </row>
    <row r="38" spans="1:19" x14ac:dyDescent="0.2">
      <c r="A38" s="4">
        <v>41.7</v>
      </c>
      <c r="B38" s="4">
        <v>46.2</v>
      </c>
      <c r="C38" s="16">
        <v>31</v>
      </c>
      <c r="D38" s="71" t="s">
        <v>148</v>
      </c>
      <c r="E38" s="184">
        <f>E37+"0:4"</f>
        <v>0.22708333333333319</v>
      </c>
      <c r="F38" s="184"/>
      <c r="G38" s="184">
        <f>G37+"0:4"</f>
        <v>0.27430555555555552</v>
      </c>
      <c r="H38" s="184">
        <f>H37+"0:4"</f>
        <v>0.31597222222222204</v>
      </c>
      <c r="I38" s="184"/>
      <c r="J38" s="184">
        <f>J37+"0:4"</f>
        <v>0.48263888888888878</v>
      </c>
      <c r="K38" s="184">
        <f>K37+"0:4"</f>
        <v>0.55069444444444449</v>
      </c>
      <c r="L38" s="184">
        <f>L37+"0:4"</f>
        <v>0.5659722222222221</v>
      </c>
      <c r="M38" s="184"/>
      <c r="N38" s="184">
        <f>N37+"0:4"</f>
        <v>0.64930555555555536</v>
      </c>
      <c r="O38" s="184"/>
      <c r="P38" s="184">
        <f>P37+"0:4"</f>
        <v>0.73263888888888873</v>
      </c>
      <c r="Q38" s="184"/>
      <c r="R38" s="184"/>
      <c r="S38" s="70"/>
    </row>
    <row r="39" spans="1:19" x14ac:dyDescent="0.2">
      <c r="A39" s="4">
        <v>43</v>
      </c>
      <c r="B39" s="4">
        <v>47.5</v>
      </c>
      <c r="C39" s="16">
        <v>32</v>
      </c>
      <c r="D39" s="71" t="s">
        <v>252</v>
      </c>
      <c r="E39" s="184">
        <f>E38+"0:2"</f>
        <v>0.22847222222222208</v>
      </c>
      <c r="F39" s="184"/>
      <c r="G39" s="184">
        <f>G38+"0:2"</f>
        <v>0.27569444444444441</v>
      </c>
      <c r="H39" s="184">
        <f>H38+"0:2"</f>
        <v>0.31736111111111093</v>
      </c>
      <c r="I39" s="184"/>
      <c r="J39" s="184">
        <f>J38+"0:2"</f>
        <v>0.48402777777777767</v>
      </c>
      <c r="K39" s="184">
        <f>K38+"0:2"</f>
        <v>0.55208333333333337</v>
      </c>
      <c r="L39" s="184">
        <f>L38+"0:2"</f>
        <v>0.56736111111111098</v>
      </c>
      <c r="M39" s="184"/>
      <c r="N39" s="184">
        <f>N38+"0:2"</f>
        <v>0.65069444444444424</v>
      </c>
      <c r="O39" s="184"/>
      <c r="P39" s="184">
        <f>P38+"0:2"</f>
        <v>0.73402777777777761</v>
      </c>
      <c r="Q39" s="184"/>
      <c r="R39" s="184"/>
      <c r="S39" s="70"/>
    </row>
    <row r="40" spans="1:19" x14ac:dyDescent="0.2">
      <c r="A40" s="4">
        <v>44.3</v>
      </c>
      <c r="B40" s="4">
        <v>48.8</v>
      </c>
      <c r="C40" s="16">
        <v>33</v>
      </c>
      <c r="D40" s="71" t="s">
        <v>149</v>
      </c>
      <c r="E40" s="184">
        <f>E39+"0:3"</f>
        <v>0.2305555555555554</v>
      </c>
      <c r="F40" s="184"/>
      <c r="G40" s="184">
        <f>G39+"0:3"</f>
        <v>0.27777777777777773</v>
      </c>
      <c r="H40" s="184">
        <f>H39+"0:3"</f>
        <v>0.31944444444444425</v>
      </c>
      <c r="I40" s="184"/>
      <c r="J40" s="184">
        <f>J39+"0:3"</f>
        <v>0.48611111111111099</v>
      </c>
      <c r="K40" s="184">
        <f>K39+"0:3"</f>
        <v>0.5541666666666667</v>
      </c>
      <c r="L40" s="184">
        <f>L39+"0:3"</f>
        <v>0.56944444444444431</v>
      </c>
      <c r="M40" s="184"/>
      <c r="N40" s="184">
        <f>N39+"0:3"</f>
        <v>0.65277777777777757</v>
      </c>
      <c r="O40" s="184"/>
      <c r="P40" s="184">
        <f>P39+"0:3"</f>
        <v>0.73611111111111094</v>
      </c>
      <c r="Q40" s="184"/>
      <c r="R40" s="184"/>
      <c r="S40" s="70"/>
    </row>
    <row r="41" spans="1:19" x14ac:dyDescent="0.2">
      <c r="A41" s="4" t="s">
        <v>7</v>
      </c>
      <c r="B41" s="4">
        <v>49.3</v>
      </c>
      <c r="C41" s="16">
        <v>34</v>
      </c>
      <c r="D41" s="71" t="s">
        <v>150</v>
      </c>
      <c r="E41" s="184">
        <f>E40+"0:1"</f>
        <v>0.23124999999999984</v>
      </c>
      <c r="F41" s="184"/>
      <c r="G41" s="184"/>
      <c r="H41" s="184">
        <f>H40+"0:2"</f>
        <v>0.32083333333333314</v>
      </c>
      <c r="I41" s="184"/>
      <c r="J41" s="184"/>
      <c r="K41" s="184"/>
      <c r="L41" s="184">
        <f>L40+"0:1"</f>
        <v>0.57013888888888875</v>
      </c>
      <c r="M41" s="184"/>
      <c r="N41" s="184"/>
      <c r="O41" s="184"/>
      <c r="P41" s="184">
        <f>P40+"0:1"</f>
        <v>0.73680555555555538</v>
      </c>
      <c r="Q41" s="184"/>
      <c r="R41" s="184"/>
      <c r="S41" s="70"/>
    </row>
    <row r="42" spans="1:19" x14ac:dyDescent="0.2">
      <c r="A42" s="4">
        <v>45.2</v>
      </c>
      <c r="B42" s="4">
        <v>49.7</v>
      </c>
      <c r="C42" s="16">
        <v>35</v>
      </c>
      <c r="D42" s="71" t="s">
        <v>254</v>
      </c>
      <c r="E42" s="184">
        <f>E41+"0:1"</f>
        <v>0.23194444444444429</v>
      </c>
      <c r="F42" s="184"/>
      <c r="G42" s="184"/>
      <c r="H42" s="184"/>
      <c r="I42" s="184"/>
      <c r="J42" s="184"/>
      <c r="K42" s="184"/>
      <c r="L42" s="184">
        <f>L41+"0:1"</f>
        <v>0.57083333333333319</v>
      </c>
      <c r="M42" s="184"/>
      <c r="N42" s="184"/>
      <c r="O42" s="184"/>
      <c r="P42" s="184">
        <f>P41+"0:1"</f>
        <v>0.73749999999999982</v>
      </c>
      <c r="Q42" s="184"/>
      <c r="R42" s="184"/>
      <c r="S42" s="70"/>
    </row>
    <row r="43" spans="1:19" x14ac:dyDescent="0.2">
      <c r="A43" s="4">
        <v>45.7</v>
      </c>
      <c r="B43" s="4">
        <v>50.2</v>
      </c>
      <c r="C43" s="16">
        <v>36</v>
      </c>
      <c r="D43" s="71" t="s">
        <v>152</v>
      </c>
      <c r="E43" s="184">
        <f>E42+"0:1"</f>
        <v>0.23263888888888873</v>
      </c>
      <c r="F43" s="184"/>
      <c r="G43" s="184"/>
      <c r="H43" s="184"/>
      <c r="I43" s="184"/>
      <c r="J43" s="184"/>
      <c r="K43" s="184"/>
      <c r="L43" s="184">
        <f>L42+"0:1"</f>
        <v>0.57152777777777763</v>
      </c>
      <c r="M43" s="184"/>
      <c r="N43" s="184"/>
      <c r="O43" s="184"/>
      <c r="P43" s="184">
        <f>P42+"0:1"</f>
        <v>0.73819444444444426</v>
      </c>
      <c r="Q43" s="184"/>
      <c r="R43" s="184"/>
      <c r="S43" s="70"/>
    </row>
    <row r="44" spans="1:19" x14ac:dyDescent="0.2">
      <c r="A44" s="4">
        <v>46.2</v>
      </c>
      <c r="B44" s="4">
        <v>50.7</v>
      </c>
      <c r="C44" s="16">
        <v>37</v>
      </c>
      <c r="D44" s="72" t="s">
        <v>253</v>
      </c>
      <c r="E44" s="17">
        <f>E43+"0:2"</f>
        <v>0.23402777777777761</v>
      </c>
      <c r="F44" s="17"/>
      <c r="G44" s="17"/>
      <c r="H44" s="17"/>
      <c r="I44" s="17"/>
      <c r="J44" s="17"/>
      <c r="K44" s="17"/>
      <c r="L44" s="17">
        <f>L43+"0:2"</f>
        <v>0.57291666666666652</v>
      </c>
      <c r="M44" s="17"/>
      <c r="N44" s="17"/>
      <c r="O44" s="17"/>
      <c r="P44" s="17">
        <f>P43+"0:2"</f>
        <v>0.73958333333333315</v>
      </c>
      <c r="Q44" s="17"/>
      <c r="R44" s="17"/>
      <c r="S44" s="70"/>
    </row>
    <row r="45" spans="1:19" x14ac:dyDescent="0.2">
      <c r="A45" s="4"/>
      <c r="B45" s="4"/>
      <c r="C45" s="16"/>
      <c r="D45" s="74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</row>
    <row r="46" spans="1:19" x14ac:dyDescent="0.2">
      <c r="A46" s="4"/>
      <c r="B46" s="4"/>
      <c r="C46" s="16"/>
      <c r="D46" s="16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</row>
    <row r="47" spans="1:19" x14ac:dyDescent="0.2">
      <c r="A47" s="4"/>
      <c r="B47" s="4"/>
      <c r="C47" s="16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</row>
    <row r="48" spans="1:19" ht="12" x14ac:dyDescent="0.25">
      <c r="D48" s="70"/>
      <c r="E48" s="180" t="s">
        <v>10</v>
      </c>
      <c r="F48" s="70"/>
      <c r="G48" s="70"/>
      <c r="H48" s="70"/>
      <c r="I48" s="70"/>
      <c r="J48" s="70"/>
      <c r="K48" s="70"/>
      <c r="L48" s="70"/>
      <c r="M48" s="70"/>
      <c r="N48" s="70"/>
      <c r="O48" s="70"/>
      <c r="P48" s="70"/>
      <c r="Q48" s="70"/>
      <c r="R48" s="70"/>
      <c r="S48" s="70"/>
    </row>
    <row r="49" spans="1:19" x14ac:dyDescent="0.2">
      <c r="D49" s="75" t="s">
        <v>8</v>
      </c>
      <c r="E49" s="70"/>
      <c r="F49" s="70"/>
      <c r="G49" s="70"/>
      <c r="H49" s="70"/>
      <c r="I49" s="70"/>
      <c r="J49" s="70"/>
      <c r="K49" s="70"/>
      <c r="L49" s="70"/>
      <c r="M49" s="70"/>
      <c r="N49" s="70"/>
      <c r="O49" s="70"/>
      <c r="P49" s="70"/>
      <c r="Q49" s="70"/>
      <c r="R49" s="70"/>
      <c r="S49" s="70"/>
    </row>
    <row r="50" spans="1:19" x14ac:dyDescent="0.2">
      <c r="D50" s="3" t="s">
        <v>0</v>
      </c>
      <c r="E50" s="187">
        <v>2</v>
      </c>
      <c r="F50" s="187">
        <v>4</v>
      </c>
      <c r="G50" s="187">
        <v>6</v>
      </c>
      <c r="H50" s="187">
        <v>8</v>
      </c>
      <c r="I50" s="187">
        <v>10</v>
      </c>
      <c r="J50" s="187">
        <v>12</v>
      </c>
      <c r="K50" s="187">
        <v>52</v>
      </c>
      <c r="L50" s="187">
        <v>14</v>
      </c>
      <c r="M50" s="187">
        <v>16</v>
      </c>
      <c r="N50" s="187">
        <v>18</v>
      </c>
      <c r="O50" s="187">
        <v>20</v>
      </c>
      <c r="P50" s="187">
        <v>22</v>
      </c>
      <c r="Q50" s="187">
        <v>24</v>
      </c>
    </row>
    <row r="51" spans="1:19" x14ac:dyDescent="0.2">
      <c r="D51" s="3" t="s">
        <v>1</v>
      </c>
      <c r="E51" s="181" t="s">
        <v>2</v>
      </c>
      <c r="F51" s="181" t="s">
        <v>2</v>
      </c>
      <c r="G51" s="181" t="s">
        <v>2</v>
      </c>
      <c r="H51" s="181" t="s">
        <v>2</v>
      </c>
      <c r="I51" s="181" t="s">
        <v>2</v>
      </c>
      <c r="J51" s="181" t="s">
        <v>2</v>
      </c>
      <c r="K51" s="181" t="s">
        <v>2</v>
      </c>
      <c r="L51" s="181" t="s">
        <v>2</v>
      </c>
      <c r="M51" s="181" t="s">
        <v>2</v>
      </c>
      <c r="N51" s="181" t="s">
        <v>2</v>
      </c>
      <c r="O51" s="181" t="s">
        <v>2</v>
      </c>
      <c r="P51" s="181" t="s">
        <v>2</v>
      </c>
      <c r="Q51" s="181" t="s">
        <v>2</v>
      </c>
    </row>
    <row r="52" spans="1:19" x14ac:dyDescent="0.2">
      <c r="A52" s="4" t="s">
        <v>3</v>
      </c>
      <c r="B52" s="4" t="s">
        <v>3</v>
      </c>
      <c r="C52" s="5" t="s">
        <v>4</v>
      </c>
      <c r="D52" s="3" t="s">
        <v>5</v>
      </c>
      <c r="E52" s="182"/>
      <c r="F52" s="183"/>
      <c r="G52" s="182"/>
      <c r="H52" s="182"/>
      <c r="I52" s="182"/>
      <c r="J52" s="182"/>
      <c r="K52" s="183">
        <v>10</v>
      </c>
      <c r="L52" s="183">
        <v>10</v>
      </c>
      <c r="M52" s="182"/>
      <c r="N52" s="183"/>
      <c r="O52" s="182"/>
      <c r="P52" s="182"/>
      <c r="Q52" s="182"/>
    </row>
    <row r="53" spans="1:19" x14ac:dyDescent="0.2">
      <c r="A53" s="4">
        <v>0</v>
      </c>
      <c r="B53" s="4">
        <v>0</v>
      </c>
      <c r="C53" s="16">
        <v>37</v>
      </c>
      <c r="D53" s="71" t="s">
        <v>253</v>
      </c>
      <c r="E53" s="184"/>
      <c r="F53" s="184"/>
      <c r="G53" s="184">
        <v>0.2590277777777778</v>
      </c>
      <c r="H53" s="184"/>
      <c r="I53" s="184"/>
      <c r="J53" s="184"/>
      <c r="K53" s="184"/>
      <c r="L53" s="184"/>
      <c r="M53" s="184">
        <v>0.59236111111111112</v>
      </c>
      <c r="N53" s="184"/>
      <c r="O53" s="184"/>
      <c r="P53" s="184">
        <v>0.75902777777777775</v>
      </c>
      <c r="Q53" s="184"/>
    </row>
    <row r="54" spans="1:19" x14ac:dyDescent="0.2">
      <c r="A54" s="4">
        <v>0.5</v>
      </c>
      <c r="B54" s="4">
        <v>0.5</v>
      </c>
      <c r="C54" s="16">
        <v>36</v>
      </c>
      <c r="D54" s="71" t="s">
        <v>152</v>
      </c>
      <c r="E54" s="184"/>
      <c r="F54" s="184"/>
      <c r="G54" s="184">
        <f>G53+"0:1"</f>
        <v>0.25972222222222224</v>
      </c>
      <c r="H54" s="184"/>
      <c r="I54" s="184"/>
      <c r="J54" s="184"/>
      <c r="K54" s="184"/>
      <c r="L54" s="184"/>
      <c r="M54" s="184">
        <f>M53+"0:1"</f>
        <v>0.59305555555555556</v>
      </c>
      <c r="N54" s="184"/>
      <c r="O54" s="184"/>
      <c r="P54" s="184">
        <f>P53+"0:1"</f>
        <v>0.75972222222222219</v>
      </c>
      <c r="Q54" s="184"/>
    </row>
    <row r="55" spans="1:19" x14ac:dyDescent="0.2">
      <c r="A55" s="4">
        <v>1</v>
      </c>
      <c r="B55" s="4">
        <v>1</v>
      </c>
      <c r="C55" s="16">
        <v>35</v>
      </c>
      <c r="D55" s="71" t="s">
        <v>254</v>
      </c>
      <c r="E55" s="184"/>
      <c r="F55" s="184"/>
      <c r="G55" s="184">
        <f>G54+"0:1"</f>
        <v>0.26041666666666669</v>
      </c>
      <c r="H55" s="184"/>
      <c r="I55" s="184"/>
      <c r="J55" s="184"/>
      <c r="K55" s="184"/>
      <c r="L55" s="184"/>
      <c r="M55" s="184">
        <f>M54+"0:1"</f>
        <v>0.59375</v>
      </c>
      <c r="N55" s="184"/>
      <c r="O55" s="184"/>
      <c r="P55" s="184">
        <f>P54+"0:1"</f>
        <v>0.76041666666666663</v>
      </c>
      <c r="Q55" s="184"/>
    </row>
    <row r="56" spans="1:19" x14ac:dyDescent="0.2">
      <c r="A56" s="4" t="s">
        <v>7</v>
      </c>
      <c r="B56" s="4">
        <v>1.4</v>
      </c>
      <c r="C56" s="16">
        <v>34</v>
      </c>
      <c r="D56" s="71" t="s">
        <v>150</v>
      </c>
      <c r="E56" s="184"/>
      <c r="F56" s="184"/>
      <c r="G56" s="186" t="s">
        <v>7</v>
      </c>
      <c r="H56" s="184"/>
      <c r="I56" s="184"/>
      <c r="J56" s="184"/>
      <c r="K56" s="184"/>
      <c r="L56" s="184"/>
      <c r="M56" s="186" t="s">
        <v>7</v>
      </c>
      <c r="N56" s="184"/>
      <c r="O56" s="184"/>
      <c r="P56" s="186" t="s">
        <v>7</v>
      </c>
      <c r="Q56" s="186"/>
    </row>
    <row r="57" spans="1:19" x14ac:dyDescent="0.2">
      <c r="A57" s="4">
        <v>1.9</v>
      </c>
      <c r="B57" s="4">
        <v>1.9</v>
      </c>
      <c r="C57" s="16">
        <v>33</v>
      </c>
      <c r="D57" s="71" t="s">
        <v>149</v>
      </c>
      <c r="E57" s="184"/>
      <c r="F57" s="184"/>
      <c r="G57" s="184">
        <f>G55+"0:5"</f>
        <v>0.2638888888888889</v>
      </c>
      <c r="H57" s="184"/>
      <c r="I57" s="184">
        <v>0.43055555555555558</v>
      </c>
      <c r="J57" s="184">
        <v>0.51388888888888895</v>
      </c>
      <c r="K57" s="184">
        <v>0.53611111111111109</v>
      </c>
      <c r="L57" s="184"/>
      <c r="M57" s="184">
        <f>M55+"0:5"</f>
        <v>0.59722222222222221</v>
      </c>
      <c r="N57" s="184"/>
      <c r="O57" s="184">
        <v>0.68055555555555547</v>
      </c>
      <c r="P57" s="184">
        <f>P55+"0:5"</f>
        <v>0.76388888888888884</v>
      </c>
      <c r="Q57" s="184"/>
    </row>
    <row r="58" spans="1:19" x14ac:dyDescent="0.2">
      <c r="A58" s="4">
        <v>3.2</v>
      </c>
      <c r="B58" s="4">
        <v>3.2</v>
      </c>
      <c r="C58" s="16">
        <v>32</v>
      </c>
      <c r="D58" s="71" t="s">
        <v>252</v>
      </c>
      <c r="E58" s="184"/>
      <c r="F58" s="184"/>
      <c r="G58" s="184">
        <f>G57+"0:2"</f>
        <v>0.26527777777777778</v>
      </c>
      <c r="H58" s="184"/>
      <c r="I58" s="184">
        <f t="shared" ref="I58:I59" si="11">I57+"0:2"</f>
        <v>0.43194444444444446</v>
      </c>
      <c r="J58" s="184">
        <f>J57+"0:2"</f>
        <v>0.51527777777777783</v>
      </c>
      <c r="K58" s="184">
        <f>K57+"0:2"</f>
        <v>0.53749999999999998</v>
      </c>
      <c r="L58" s="184"/>
      <c r="M58" s="184">
        <f>M57+"0:2"</f>
        <v>0.59861111111111109</v>
      </c>
      <c r="N58" s="184"/>
      <c r="O58" s="184">
        <f>O57+"0:2"</f>
        <v>0.68194444444444435</v>
      </c>
      <c r="P58" s="184">
        <f>P57+"0:2"</f>
        <v>0.76527777777777772</v>
      </c>
      <c r="Q58" s="186"/>
    </row>
    <row r="59" spans="1:19" x14ac:dyDescent="0.2">
      <c r="A59" s="4">
        <v>4.5</v>
      </c>
      <c r="B59" s="4">
        <v>4.5</v>
      </c>
      <c r="C59" s="16">
        <v>31</v>
      </c>
      <c r="D59" s="71" t="s">
        <v>148</v>
      </c>
      <c r="E59" s="184"/>
      <c r="F59" s="184"/>
      <c r="G59" s="184">
        <f>G58+"0:2"</f>
        <v>0.26666666666666666</v>
      </c>
      <c r="H59" s="184"/>
      <c r="I59" s="184">
        <f t="shared" si="11"/>
        <v>0.43333333333333335</v>
      </c>
      <c r="J59" s="184">
        <f>J58+"0:2"</f>
        <v>0.51666666666666672</v>
      </c>
      <c r="K59" s="184">
        <f>K58+"0:2"</f>
        <v>0.53888888888888886</v>
      </c>
      <c r="L59" s="184"/>
      <c r="M59" s="184">
        <f>M58+"0:2"</f>
        <v>0.6</v>
      </c>
      <c r="N59" s="184"/>
      <c r="O59" s="184">
        <f>O58+"0:2"</f>
        <v>0.68333333333333324</v>
      </c>
      <c r="P59" s="184">
        <f>P58+"0:2"</f>
        <v>0.76666666666666661</v>
      </c>
      <c r="Q59" s="186"/>
    </row>
    <row r="60" spans="1:19" x14ac:dyDescent="0.2">
      <c r="A60" s="4">
        <v>6.9</v>
      </c>
      <c r="B60" s="4">
        <v>6.9</v>
      </c>
      <c r="C60" s="16">
        <v>30</v>
      </c>
      <c r="D60" s="71" t="s">
        <v>147</v>
      </c>
      <c r="E60" s="184"/>
      <c r="F60" s="184"/>
      <c r="G60" s="184">
        <f>G59+"0:4"</f>
        <v>0.26944444444444443</v>
      </c>
      <c r="H60" s="184"/>
      <c r="I60" s="184">
        <f>I59+"0:4"</f>
        <v>0.43611111111111112</v>
      </c>
      <c r="J60" s="184">
        <f>J59+"0:4"</f>
        <v>0.51944444444444449</v>
      </c>
      <c r="K60" s="184">
        <f>K59+"0:4"</f>
        <v>0.54166666666666663</v>
      </c>
      <c r="L60" s="184"/>
      <c r="M60" s="184">
        <f>M59+"0:4"</f>
        <v>0.60277777777777775</v>
      </c>
      <c r="N60" s="184"/>
      <c r="O60" s="184">
        <f>O59+"0:4"</f>
        <v>0.68611111111111101</v>
      </c>
      <c r="P60" s="184">
        <f>P59+"0:4"</f>
        <v>0.76944444444444438</v>
      </c>
      <c r="Q60" s="186"/>
    </row>
    <row r="61" spans="1:19" x14ac:dyDescent="0.2">
      <c r="A61" s="4">
        <v>7.4</v>
      </c>
      <c r="B61" s="4">
        <v>7.4</v>
      </c>
      <c r="C61" s="16">
        <v>29</v>
      </c>
      <c r="D61" s="71" t="s">
        <v>146</v>
      </c>
      <c r="E61" s="184"/>
      <c r="F61" s="184"/>
      <c r="G61" s="184">
        <f>G60+"0:1"</f>
        <v>0.27013888888888887</v>
      </c>
      <c r="H61" s="184"/>
      <c r="I61" s="184">
        <f>I60+"0:1"</f>
        <v>0.43680555555555556</v>
      </c>
      <c r="J61" s="184">
        <f>J60+"0:1"</f>
        <v>0.52013888888888893</v>
      </c>
      <c r="K61" s="184">
        <f>K60+"0:1"</f>
        <v>0.54236111111111107</v>
      </c>
      <c r="L61" s="184"/>
      <c r="M61" s="184">
        <f>M60+"0:1"</f>
        <v>0.60347222222222219</v>
      </c>
      <c r="N61" s="184"/>
      <c r="O61" s="184">
        <f>O60+"0:1"</f>
        <v>0.68680555555555545</v>
      </c>
      <c r="P61" s="184">
        <f>P60+"0:1"</f>
        <v>0.77013888888888882</v>
      </c>
      <c r="Q61" s="186"/>
    </row>
    <row r="62" spans="1:19" x14ac:dyDescent="0.2">
      <c r="A62" s="4">
        <v>9.3999999999999986</v>
      </c>
      <c r="B62" s="4">
        <v>9.4</v>
      </c>
      <c r="C62" s="16">
        <v>28</v>
      </c>
      <c r="D62" s="71" t="s">
        <v>145</v>
      </c>
      <c r="E62" s="184"/>
      <c r="F62" s="184"/>
      <c r="G62" s="184">
        <f>G61+"0:3"</f>
        <v>0.2722222222222222</v>
      </c>
      <c r="H62" s="184"/>
      <c r="I62" s="184">
        <f>I61+"0:3"</f>
        <v>0.43888888888888888</v>
      </c>
      <c r="J62" s="184">
        <f>J61+"0:3"</f>
        <v>0.52222222222222225</v>
      </c>
      <c r="K62" s="184">
        <f>K61+"0:3"</f>
        <v>0.5444444444444444</v>
      </c>
      <c r="L62" s="184"/>
      <c r="M62" s="184">
        <f>M61+"0:3"</f>
        <v>0.60555555555555551</v>
      </c>
      <c r="N62" s="184"/>
      <c r="O62" s="184">
        <f>O61+"0:3"</f>
        <v>0.68888888888888877</v>
      </c>
      <c r="P62" s="184">
        <f>P61+"0:3"</f>
        <v>0.77222222222222214</v>
      </c>
      <c r="Q62" s="186"/>
    </row>
    <row r="63" spans="1:19" x14ac:dyDescent="0.2">
      <c r="A63" s="4">
        <v>12.299999999999999</v>
      </c>
      <c r="B63" s="4">
        <v>12.3</v>
      </c>
      <c r="C63" s="16">
        <v>27</v>
      </c>
      <c r="D63" s="71" t="s">
        <v>144</v>
      </c>
      <c r="E63" s="184"/>
      <c r="F63" s="184"/>
      <c r="G63" s="184">
        <f>G62+"0:5"</f>
        <v>0.27569444444444441</v>
      </c>
      <c r="H63" s="184"/>
      <c r="I63" s="184">
        <f>I62+"0:5"</f>
        <v>0.44236111111111109</v>
      </c>
      <c r="J63" s="184">
        <f>J62+"0:5"</f>
        <v>0.52569444444444446</v>
      </c>
      <c r="K63" s="184"/>
      <c r="L63" s="184"/>
      <c r="M63" s="184">
        <f>M62+"0:5"</f>
        <v>0.60902777777777772</v>
      </c>
      <c r="N63" s="184"/>
      <c r="O63" s="184">
        <f>O62+"0:5"</f>
        <v>0.69236111111111098</v>
      </c>
      <c r="P63" s="184">
        <f>P62+"0:5"</f>
        <v>0.77569444444444435</v>
      </c>
      <c r="Q63" s="184"/>
    </row>
    <row r="64" spans="1:19" x14ac:dyDescent="0.2">
      <c r="A64" s="4">
        <v>16.2</v>
      </c>
      <c r="B64" s="4">
        <v>16.2</v>
      </c>
      <c r="C64" s="16">
        <v>26</v>
      </c>
      <c r="D64" s="71" t="s">
        <v>143</v>
      </c>
      <c r="E64" s="184">
        <v>0.18958333333333333</v>
      </c>
      <c r="F64" s="184"/>
      <c r="G64" s="184">
        <f>G63+"0:6"</f>
        <v>0.27986111111111106</v>
      </c>
      <c r="H64" s="184"/>
      <c r="I64" s="184">
        <f>I63+"0:6"</f>
        <v>0.44652777777777775</v>
      </c>
      <c r="J64" s="184">
        <f>J63+"0:6"</f>
        <v>0.52986111111111112</v>
      </c>
      <c r="K64" s="184"/>
      <c r="L64" s="184"/>
      <c r="M64" s="184">
        <f>M63+"0:6"</f>
        <v>0.61319444444444438</v>
      </c>
      <c r="N64" s="184"/>
      <c r="O64" s="184">
        <f>O63+"0:6"</f>
        <v>0.69652777777777763</v>
      </c>
      <c r="P64" s="184">
        <f>P63+"0:6"</f>
        <v>0.77986111111111101</v>
      </c>
      <c r="Q64" s="184">
        <v>0.86111111111111116</v>
      </c>
    </row>
    <row r="65" spans="1:17" x14ac:dyDescent="0.2">
      <c r="A65" s="4">
        <v>17.599999999999998</v>
      </c>
      <c r="B65" s="4">
        <v>17.600000000000001</v>
      </c>
      <c r="C65" s="16">
        <v>25</v>
      </c>
      <c r="D65" s="71" t="s">
        <v>142</v>
      </c>
      <c r="E65" s="184">
        <f>E64+"0:2"</f>
        <v>0.19097222222222221</v>
      </c>
      <c r="F65" s="184"/>
      <c r="G65" s="184">
        <f>G64+"0:2"</f>
        <v>0.28124999999999994</v>
      </c>
      <c r="H65" s="184"/>
      <c r="I65" s="184">
        <f>I64+"0:2"</f>
        <v>0.44791666666666663</v>
      </c>
      <c r="J65" s="184">
        <f>J64+"0:2"</f>
        <v>0.53125</v>
      </c>
      <c r="K65" s="184"/>
      <c r="L65" s="184"/>
      <c r="M65" s="184">
        <f>M64+"0:2"</f>
        <v>0.61458333333333326</v>
      </c>
      <c r="N65" s="184"/>
      <c r="O65" s="184">
        <f>O64+"0:2"</f>
        <v>0.69791666666666652</v>
      </c>
      <c r="P65" s="184">
        <f>P64+"0:2"</f>
        <v>0.78124999999999989</v>
      </c>
      <c r="Q65" s="184">
        <f>Q64+"0:2"</f>
        <v>0.86250000000000004</v>
      </c>
    </row>
    <row r="66" spans="1:17" x14ac:dyDescent="0.2">
      <c r="A66" s="4">
        <v>20.2</v>
      </c>
      <c r="B66" s="4">
        <v>20.2</v>
      </c>
      <c r="C66" s="16">
        <v>24</v>
      </c>
      <c r="D66" s="71" t="s">
        <v>255</v>
      </c>
      <c r="E66" s="184">
        <f>E65+"0:4"</f>
        <v>0.19374999999999998</v>
      </c>
      <c r="F66" s="184"/>
      <c r="G66" s="184">
        <f>G65+"0:4"</f>
        <v>0.28402777777777771</v>
      </c>
      <c r="H66" s="184"/>
      <c r="I66" s="184">
        <f>I65+"0:4"</f>
        <v>0.4506944444444444</v>
      </c>
      <c r="J66" s="184">
        <f>J65+"0:4"</f>
        <v>0.53402777777777777</v>
      </c>
      <c r="K66" s="184"/>
      <c r="L66" s="184"/>
      <c r="M66" s="184">
        <f>M65+"0:4"</f>
        <v>0.61736111111111103</v>
      </c>
      <c r="N66" s="184"/>
      <c r="O66" s="184">
        <f t="shared" ref="O66:Q67" si="12">O65+"0:4"</f>
        <v>0.70069444444444429</v>
      </c>
      <c r="P66" s="184">
        <f t="shared" si="12"/>
        <v>0.78402777777777766</v>
      </c>
      <c r="Q66" s="184">
        <f t="shared" si="12"/>
        <v>0.86527777777777781</v>
      </c>
    </row>
    <row r="67" spans="1:17" x14ac:dyDescent="0.2">
      <c r="A67" s="4">
        <v>23.099999999999998</v>
      </c>
      <c r="B67" s="4">
        <v>23.1</v>
      </c>
      <c r="C67" s="16">
        <v>23</v>
      </c>
      <c r="D67" s="71" t="s">
        <v>141</v>
      </c>
      <c r="E67" s="184">
        <f>E66+"0:4"</f>
        <v>0.19652777777777775</v>
      </c>
      <c r="F67" s="184"/>
      <c r="G67" s="184">
        <f>G66+"0:4"</f>
        <v>0.28680555555555548</v>
      </c>
      <c r="H67" s="184"/>
      <c r="I67" s="184">
        <f>I66+"0:4"</f>
        <v>0.45347222222222217</v>
      </c>
      <c r="J67" s="184">
        <f>J66+"0:4"</f>
        <v>0.53680555555555554</v>
      </c>
      <c r="K67" s="184"/>
      <c r="L67" s="184"/>
      <c r="M67" s="184">
        <f>M66+"0:4"</f>
        <v>0.6201388888888888</v>
      </c>
      <c r="N67" s="184"/>
      <c r="O67" s="184">
        <f t="shared" si="12"/>
        <v>0.70347222222222205</v>
      </c>
      <c r="P67" s="184">
        <f t="shared" si="12"/>
        <v>0.78680555555555542</v>
      </c>
      <c r="Q67" s="184">
        <f t="shared" si="12"/>
        <v>0.86805555555555558</v>
      </c>
    </row>
    <row r="68" spans="1:17" x14ac:dyDescent="0.2">
      <c r="A68" s="4">
        <v>23.9</v>
      </c>
      <c r="B68" s="4">
        <v>23.9</v>
      </c>
      <c r="C68" s="16">
        <v>22</v>
      </c>
      <c r="D68" s="71" t="s">
        <v>140</v>
      </c>
      <c r="E68" s="184">
        <f>E67+"0:1"</f>
        <v>0.19722222222222219</v>
      </c>
      <c r="F68" s="184"/>
      <c r="G68" s="184">
        <f>G67+"0:1"</f>
        <v>0.28749999999999992</v>
      </c>
      <c r="H68" s="184"/>
      <c r="I68" s="184">
        <f t="shared" ref="I68:I70" si="13">I67+"0:1"</f>
        <v>0.45416666666666661</v>
      </c>
      <c r="J68" s="184">
        <f>J67+"0:1"</f>
        <v>0.53749999999999998</v>
      </c>
      <c r="K68" s="184"/>
      <c r="L68" s="184"/>
      <c r="M68" s="184">
        <f>M67+"0:1"</f>
        <v>0.62083333333333324</v>
      </c>
      <c r="N68" s="184"/>
      <c r="O68" s="184">
        <f>O67+"0:1"</f>
        <v>0.7041666666666665</v>
      </c>
      <c r="P68" s="184">
        <f t="shared" ref="P68:Q70" si="14">P67+"0:1"</f>
        <v>0.78749999999999987</v>
      </c>
      <c r="Q68" s="184">
        <f t="shared" si="14"/>
        <v>0.86875000000000002</v>
      </c>
    </row>
    <row r="69" spans="1:17" x14ac:dyDescent="0.2">
      <c r="A69" s="4">
        <v>24.4</v>
      </c>
      <c r="B69" s="4">
        <v>24.4</v>
      </c>
      <c r="C69" s="16">
        <v>21</v>
      </c>
      <c r="D69" s="71" t="s">
        <v>139</v>
      </c>
      <c r="E69" s="184">
        <f>E68+"0:1"</f>
        <v>0.19791666666666663</v>
      </c>
      <c r="F69" s="184"/>
      <c r="G69" s="184">
        <f>G68+"0:1"</f>
        <v>0.28819444444444436</v>
      </c>
      <c r="H69" s="184"/>
      <c r="I69" s="184">
        <f t="shared" si="13"/>
        <v>0.45486111111111105</v>
      </c>
      <c r="J69" s="184">
        <f>J68+"0:1"</f>
        <v>0.53819444444444442</v>
      </c>
      <c r="K69" s="184"/>
      <c r="L69" s="184"/>
      <c r="M69" s="184">
        <f>M68+"0:1"</f>
        <v>0.62152777777777768</v>
      </c>
      <c r="N69" s="184"/>
      <c r="O69" s="184">
        <f>O68+"0:1"</f>
        <v>0.70486111111111094</v>
      </c>
      <c r="P69" s="184">
        <f t="shared" si="14"/>
        <v>0.78819444444444431</v>
      </c>
      <c r="Q69" s="184">
        <f t="shared" si="14"/>
        <v>0.86944444444444446</v>
      </c>
    </row>
    <row r="70" spans="1:17" x14ac:dyDescent="0.2">
      <c r="A70" s="4">
        <v>24.9</v>
      </c>
      <c r="B70" s="4">
        <v>24.9</v>
      </c>
      <c r="C70" s="16">
        <v>20</v>
      </c>
      <c r="D70" s="72" t="s">
        <v>138</v>
      </c>
      <c r="E70" s="17">
        <f>E69+"0:1"</f>
        <v>0.19861111111111107</v>
      </c>
      <c r="F70" s="17"/>
      <c r="G70" s="17">
        <f>G69+"0:1"</f>
        <v>0.28888888888888881</v>
      </c>
      <c r="H70" s="17"/>
      <c r="I70" s="17">
        <f t="shared" si="13"/>
        <v>0.45555555555555549</v>
      </c>
      <c r="J70" s="17">
        <f>J69+"0:1"</f>
        <v>0.53888888888888886</v>
      </c>
      <c r="K70" s="17"/>
      <c r="L70" s="17"/>
      <c r="M70" s="17">
        <f>M69+"0:1"</f>
        <v>0.62222222222222212</v>
      </c>
      <c r="N70" s="17"/>
      <c r="O70" s="17">
        <f>O69+"0:1"</f>
        <v>0.70555555555555538</v>
      </c>
      <c r="P70" s="17">
        <f t="shared" si="14"/>
        <v>0.78888888888888875</v>
      </c>
      <c r="Q70" s="17">
        <f t="shared" si="14"/>
        <v>0.87013888888888891</v>
      </c>
    </row>
    <row r="71" spans="1:17" x14ac:dyDescent="0.2">
      <c r="A71" s="4"/>
      <c r="B71" s="4"/>
      <c r="C71" s="16"/>
      <c r="D71" s="73" t="s">
        <v>138</v>
      </c>
      <c r="E71" s="185">
        <f>E70+"0:05"</f>
        <v>0.20208333333333328</v>
      </c>
      <c r="F71" s="185">
        <v>0.24861111111111112</v>
      </c>
      <c r="G71" s="185">
        <f>G70+"0:02"</f>
        <v>0.29027777777777769</v>
      </c>
      <c r="H71" s="185">
        <v>0.37361111111111112</v>
      </c>
      <c r="I71" s="185">
        <f>I70+"0:02"</f>
        <v>0.45694444444444438</v>
      </c>
      <c r="J71" s="185">
        <f>J70+"0:02"</f>
        <v>0.54027777777777775</v>
      </c>
      <c r="K71" s="185"/>
      <c r="L71" s="185">
        <v>0.5854166666666667</v>
      </c>
      <c r="M71" s="185">
        <f>M70+"0:02"</f>
        <v>0.62361111111111101</v>
      </c>
      <c r="N71" s="185">
        <v>0.66875000000000007</v>
      </c>
      <c r="O71" s="185">
        <f>O70+"0:02"</f>
        <v>0.70694444444444426</v>
      </c>
      <c r="P71" s="185">
        <f>P70+"0:02"</f>
        <v>0.79027777777777763</v>
      </c>
      <c r="Q71" s="185">
        <f>Q70</f>
        <v>0.87013888888888891</v>
      </c>
    </row>
    <row r="72" spans="1:17" x14ac:dyDescent="0.2">
      <c r="A72" s="4">
        <v>27.4</v>
      </c>
      <c r="B72" s="4">
        <v>27.4</v>
      </c>
      <c r="C72" s="16">
        <v>19</v>
      </c>
      <c r="D72" s="71" t="s">
        <v>137</v>
      </c>
      <c r="E72" s="184">
        <f t="shared" ref="E72:J72" si="15">E71+"0:3"</f>
        <v>0.20416666666666661</v>
      </c>
      <c r="F72" s="184">
        <f t="shared" si="15"/>
        <v>0.25069444444444444</v>
      </c>
      <c r="G72" s="184">
        <f t="shared" si="15"/>
        <v>0.29236111111111102</v>
      </c>
      <c r="H72" s="184">
        <f t="shared" si="15"/>
        <v>0.37569444444444444</v>
      </c>
      <c r="I72" s="184">
        <f t="shared" si="15"/>
        <v>0.4590277777777777</v>
      </c>
      <c r="J72" s="184">
        <f t="shared" si="15"/>
        <v>0.54236111111111107</v>
      </c>
      <c r="K72" s="184"/>
      <c r="L72" s="184">
        <f t="shared" ref="L72:Q72" si="16">L71+"0:3"</f>
        <v>0.58750000000000002</v>
      </c>
      <c r="M72" s="184">
        <f t="shared" si="16"/>
        <v>0.62569444444444433</v>
      </c>
      <c r="N72" s="184">
        <f t="shared" si="16"/>
        <v>0.67083333333333339</v>
      </c>
      <c r="O72" s="184">
        <f t="shared" si="16"/>
        <v>0.70902777777777759</v>
      </c>
      <c r="P72" s="184">
        <f t="shared" si="16"/>
        <v>0.79236111111111096</v>
      </c>
      <c r="Q72" s="184">
        <f t="shared" si="16"/>
        <v>0.87222222222222223</v>
      </c>
    </row>
    <row r="73" spans="1:17" x14ac:dyDescent="0.2">
      <c r="A73" s="4">
        <v>28.9</v>
      </c>
      <c r="B73" s="4">
        <v>28.9</v>
      </c>
      <c r="C73" s="16">
        <v>18</v>
      </c>
      <c r="D73" s="71" t="s">
        <v>136</v>
      </c>
      <c r="E73" s="184">
        <f t="shared" ref="E73:J73" si="17">E72+"0:2"</f>
        <v>0.20555555555555549</v>
      </c>
      <c r="F73" s="184">
        <f t="shared" si="17"/>
        <v>0.25208333333333333</v>
      </c>
      <c r="G73" s="184">
        <f t="shared" si="17"/>
        <v>0.2937499999999999</v>
      </c>
      <c r="H73" s="184">
        <f t="shared" si="17"/>
        <v>0.37708333333333333</v>
      </c>
      <c r="I73" s="184">
        <f t="shared" si="17"/>
        <v>0.46041666666666659</v>
      </c>
      <c r="J73" s="184">
        <f t="shared" si="17"/>
        <v>0.54374999999999996</v>
      </c>
      <c r="K73" s="184"/>
      <c r="L73" s="184">
        <f t="shared" ref="L73:Q73" si="18">L72+"0:2"</f>
        <v>0.58888888888888891</v>
      </c>
      <c r="M73" s="184">
        <f t="shared" si="18"/>
        <v>0.62708333333333321</v>
      </c>
      <c r="N73" s="184">
        <f t="shared" si="18"/>
        <v>0.67222222222222228</v>
      </c>
      <c r="O73" s="184">
        <f t="shared" si="18"/>
        <v>0.71041666666666647</v>
      </c>
      <c r="P73" s="184">
        <f t="shared" si="18"/>
        <v>0.79374999999999984</v>
      </c>
      <c r="Q73" s="184">
        <f t="shared" si="18"/>
        <v>0.87361111111111112</v>
      </c>
    </row>
    <row r="74" spans="1:17" x14ac:dyDescent="0.2">
      <c r="A74" s="4" t="s">
        <v>7</v>
      </c>
      <c r="B74" s="4">
        <v>31.799999999999997</v>
      </c>
      <c r="C74" s="16">
        <v>17</v>
      </c>
      <c r="D74" s="71" t="s">
        <v>153</v>
      </c>
      <c r="E74" s="186" t="s">
        <v>7</v>
      </c>
      <c r="F74" s="186" t="s">
        <v>7</v>
      </c>
      <c r="G74" s="186" t="s">
        <v>7</v>
      </c>
      <c r="H74" s="186" t="s">
        <v>7</v>
      </c>
      <c r="I74" s="186" t="s">
        <v>7</v>
      </c>
      <c r="J74" s="186" t="s">
        <v>7</v>
      </c>
      <c r="K74" s="186"/>
      <c r="L74" s="186" t="s">
        <v>7</v>
      </c>
      <c r="M74" s="186" t="s">
        <v>7</v>
      </c>
      <c r="N74" s="186" t="s">
        <v>7</v>
      </c>
      <c r="O74" s="186" t="s">
        <v>7</v>
      </c>
      <c r="P74" s="186" t="s">
        <v>7</v>
      </c>
      <c r="Q74" s="186">
        <f>Q73+"0:3"</f>
        <v>0.87569444444444444</v>
      </c>
    </row>
    <row r="75" spans="1:17" x14ac:dyDescent="0.2">
      <c r="A75" s="4" t="s">
        <v>7</v>
      </c>
      <c r="B75" s="4">
        <v>32.4</v>
      </c>
      <c r="C75" s="16">
        <v>16</v>
      </c>
      <c r="D75" s="71" t="s">
        <v>134</v>
      </c>
      <c r="E75" s="186" t="s">
        <v>7</v>
      </c>
      <c r="F75" s="186" t="s">
        <v>7</v>
      </c>
      <c r="G75" s="186" t="s">
        <v>7</v>
      </c>
      <c r="H75" s="186" t="s">
        <v>7</v>
      </c>
      <c r="I75" s="186" t="s">
        <v>7</v>
      </c>
      <c r="J75" s="186" t="s">
        <v>7</v>
      </c>
      <c r="K75" s="186"/>
      <c r="L75" s="186" t="s">
        <v>7</v>
      </c>
      <c r="M75" s="186" t="s">
        <v>7</v>
      </c>
      <c r="N75" s="186" t="s">
        <v>7</v>
      </c>
      <c r="O75" s="186" t="s">
        <v>7</v>
      </c>
      <c r="P75" s="186" t="s">
        <v>7</v>
      </c>
      <c r="Q75" s="186">
        <f>Q74+"0:1"</f>
        <v>0.87638888888888888</v>
      </c>
    </row>
    <row r="76" spans="1:17" x14ac:dyDescent="0.2">
      <c r="A76" s="4" t="s">
        <v>7</v>
      </c>
      <c r="B76" s="4">
        <v>33.4</v>
      </c>
      <c r="C76" s="16">
        <v>15</v>
      </c>
      <c r="D76" s="71" t="s">
        <v>135</v>
      </c>
      <c r="E76" s="186" t="s">
        <v>7</v>
      </c>
      <c r="F76" s="186" t="s">
        <v>7</v>
      </c>
      <c r="G76" s="186" t="s">
        <v>7</v>
      </c>
      <c r="H76" s="186" t="s">
        <v>7</v>
      </c>
      <c r="I76" s="186" t="s">
        <v>7</v>
      </c>
      <c r="J76" s="186" t="s">
        <v>7</v>
      </c>
      <c r="K76" s="186"/>
      <c r="L76" s="186" t="s">
        <v>7</v>
      </c>
      <c r="M76" s="186" t="s">
        <v>7</v>
      </c>
      <c r="N76" s="186" t="s">
        <v>7</v>
      </c>
      <c r="O76" s="186" t="s">
        <v>7</v>
      </c>
      <c r="P76" s="186" t="s">
        <v>7</v>
      </c>
      <c r="Q76" s="186">
        <f>Q75+"0:1"</f>
        <v>0.87708333333333333</v>
      </c>
    </row>
    <row r="77" spans="1:17" x14ac:dyDescent="0.2">
      <c r="A77" s="4">
        <v>31.999999999999996</v>
      </c>
      <c r="B77" s="4">
        <v>36.5</v>
      </c>
      <c r="C77" s="16">
        <v>14</v>
      </c>
      <c r="D77" s="71" t="s">
        <v>133</v>
      </c>
      <c r="E77" s="186">
        <f>E73+"0:3"</f>
        <v>0.20763888888888882</v>
      </c>
      <c r="F77" s="186">
        <f>F73+"0:3"</f>
        <v>0.25416666666666665</v>
      </c>
      <c r="G77" s="186">
        <f t="shared" ref="G77:I77" si="19">G73+"0:3"</f>
        <v>0.29583333333333323</v>
      </c>
      <c r="H77" s="186">
        <f t="shared" si="19"/>
        <v>0.37916666666666665</v>
      </c>
      <c r="I77" s="186">
        <f t="shared" si="19"/>
        <v>0.46249999999999991</v>
      </c>
      <c r="J77" s="186">
        <f>J73+"0:3"</f>
        <v>0.54583333333333328</v>
      </c>
      <c r="K77" s="186"/>
      <c r="L77" s="186">
        <f>L73+"0:3"</f>
        <v>0.59097222222222223</v>
      </c>
      <c r="M77" s="186">
        <f>M73+"0:3"</f>
        <v>0.62916666666666654</v>
      </c>
      <c r="N77" s="186">
        <f>N73+"0:3"</f>
        <v>0.6743055555555556</v>
      </c>
      <c r="O77" s="186">
        <f>O73+"0:3"</f>
        <v>0.7124999999999998</v>
      </c>
      <c r="P77" s="186">
        <f>P73+"0:3"</f>
        <v>0.79583333333333317</v>
      </c>
      <c r="Q77" s="186">
        <f>Q76+"0:3"</f>
        <v>0.87916666666666665</v>
      </c>
    </row>
    <row r="78" spans="1:17" x14ac:dyDescent="0.2">
      <c r="A78" s="4">
        <v>32.9</v>
      </c>
      <c r="B78" s="4">
        <v>37.4</v>
      </c>
      <c r="C78" s="16">
        <v>13</v>
      </c>
      <c r="D78" s="71" t="s">
        <v>132</v>
      </c>
      <c r="E78" s="184">
        <f t="shared" ref="E78:J78" si="20">E73+"0:5"</f>
        <v>0.2090277777777777</v>
      </c>
      <c r="F78" s="184">
        <f t="shared" si="20"/>
        <v>0.25555555555555554</v>
      </c>
      <c r="G78" s="184">
        <f t="shared" si="20"/>
        <v>0.29722222222222211</v>
      </c>
      <c r="H78" s="184">
        <f t="shared" si="20"/>
        <v>0.38055555555555554</v>
      </c>
      <c r="I78" s="184">
        <f t="shared" si="20"/>
        <v>0.4638888888888888</v>
      </c>
      <c r="J78" s="184">
        <f t="shared" si="20"/>
        <v>0.54722222222222217</v>
      </c>
      <c r="K78" s="184"/>
      <c r="L78" s="184">
        <f>L73+"0:5"</f>
        <v>0.59236111111111112</v>
      </c>
      <c r="M78" s="184">
        <f>M73+"0:5"</f>
        <v>0.63055555555555542</v>
      </c>
      <c r="N78" s="184">
        <f>N73+"0:5"</f>
        <v>0.67569444444444449</v>
      </c>
      <c r="O78" s="184">
        <f>O73+"0:5"</f>
        <v>0.71388888888888868</v>
      </c>
      <c r="P78" s="184">
        <f>P73+"0:5"</f>
        <v>0.79722222222222205</v>
      </c>
      <c r="Q78" s="186">
        <f>Q76+"0:5"</f>
        <v>0.88055555555555554</v>
      </c>
    </row>
    <row r="79" spans="1:17" x14ac:dyDescent="0.2">
      <c r="A79" s="4">
        <v>33.5</v>
      </c>
      <c r="B79" s="4">
        <v>38</v>
      </c>
      <c r="C79" s="16">
        <v>12</v>
      </c>
      <c r="D79" s="71" t="s">
        <v>131</v>
      </c>
      <c r="E79" s="184">
        <f t="shared" ref="E79:J79" si="21">E78+"0:2"</f>
        <v>0.21041666666666659</v>
      </c>
      <c r="F79" s="184">
        <f t="shared" si="21"/>
        <v>0.25694444444444442</v>
      </c>
      <c r="G79" s="184">
        <f t="shared" si="21"/>
        <v>0.29861111111111099</v>
      </c>
      <c r="H79" s="184">
        <f t="shared" si="21"/>
        <v>0.38194444444444442</v>
      </c>
      <c r="I79" s="184">
        <f t="shared" si="21"/>
        <v>0.46527777777777768</v>
      </c>
      <c r="J79" s="184">
        <f t="shared" si="21"/>
        <v>0.54861111111111105</v>
      </c>
      <c r="K79" s="184"/>
      <c r="L79" s="184">
        <f t="shared" ref="L79:Q79" si="22">L78+"0:2"</f>
        <v>0.59375</v>
      </c>
      <c r="M79" s="184">
        <f t="shared" si="22"/>
        <v>0.63194444444444431</v>
      </c>
      <c r="N79" s="184">
        <f t="shared" si="22"/>
        <v>0.67708333333333337</v>
      </c>
      <c r="O79" s="184">
        <f t="shared" si="22"/>
        <v>0.71527777777777757</v>
      </c>
      <c r="P79" s="184">
        <f t="shared" si="22"/>
        <v>0.79861111111111094</v>
      </c>
      <c r="Q79" s="184">
        <f t="shared" si="22"/>
        <v>0.88194444444444442</v>
      </c>
    </row>
    <row r="80" spans="1:17" x14ac:dyDescent="0.2">
      <c r="A80" s="4">
        <v>36.4</v>
      </c>
      <c r="B80" s="4">
        <v>40.9</v>
      </c>
      <c r="C80" s="16">
        <v>11</v>
      </c>
      <c r="D80" s="71" t="s">
        <v>130</v>
      </c>
      <c r="E80" s="184">
        <f t="shared" ref="E80:J80" si="23">E79+"0:4"</f>
        <v>0.21319444444444435</v>
      </c>
      <c r="F80" s="184">
        <f t="shared" si="23"/>
        <v>0.25972222222222219</v>
      </c>
      <c r="G80" s="184">
        <f t="shared" si="23"/>
        <v>0.30138888888888876</v>
      </c>
      <c r="H80" s="184">
        <f t="shared" si="23"/>
        <v>0.38472222222222219</v>
      </c>
      <c r="I80" s="184">
        <f t="shared" si="23"/>
        <v>0.46805555555555545</v>
      </c>
      <c r="J80" s="184">
        <f t="shared" si="23"/>
        <v>0.55138888888888882</v>
      </c>
      <c r="K80" s="184"/>
      <c r="L80" s="184">
        <f t="shared" ref="L80:Q80" si="24">L79+"0:4"</f>
        <v>0.59652777777777777</v>
      </c>
      <c r="M80" s="184">
        <f t="shared" si="24"/>
        <v>0.63472222222222208</v>
      </c>
      <c r="N80" s="184">
        <f t="shared" si="24"/>
        <v>0.67986111111111114</v>
      </c>
      <c r="O80" s="184">
        <f t="shared" si="24"/>
        <v>0.71805555555555534</v>
      </c>
      <c r="P80" s="184">
        <f t="shared" si="24"/>
        <v>0.80138888888888871</v>
      </c>
      <c r="Q80" s="184">
        <f t="shared" si="24"/>
        <v>0.88472222222222219</v>
      </c>
    </row>
    <row r="81" spans="1:19" x14ac:dyDescent="0.2">
      <c r="A81" s="4">
        <v>38.4</v>
      </c>
      <c r="B81" s="4">
        <v>42.9</v>
      </c>
      <c r="C81" s="16">
        <v>10</v>
      </c>
      <c r="D81" s="71" t="s">
        <v>129</v>
      </c>
      <c r="E81" s="184">
        <f t="shared" ref="E81:J81" si="25">E80+"0:3"</f>
        <v>0.21527777777777768</v>
      </c>
      <c r="F81" s="184">
        <f t="shared" si="25"/>
        <v>0.26180555555555551</v>
      </c>
      <c r="G81" s="184">
        <f t="shared" si="25"/>
        <v>0.30347222222222209</v>
      </c>
      <c r="H81" s="184">
        <f t="shared" si="25"/>
        <v>0.38680555555555551</v>
      </c>
      <c r="I81" s="184">
        <f t="shared" si="25"/>
        <v>0.47013888888888877</v>
      </c>
      <c r="J81" s="184">
        <f t="shared" si="25"/>
        <v>0.55347222222222214</v>
      </c>
      <c r="K81" s="184"/>
      <c r="L81" s="184">
        <f t="shared" ref="L81:Q81" si="26">L80+"0:3"</f>
        <v>0.59861111111111109</v>
      </c>
      <c r="M81" s="184">
        <f t="shared" si="26"/>
        <v>0.6368055555555554</v>
      </c>
      <c r="N81" s="184">
        <f t="shared" si="26"/>
        <v>0.68194444444444446</v>
      </c>
      <c r="O81" s="184">
        <f t="shared" si="26"/>
        <v>0.72013888888888866</v>
      </c>
      <c r="P81" s="184">
        <f t="shared" si="26"/>
        <v>0.80347222222222203</v>
      </c>
      <c r="Q81" s="184">
        <f t="shared" si="26"/>
        <v>0.88680555555555551</v>
      </c>
    </row>
    <row r="82" spans="1:19" x14ac:dyDescent="0.2">
      <c r="A82" s="4">
        <v>39.200000000000003</v>
      </c>
      <c r="B82" s="4">
        <v>43.699999999999996</v>
      </c>
      <c r="C82" s="16">
        <v>9</v>
      </c>
      <c r="D82" s="71" t="s">
        <v>128</v>
      </c>
      <c r="E82" s="184">
        <f>E81+"0:2"</f>
        <v>0.21666666666666656</v>
      </c>
      <c r="F82" s="184">
        <f>F81+"0:2"</f>
        <v>0.2631944444444444</v>
      </c>
      <c r="G82" s="184">
        <f t="shared" ref="G82:I83" si="27">G81+"0:2"</f>
        <v>0.30486111111111097</v>
      </c>
      <c r="H82" s="184">
        <f t="shared" si="27"/>
        <v>0.3881944444444444</v>
      </c>
      <c r="I82" s="184">
        <f t="shared" si="27"/>
        <v>0.47152777777777766</v>
      </c>
      <c r="J82" s="184">
        <f>J81+"0:2"</f>
        <v>0.55486111111111103</v>
      </c>
      <c r="K82" s="184"/>
      <c r="L82" s="184">
        <f>L81+"0:2"</f>
        <v>0.6</v>
      </c>
      <c r="M82" s="184">
        <f>M81+"0:2"</f>
        <v>0.63819444444444429</v>
      </c>
      <c r="N82" s="184">
        <f t="shared" ref="N82:Q83" si="28">N81+"0:2"</f>
        <v>0.68333333333333335</v>
      </c>
      <c r="O82" s="184">
        <f t="shared" si="28"/>
        <v>0.72152777777777755</v>
      </c>
      <c r="P82" s="184">
        <f t="shared" si="28"/>
        <v>0.80486111111111092</v>
      </c>
      <c r="Q82" s="184">
        <f t="shared" si="28"/>
        <v>0.8881944444444444</v>
      </c>
    </row>
    <row r="83" spans="1:19" x14ac:dyDescent="0.2">
      <c r="A83" s="4">
        <v>39.9</v>
      </c>
      <c r="B83" s="4">
        <v>44.4</v>
      </c>
      <c r="C83" s="16">
        <v>8</v>
      </c>
      <c r="D83" s="71" t="s">
        <v>127</v>
      </c>
      <c r="E83" s="184">
        <f>E82+"0:2"</f>
        <v>0.21805555555555545</v>
      </c>
      <c r="F83" s="184">
        <f>F82+"0:2"</f>
        <v>0.26458333333333328</v>
      </c>
      <c r="G83" s="184">
        <f t="shared" si="27"/>
        <v>0.30624999999999986</v>
      </c>
      <c r="H83" s="184">
        <f t="shared" si="27"/>
        <v>0.38958333333333328</v>
      </c>
      <c r="I83" s="184">
        <f t="shared" si="27"/>
        <v>0.47291666666666654</v>
      </c>
      <c r="J83" s="184">
        <f>J82+"0:2"</f>
        <v>0.55624999999999991</v>
      </c>
      <c r="K83" s="184"/>
      <c r="L83" s="184">
        <f>L82+"0:2"</f>
        <v>0.60138888888888886</v>
      </c>
      <c r="M83" s="184">
        <f>M82+"0:2"</f>
        <v>0.63958333333333317</v>
      </c>
      <c r="N83" s="184">
        <f t="shared" si="28"/>
        <v>0.68472222222222223</v>
      </c>
      <c r="O83" s="184">
        <f t="shared" si="28"/>
        <v>0.72291666666666643</v>
      </c>
      <c r="P83" s="184">
        <f t="shared" si="28"/>
        <v>0.8062499999999998</v>
      </c>
      <c r="Q83" s="184">
        <f t="shared" si="28"/>
        <v>0.88958333333333328</v>
      </c>
    </row>
    <row r="84" spans="1:19" x14ac:dyDescent="0.2">
      <c r="A84" s="4">
        <v>41.6</v>
      </c>
      <c r="B84" s="4">
        <v>46.099999999999994</v>
      </c>
      <c r="C84" s="16">
        <v>7</v>
      </c>
      <c r="D84" s="72" t="s">
        <v>6</v>
      </c>
      <c r="E84" s="17">
        <f t="shared" ref="E84:J84" si="29">E83+"0:4"</f>
        <v>0.22083333333333321</v>
      </c>
      <c r="F84" s="17">
        <f t="shared" si="29"/>
        <v>0.26736111111111105</v>
      </c>
      <c r="G84" s="17">
        <f t="shared" si="29"/>
        <v>0.30902777777777762</v>
      </c>
      <c r="H84" s="17">
        <f t="shared" si="29"/>
        <v>0.39236111111111105</v>
      </c>
      <c r="I84" s="17">
        <f t="shared" si="29"/>
        <v>0.47569444444444431</v>
      </c>
      <c r="J84" s="17">
        <f t="shared" si="29"/>
        <v>0.55902777777777768</v>
      </c>
      <c r="K84" s="17"/>
      <c r="L84" s="17">
        <f t="shared" ref="L84:Q84" si="30">L83+"0:4"</f>
        <v>0.60416666666666663</v>
      </c>
      <c r="M84" s="17">
        <f t="shared" si="30"/>
        <v>0.64236111111111094</v>
      </c>
      <c r="N84" s="17">
        <f t="shared" si="30"/>
        <v>0.6875</v>
      </c>
      <c r="O84" s="17">
        <f t="shared" si="30"/>
        <v>0.7256944444444442</v>
      </c>
      <c r="P84" s="17">
        <f t="shared" si="30"/>
        <v>0.80902777777777757</v>
      </c>
      <c r="Q84" s="17">
        <f t="shared" si="30"/>
        <v>0.89236111111111105</v>
      </c>
    </row>
    <row r="85" spans="1:19" x14ac:dyDescent="0.2">
      <c r="A85" s="4"/>
      <c r="B85" s="4"/>
      <c r="C85" s="16"/>
      <c r="D85" s="73"/>
      <c r="E85" s="185">
        <f>E84+"0:7"</f>
        <v>0.22569444444444434</v>
      </c>
      <c r="F85" s="185"/>
      <c r="G85" s="185"/>
      <c r="H85" s="185"/>
      <c r="I85" s="185"/>
      <c r="J85" s="185">
        <f>J84+"0:5"</f>
        <v>0.56249999999999989</v>
      </c>
      <c r="K85" s="185"/>
      <c r="L85" s="185"/>
      <c r="M85" s="185"/>
      <c r="N85" s="185"/>
      <c r="O85" s="185"/>
      <c r="P85" s="185"/>
      <c r="Q85" s="185">
        <f>Q84+"0:5"</f>
        <v>0.89583333333333326</v>
      </c>
    </row>
    <row r="86" spans="1:19" x14ac:dyDescent="0.2">
      <c r="A86" s="4">
        <v>43.2</v>
      </c>
      <c r="B86" s="4">
        <v>47.699999999999996</v>
      </c>
      <c r="C86" s="16">
        <v>6</v>
      </c>
      <c r="D86" s="71" t="s">
        <v>85</v>
      </c>
      <c r="E86" s="185">
        <f>E85+"0:3"</f>
        <v>0.22777777777777766</v>
      </c>
      <c r="F86" s="185"/>
      <c r="G86" s="185"/>
      <c r="H86" s="185"/>
      <c r="I86" s="185"/>
      <c r="J86" s="185">
        <f>J85+"0:3"</f>
        <v>0.56458333333333321</v>
      </c>
      <c r="K86" s="185"/>
      <c r="L86" s="185"/>
      <c r="M86" s="185"/>
      <c r="N86" s="185"/>
      <c r="O86" s="185"/>
      <c r="P86" s="185"/>
      <c r="Q86" s="185">
        <f>Q85+"0:3"</f>
        <v>0.89791666666666659</v>
      </c>
    </row>
    <row r="87" spans="1:19" x14ac:dyDescent="0.2">
      <c r="A87" s="4">
        <v>43.6</v>
      </c>
      <c r="B87" s="4">
        <v>48.099999999999994</v>
      </c>
      <c r="C87" s="16">
        <v>5</v>
      </c>
      <c r="D87" s="71" t="s">
        <v>48</v>
      </c>
      <c r="E87" s="184">
        <f>E86+"0:1"</f>
        <v>0.2284722222222221</v>
      </c>
      <c r="F87" s="184"/>
      <c r="G87" s="184"/>
      <c r="H87" s="184"/>
      <c r="I87" s="184"/>
      <c r="J87" s="184">
        <f>J86+"0:1"</f>
        <v>0.56527777777777766</v>
      </c>
      <c r="K87" s="184"/>
      <c r="L87" s="184"/>
      <c r="M87" s="184"/>
      <c r="N87" s="184"/>
      <c r="O87" s="184"/>
      <c r="P87" s="184"/>
      <c r="Q87" s="184">
        <f>Q86+"0:1"</f>
        <v>0.89861111111111103</v>
      </c>
    </row>
    <row r="88" spans="1:19" x14ac:dyDescent="0.2">
      <c r="A88" s="4">
        <v>43.9</v>
      </c>
      <c r="B88" s="4">
        <v>48.4</v>
      </c>
      <c r="C88" s="16">
        <v>4</v>
      </c>
      <c r="D88" s="71" t="s">
        <v>114</v>
      </c>
      <c r="E88" s="184">
        <f>E87+"0:1"</f>
        <v>0.22916666666666655</v>
      </c>
      <c r="F88" s="188"/>
      <c r="G88" s="188"/>
      <c r="H88" s="188"/>
      <c r="I88" s="188"/>
      <c r="J88" s="184">
        <f>J87+"0:1"</f>
        <v>0.5659722222222221</v>
      </c>
      <c r="K88" s="188"/>
      <c r="L88" s="188"/>
      <c r="M88" s="188"/>
      <c r="N88" s="188"/>
      <c r="O88" s="188"/>
      <c r="P88" s="188"/>
      <c r="Q88" s="184">
        <f>Q87+"0:1"</f>
        <v>0.89930555555555547</v>
      </c>
    </row>
    <row r="89" spans="1:19" x14ac:dyDescent="0.2">
      <c r="A89" s="4">
        <v>44.5</v>
      </c>
      <c r="B89" s="4">
        <v>49</v>
      </c>
      <c r="C89" s="16">
        <v>3</v>
      </c>
      <c r="D89" s="71" t="s">
        <v>115</v>
      </c>
      <c r="E89" s="184">
        <f>E88+"0:1"</f>
        <v>0.22986111111111099</v>
      </c>
      <c r="F89" s="188"/>
      <c r="G89" s="188"/>
      <c r="H89" s="188"/>
      <c r="I89" s="188"/>
      <c r="J89" s="184">
        <f>J88+"0:1"</f>
        <v>0.56666666666666654</v>
      </c>
      <c r="K89" s="188"/>
      <c r="L89" s="188"/>
      <c r="M89" s="188"/>
      <c r="N89" s="188"/>
      <c r="O89" s="188"/>
      <c r="P89" s="188"/>
      <c r="Q89" s="184">
        <f>Q88+"0:1"</f>
        <v>0.89999999999999991</v>
      </c>
    </row>
    <row r="90" spans="1:19" x14ac:dyDescent="0.2">
      <c r="A90" s="4">
        <v>45.4</v>
      </c>
      <c r="B90" s="4">
        <v>49.9</v>
      </c>
      <c r="C90" s="16">
        <v>2</v>
      </c>
      <c r="D90" s="71" t="s">
        <v>126</v>
      </c>
      <c r="E90" s="184">
        <f>E89+"0:1"</f>
        <v>0.23055555555555543</v>
      </c>
      <c r="F90" s="188"/>
      <c r="G90" s="188"/>
      <c r="H90" s="188"/>
      <c r="I90" s="188"/>
      <c r="J90" s="184">
        <f>J89+"0:1"</f>
        <v>0.56736111111111098</v>
      </c>
      <c r="K90" s="188"/>
      <c r="L90" s="188"/>
      <c r="M90" s="188"/>
      <c r="N90" s="188"/>
      <c r="O90" s="188"/>
      <c r="P90" s="188"/>
      <c r="Q90" s="184">
        <f>Q89+"0:1"</f>
        <v>0.90069444444444435</v>
      </c>
    </row>
    <row r="91" spans="1:19" x14ac:dyDescent="0.2">
      <c r="A91" s="4">
        <v>46.2</v>
      </c>
      <c r="B91" s="4">
        <v>50.699999999999996</v>
      </c>
      <c r="C91" s="16">
        <v>1</v>
      </c>
      <c r="D91" s="72" t="s">
        <v>125</v>
      </c>
      <c r="E91" s="17">
        <f>E90+"0:1"</f>
        <v>0.23124999999999987</v>
      </c>
      <c r="F91" s="17"/>
      <c r="G91" s="17"/>
      <c r="H91" s="17"/>
      <c r="I91" s="17"/>
      <c r="J91" s="17">
        <f>J90+"0:1"</f>
        <v>0.56805555555555542</v>
      </c>
      <c r="K91" s="17"/>
      <c r="L91" s="17"/>
      <c r="M91" s="17"/>
      <c r="N91" s="17"/>
      <c r="O91" s="17"/>
      <c r="P91" s="17"/>
      <c r="Q91" s="17">
        <f>Q90+"0:1"</f>
        <v>0.9013888888888888</v>
      </c>
    </row>
    <row r="92" spans="1:19" x14ac:dyDescent="0.2">
      <c r="B92" s="4"/>
      <c r="C92" s="76"/>
      <c r="D92" s="74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</row>
    <row r="93" spans="1:19" x14ac:dyDescent="0.2">
      <c r="B93" s="76"/>
      <c r="D93" s="74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</row>
    <row r="94" spans="1:19" x14ac:dyDescent="0.2">
      <c r="B94" s="4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S94" s="70"/>
    </row>
    <row r="95" spans="1:19" x14ac:dyDescent="0.2">
      <c r="E95" s="70"/>
      <c r="F95" s="70"/>
      <c r="G95" s="70"/>
      <c r="H95" s="70"/>
      <c r="I95" s="70"/>
      <c r="J95" s="70"/>
      <c r="K95" s="70"/>
      <c r="L95" s="70"/>
      <c r="M95" s="70"/>
      <c r="N95" s="70"/>
      <c r="O95" s="70"/>
      <c r="P95" s="70"/>
      <c r="Q95" s="70"/>
      <c r="R95" s="70"/>
      <c r="S95" s="70"/>
    </row>
    <row r="96" spans="1:19" x14ac:dyDescent="0.2">
      <c r="B96" s="77"/>
      <c r="D96" s="70"/>
      <c r="J96" s="70"/>
      <c r="K96" s="70"/>
      <c r="L96" s="70"/>
      <c r="M96" s="70"/>
      <c r="N96" s="70"/>
      <c r="O96" s="70"/>
      <c r="P96" s="70"/>
      <c r="Q96" s="70"/>
      <c r="R96" s="70"/>
      <c r="S96" s="70"/>
    </row>
    <row r="97" spans="4:4" x14ac:dyDescent="0.2">
      <c r="D97" s="70"/>
    </row>
  </sheetData>
  <pageMargins left="0.7" right="0.7" top="0.78740157499999996" bottom="0.78740157499999996" header="0.3" footer="0.3"/>
  <pageSetup paperSize="9" orientation="portrait" r:id="rId1"/>
  <ignoredErrors>
    <ignoredError sqref="H40 Q73 H25:S34 H8:S20 H22:S22 H21:Q21 R21:S21 H24:Q24 S24" formula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2707EA-7A2A-49C5-B7D5-2D7FC303FED3}">
  <dimension ref="A1:L46"/>
  <sheetViews>
    <sheetView showGridLines="0" workbookViewId="0">
      <selection activeCell="H27" sqref="H27"/>
    </sheetView>
  </sheetViews>
  <sheetFormatPr defaultColWidth="9.109375" defaultRowHeight="11.4" x14ac:dyDescent="0.2"/>
  <cols>
    <col min="1" max="2" width="4.5546875" style="39" customWidth="1"/>
    <col min="3" max="3" width="5.109375" style="39" customWidth="1"/>
    <col min="4" max="4" width="28.33203125" style="39" customWidth="1"/>
    <col min="5" max="14" width="6.109375" style="39" customWidth="1"/>
    <col min="15" max="16384" width="9.109375" style="39"/>
  </cols>
  <sheetData>
    <row r="1" spans="1:12" ht="13.8" x14ac:dyDescent="0.25">
      <c r="D1" s="87" t="s">
        <v>356</v>
      </c>
      <c r="J1" s="157" t="s">
        <v>429</v>
      </c>
    </row>
    <row r="2" spans="1:12" ht="12" x14ac:dyDescent="0.25">
      <c r="E2" s="40" t="s">
        <v>10</v>
      </c>
      <c r="F2" s="40"/>
      <c r="L2" s="14"/>
    </row>
    <row r="3" spans="1:12" x14ac:dyDescent="0.2">
      <c r="A3" s="4"/>
      <c r="B3" s="4"/>
      <c r="C3" s="16"/>
      <c r="D3" s="3" t="s">
        <v>0</v>
      </c>
      <c r="E3" s="187">
        <v>1</v>
      </c>
      <c r="F3" s="187">
        <v>3</v>
      </c>
      <c r="G3" s="187">
        <v>5</v>
      </c>
      <c r="H3" s="187">
        <v>7</v>
      </c>
      <c r="I3" s="187">
        <v>9</v>
      </c>
    </row>
    <row r="4" spans="1:12" x14ac:dyDescent="0.2">
      <c r="A4" s="4"/>
      <c r="B4" s="4"/>
      <c r="C4" s="16"/>
      <c r="D4" s="3" t="s">
        <v>1</v>
      </c>
      <c r="E4" s="229" t="s">
        <v>2</v>
      </c>
      <c r="F4" s="229" t="s">
        <v>2</v>
      </c>
      <c r="G4" s="229" t="s">
        <v>2</v>
      </c>
      <c r="H4" s="229" t="s">
        <v>2</v>
      </c>
      <c r="I4" s="229" t="s">
        <v>2</v>
      </c>
    </row>
    <row r="5" spans="1:12" x14ac:dyDescent="0.2">
      <c r="A5" s="4" t="s">
        <v>3</v>
      </c>
      <c r="B5" s="4" t="s">
        <v>3</v>
      </c>
      <c r="C5" s="69" t="s">
        <v>4</v>
      </c>
      <c r="D5" s="3" t="s">
        <v>5</v>
      </c>
      <c r="E5" s="187"/>
      <c r="F5" s="229"/>
      <c r="G5" s="187"/>
      <c r="H5" s="187"/>
      <c r="I5" s="187"/>
    </row>
    <row r="6" spans="1:12" x14ac:dyDescent="0.2">
      <c r="A6" s="82">
        <v>0</v>
      </c>
      <c r="B6" s="82">
        <v>0</v>
      </c>
      <c r="C6" s="39">
        <v>1</v>
      </c>
      <c r="D6" s="47" t="s">
        <v>6</v>
      </c>
      <c r="E6" s="221">
        <v>0.2722222222222222</v>
      </c>
      <c r="F6" s="221">
        <v>0.40069444444444446</v>
      </c>
      <c r="G6" s="221">
        <v>0.52569444444444446</v>
      </c>
      <c r="H6" s="221">
        <v>0.60902777777777783</v>
      </c>
      <c r="I6" s="221">
        <v>0.73402777777777783</v>
      </c>
    </row>
    <row r="7" spans="1:12" x14ac:dyDescent="0.2">
      <c r="A7" s="82">
        <v>1.7</v>
      </c>
      <c r="B7" s="82">
        <v>1.7</v>
      </c>
      <c r="C7" s="39">
        <v>2</v>
      </c>
      <c r="D7" s="49" t="s">
        <v>127</v>
      </c>
      <c r="E7" s="223">
        <f>E6+"0:04"</f>
        <v>0.27499999999999997</v>
      </c>
      <c r="F7" s="223">
        <f>F6+"0:04"</f>
        <v>0.40347222222222223</v>
      </c>
      <c r="G7" s="223">
        <f>G6+"0:04"</f>
        <v>0.52847222222222223</v>
      </c>
      <c r="H7" s="223">
        <f>H6+"0:04"</f>
        <v>0.6118055555555556</v>
      </c>
      <c r="I7" s="223">
        <f>I6+"0:04"</f>
        <v>0.7368055555555556</v>
      </c>
    </row>
    <row r="8" spans="1:12" x14ac:dyDescent="0.2">
      <c r="A8" s="82">
        <v>2.1</v>
      </c>
      <c r="B8" s="82">
        <v>2.1</v>
      </c>
      <c r="C8" s="39">
        <v>3</v>
      </c>
      <c r="D8" s="49" t="s">
        <v>165</v>
      </c>
      <c r="E8" s="223">
        <f>E7+"0:02"</f>
        <v>0.27638888888888885</v>
      </c>
      <c r="F8" s="223">
        <f t="shared" ref="F8:I8" si="0">F7+"0:02"</f>
        <v>0.40486111111111112</v>
      </c>
      <c r="G8" s="223">
        <f t="shared" si="0"/>
        <v>0.52986111111111112</v>
      </c>
      <c r="H8" s="223">
        <f t="shared" si="0"/>
        <v>0.61319444444444449</v>
      </c>
      <c r="I8" s="223">
        <f t="shared" si="0"/>
        <v>0.73819444444444449</v>
      </c>
    </row>
    <row r="9" spans="1:12" x14ac:dyDescent="0.2">
      <c r="A9" s="82">
        <v>2.5</v>
      </c>
      <c r="B9" s="82">
        <v>2.5</v>
      </c>
      <c r="C9" s="39">
        <v>4</v>
      </c>
      <c r="D9" s="49" t="s">
        <v>166</v>
      </c>
      <c r="E9" s="223">
        <f>E8+"0:01"</f>
        <v>0.27708333333333329</v>
      </c>
      <c r="F9" s="223">
        <f t="shared" ref="F9:I10" si="1">F8+"0:01"</f>
        <v>0.40555555555555556</v>
      </c>
      <c r="G9" s="223">
        <f t="shared" si="1"/>
        <v>0.53055555555555556</v>
      </c>
      <c r="H9" s="223">
        <f t="shared" si="1"/>
        <v>0.61388888888888893</v>
      </c>
      <c r="I9" s="223">
        <f t="shared" si="1"/>
        <v>0.73888888888888893</v>
      </c>
    </row>
    <row r="10" spans="1:12" x14ac:dyDescent="0.2">
      <c r="A10" s="82">
        <v>3</v>
      </c>
      <c r="B10" s="82">
        <v>3</v>
      </c>
      <c r="C10" s="39">
        <v>5</v>
      </c>
      <c r="D10" s="49" t="s">
        <v>154</v>
      </c>
      <c r="E10" s="223">
        <f>E9+"0:01"</f>
        <v>0.27777777777777773</v>
      </c>
      <c r="F10" s="223">
        <f t="shared" si="1"/>
        <v>0.40625</v>
      </c>
      <c r="G10" s="223">
        <f t="shared" si="1"/>
        <v>0.53125</v>
      </c>
      <c r="H10" s="223">
        <f t="shared" si="1"/>
        <v>0.61458333333333337</v>
      </c>
      <c r="I10" s="223">
        <f t="shared" si="1"/>
        <v>0.73958333333333337</v>
      </c>
    </row>
    <row r="11" spans="1:12" x14ac:dyDescent="0.2">
      <c r="A11" s="82" t="s">
        <v>7</v>
      </c>
      <c r="B11" s="82" t="s">
        <v>7</v>
      </c>
      <c r="C11" s="39">
        <v>6</v>
      </c>
      <c r="D11" s="49" t="s">
        <v>430</v>
      </c>
      <c r="E11" s="223" t="s">
        <v>7</v>
      </c>
      <c r="F11" s="223" t="s">
        <v>7</v>
      </c>
      <c r="G11" s="223" t="s">
        <v>7</v>
      </c>
      <c r="H11" s="223" t="s">
        <v>7</v>
      </c>
      <c r="I11" s="223" t="s">
        <v>7</v>
      </c>
    </row>
    <row r="12" spans="1:12" x14ac:dyDescent="0.2">
      <c r="A12" s="82">
        <v>4.5999999999999996</v>
      </c>
      <c r="B12" s="82">
        <v>4.5999999999999996</v>
      </c>
      <c r="C12" s="39">
        <v>7</v>
      </c>
      <c r="D12" s="49" t="s">
        <v>155</v>
      </c>
      <c r="E12" s="223">
        <f>E10+"0:02"</f>
        <v>0.27916666666666662</v>
      </c>
      <c r="F12" s="223">
        <f>F10+"0:02"</f>
        <v>0.40763888888888888</v>
      </c>
      <c r="G12" s="223">
        <f>G10+"0:02"</f>
        <v>0.53263888888888888</v>
      </c>
      <c r="H12" s="223">
        <f>H10+"0:02"</f>
        <v>0.61597222222222225</v>
      </c>
      <c r="I12" s="223">
        <f>I10+"0:02"</f>
        <v>0.74097222222222225</v>
      </c>
    </row>
    <row r="13" spans="1:12" x14ac:dyDescent="0.2">
      <c r="A13" s="82" t="s">
        <v>7</v>
      </c>
      <c r="B13" s="82">
        <v>8.6</v>
      </c>
      <c r="C13" s="39">
        <v>8</v>
      </c>
      <c r="D13" s="49" t="s">
        <v>232</v>
      </c>
      <c r="E13" s="223">
        <f>E12+"0:4"</f>
        <v>0.28194444444444439</v>
      </c>
      <c r="F13" s="223" t="s">
        <v>7</v>
      </c>
      <c r="G13" s="223" t="s">
        <v>7</v>
      </c>
      <c r="H13" s="223" t="s">
        <v>7</v>
      </c>
      <c r="I13" s="223" t="s">
        <v>7</v>
      </c>
    </row>
    <row r="14" spans="1:12" x14ac:dyDescent="0.2">
      <c r="A14" s="82" t="s">
        <v>7</v>
      </c>
      <c r="B14" s="82">
        <v>10.3</v>
      </c>
      <c r="C14" s="39">
        <v>9</v>
      </c>
      <c r="D14" s="78" t="s">
        <v>233</v>
      </c>
      <c r="E14" s="223">
        <f>E13+"0:2"</f>
        <v>0.28333333333333327</v>
      </c>
      <c r="F14" s="223" t="s">
        <v>7</v>
      </c>
      <c r="G14" s="223" t="s">
        <v>7</v>
      </c>
      <c r="H14" s="223" t="s">
        <v>7</v>
      </c>
      <c r="I14" s="223" t="s">
        <v>7</v>
      </c>
    </row>
    <row r="15" spans="1:12" x14ac:dyDescent="0.2">
      <c r="A15" s="82" t="s">
        <v>7</v>
      </c>
      <c r="B15" s="82">
        <v>10.7</v>
      </c>
      <c r="C15" s="39">
        <v>10</v>
      </c>
      <c r="D15" s="78" t="s">
        <v>234</v>
      </c>
      <c r="E15" s="223">
        <f>E14+"0:2"</f>
        <v>0.28472222222222215</v>
      </c>
      <c r="F15" s="223" t="s">
        <v>7</v>
      </c>
      <c r="G15" s="223" t="s">
        <v>7</v>
      </c>
      <c r="H15" s="223" t="s">
        <v>7</v>
      </c>
      <c r="I15" s="223" t="s">
        <v>7</v>
      </c>
    </row>
    <row r="16" spans="1:12" x14ac:dyDescent="0.2">
      <c r="A16" s="82" t="s">
        <v>7</v>
      </c>
      <c r="B16" s="82">
        <v>13.4</v>
      </c>
      <c r="C16" s="39">
        <v>11</v>
      </c>
      <c r="D16" s="78" t="s">
        <v>157</v>
      </c>
      <c r="E16" s="223">
        <f>E15+"0:4"</f>
        <v>0.28749999999999992</v>
      </c>
      <c r="F16" s="223" t="s">
        <v>7</v>
      </c>
      <c r="G16" s="223" t="s">
        <v>7</v>
      </c>
      <c r="H16" s="223" t="s">
        <v>7</v>
      </c>
      <c r="I16" s="223" t="s">
        <v>7</v>
      </c>
    </row>
    <row r="17" spans="1:12" x14ac:dyDescent="0.2">
      <c r="A17" s="82">
        <v>9.1</v>
      </c>
      <c r="B17" s="82">
        <v>16</v>
      </c>
      <c r="C17" s="39">
        <v>12</v>
      </c>
      <c r="D17" s="49" t="s">
        <v>156</v>
      </c>
      <c r="E17" s="223">
        <f>E16+"0:4"</f>
        <v>0.29027777777777769</v>
      </c>
      <c r="F17" s="223">
        <f>F12+"0:05"</f>
        <v>0.41111111111111109</v>
      </c>
      <c r="G17" s="223">
        <f>G12+"0:05"</f>
        <v>0.53611111111111109</v>
      </c>
      <c r="H17" s="223">
        <f>H12+"0:05"</f>
        <v>0.61944444444444446</v>
      </c>
      <c r="I17" s="223">
        <f>I12+"0:05"</f>
        <v>0.74444444444444446</v>
      </c>
    </row>
    <row r="18" spans="1:12" x14ac:dyDescent="0.2">
      <c r="A18" s="82">
        <v>10.6</v>
      </c>
      <c r="B18" s="82">
        <v>17.5</v>
      </c>
      <c r="C18" s="39">
        <v>13</v>
      </c>
      <c r="D18" s="78" t="s">
        <v>269</v>
      </c>
      <c r="E18" s="223">
        <f>E17+"0:3"</f>
        <v>0.29236111111111102</v>
      </c>
      <c r="F18" s="223">
        <f t="shared" ref="F18:I18" si="2">F17+"0:3"</f>
        <v>0.41319444444444442</v>
      </c>
      <c r="G18" s="223">
        <f t="shared" si="2"/>
        <v>0.53819444444444442</v>
      </c>
      <c r="H18" s="223">
        <f t="shared" si="2"/>
        <v>0.62152777777777779</v>
      </c>
      <c r="I18" s="223">
        <f t="shared" si="2"/>
        <v>0.74652777777777779</v>
      </c>
    </row>
    <row r="19" spans="1:12" x14ac:dyDescent="0.2">
      <c r="A19" s="82">
        <v>12.2</v>
      </c>
      <c r="B19" s="82">
        <v>19.100000000000001</v>
      </c>
      <c r="C19" s="39">
        <v>14</v>
      </c>
      <c r="D19" s="91" t="s">
        <v>270</v>
      </c>
      <c r="E19" s="224">
        <f>E18+"0:3"</f>
        <v>0.29444444444444434</v>
      </c>
      <c r="F19" s="224">
        <f>F18+"0:3"</f>
        <v>0.41527777777777775</v>
      </c>
      <c r="G19" s="224">
        <f>G18+"0:3"</f>
        <v>0.54027777777777775</v>
      </c>
      <c r="H19" s="224">
        <f>H18+"0:3"</f>
        <v>0.62361111111111112</v>
      </c>
      <c r="I19" s="224">
        <f>I18+"0:3"</f>
        <v>0.74861111111111112</v>
      </c>
    </row>
    <row r="20" spans="1:12" x14ac:dyDescent="0.2">
      <c r="E20" s="55"/>
      <c r="F20" s="55"/>
      <c r="H20" s="55"/>
      <c r="I20" s="55"/>
      <c r="J20" s="55"/>
      <c r="K20" s="55"/>
      <c r="L20" s="55"/>
    </row>
    <row r="21" spans="1:12" x14ac:dyDescent="0.2">
      <c r="E21" s="55"/>
      <c r="F21" s="55"/>
      <c r="H21" s="55"/>
      <c r="I21" s="55"/>
      <c r="J21" s="55"/>
      <c r="K21" s="55"/>
      <c r="L21" s="55"/>
    </row>
    <row r="22" spans="1:12" ht="12" x14ac:dyDescent="0.25">
      <c r="E22" s="40" t="s">
        <v>10</v>
      </c>
      <c r="F22" s="40"/>
      <c r="L22" s="14"/>
    </row>
    <row r="23" spans="1:12" x14ac:dyDescent="0.2">
      <c r="D23" s="59" t="s">
        <v>8</v>
      </c>
      <c r="E23" s="55"/>
      <c r="F23" s="55"/>
      <c r="H23" s="55"/>
      <c r="I23" s="55"/>
      <c r="J23" s="55"/>
    </row>
    <row r="24" spans="1:12" x14ac:dyDescent="0.2">
      <c r="A24" s="4"/>
      <c r="B24" s="4"/>
      <c r="C24" s="16"/>
      <c r="D24" s="3" t="s">
        <v>0</v>
      </c>
      <c r="E24" s="187">
        <v>2</v>
      </c>
      <c r="F24" s="187">
        <v>4</v>
      </c>
      <c r="G24" s="187">
        <v>6</v>
      </c>
      <c r="H24" s="187">
        <v>8</v>
      </c>
      <c r="I24" s="187">
        <v>10</v>
      </c>
    </row>
    <row r="25" spans="1:12" x14ac:dyDescent="0.2">
      <c r="A25" s="4"/>
      <c r="B25" s="4"/>
      <c r="C25" s="16"/>
      <c r="D25" s="3" t="s">
        <v>1</v>
      </c>
      <c r="E25" s="229" t="s">
        <v>2</v>
      </c>
      <c r="F25" s="229" t="s">
        <v>2</v>
      </c>
      <c r="G25" s="229" t="s">
        <v>2</v>
      </c>
      <c r="H25" s="229" t="s">
        <v>2</v>
      </c>
      <c r="I25" s="229" t="s">
        <v>2</v>
      </c>
    </row>
    <row r="26" spans="1:12" ht="12" x14ac:dyDescent="0.2">
      <c r="A26" s="4" t="s">
        <v>3</v>
      </c>
      <c r="B26" s="4" t="s">
        <v>3</v>
      </c>
      <c r="C26" s="69" t="s">
        <v>4</v>
      </c>
      <c r="D26" s="3" t="s">
        <v>5</v>
      </c>
      <c r="E26" s="187"/>
      <c r="F26" s="187"/>
      <c r="G26" s="187"/>
      <c r="H26" s="187"/>
      <c r="I26" s="187"/>
      <c r="K26" s="14"/>
    </row>
    <row r="27" spans="1:12" x14ac:dyDescent="0.2">
      <c r="A27" s="82">
        <v>0</v>
      </c>
      <c r="B27" s="82">
        <v>0</v>
      </c>
      <c r="C27" s="39">
        <v>14</v>
      </c>
      <c r="D27" s="92" t="s">
        <v>270</v>
      </c>
      <c r="E27" s="221">
        <v>0.20486111111111113</v>
      </c>
      <c r="F27" s="221">
        <v>0.29652777777777778</v>
      </c>
      <c r="G27" s="221">
        <v>0.41666666666666669</v>
      </c>
      <c r="H27" s="221">
        <v>0.54166666666666663</v>
      </c>
      <c r="I27" s="221">
        <v>0.625</v>
      </c>
    </row>
    <row r="28" spans="1:12" x14ac:dyDescent="0.2">
      <c r="A28" s="82">
        <v>1.6</v>
      </c>
      <c r="B28" s="82">
        <v>1.6</v>
      </c>
      <c r="C28" s="39">
        <v>13</v>
      </c>
      <c r="D28" s="78" t="s">
        <v>269</v>
      </c>
      <c r="E28" s="223">
        <f t="shared" ref="E28:G29" si="3">E27+"0:3"</f>
        <v>0.20694444444444446</v>
      </c>
      <c r="F28" s="223">
        <f t="shared" si="3"/>
        <v>0.2986111111111111</v>
      </c>
      <c r="G28" s="223">
        <f t="shared" si="3"/>
        <v>0.41875000000000001</v>
      </c>
      <c r="H28" s="223">
        <f t="shared" ref="H28:I28" si="4">H27+"0:3"</f>
        <v>0.54374999999999996</v>
      </c>
      <c r="I28" s="223">
        <f t="shared" si="4"/>
        <v>0.62708333333333333</v>
      </c>
    </row>
    <row r="29" spans="1:12" x14ac:dyDescent="0.2">
      <c r="A29" s="82">
        <v>3.1</v>
      </c>
      <c r="B29" s="82">
        <v>3.1</v>
      </c>
      <c r="C29" s="39">
        <v>12</v>
      </c>
      <c r="D29" s="78" t="s">
        <v>156</v>
      </c>
      <c r="E29" s="223">
        <f t="shared" si="3"/>
        <v>0.20902777777777778</v>
      </c>
      <c r="F29" s="223">
        <f t="shared" si="3"/>
        <v>0.30069444444444443</v>
      </c>
      <c r="G29" s="223">
        <f t="shared" si="3"/>
        <v>0.42083333333333334</v>
      </c>
      <c r="H29" s="223">
        <f>H28+"0:5"</f>
        <v>0.54722222222222217</v>
      </c>
      <c r="I29" s="223">
        <f t="shared" ref="I29" si="5">I28+"0:5"</f>
        <v>0.63055555555555554</v>
      </c>
    </row>
    <row r="30" spans="1:12" x14ac:dyDescent="0.2">
      <c r="A30" s="82" t="s">
        <v>7</v>
      </c>
      <c r="B30" s="82">
        <v>5.7</v>
      </c>
      <c r="C30" s="39">
        <v>11</v>
      </c>
      <c r="D30" s="78" t="s">
        <v>157</v>
      </c>
      <c r="E30" s="223" t="s">
        <v>7</v>
      </c>
      <c r="F30" s="223" t="s">
        <v>7</v>
      </c>
      <c r="G30" s="223" t="s">
        <v>7</v>
      </c>
      <c r="H30" s="223">
        <f>H29+"0:4"</f>
        <v>0.54999999999999993</v>
      </c>
      <c r="I30" s="223">
        <f>I29+"0:4"</f>
        <v>0.6333333333333333</v>
      </c>
    </row>
    <row r="31" spans="1:12" x14ac:dyDescent="0.2">
      <c r="A31" s="82" t="s">
        <v>7</v>
      </c>
      <c r="B31" s="82">
        <v>8.4</v>
      </c>
      <c r="C31" s="39">
        <v>10</v>
      </c>
      <c r="D31" s="78" t="s">
        <v>234</v>
      </c>
      <c r="E31" s="223" t="s">
        <v>7</v>
      </c>
      <c r="F31" s="223" t="s">
        <v>7</v>
      </c>
      <c r="G31" s="223" t="s">
        <v>7</v>
      </c>
      <c r="H31" s="223">
        <f>H30+"0:4"</f>
        <v>0.5527777777777777</v>
      </c>
      <c r="I31" s="223">
        <f>I30+"0:4"</f>
        <v>0.63611111111111107</v>
      </c>
    </row>
    <row r="32" spans="1:12" x14ac:dyDescent="0.2">
      <c r="A32" s="82" t="s">
        <v>7</v>
      </c>
      <c r="B32" s="82">
        <v>8.8000000000000007</v>
      </c>
      <c r="C32" s="39">
        <v>9</v>
      </c>
      <c r="D32" s="78" t="s">
        <v>233</v>
      </c>
      <c r="E32" s="223" t="s">
        <v>7</v>
      </c>
      <c r="F32" s="223" t="s">
        <v>7</v>
      </c>
      <c r="G32" s="223" t="s">
        <v>7</v>
      </c>
      <c r="H32" s="223">
        <f>H31+"0:1"</f>
        <v>0.55347222222222214</v>
      </c>
      <c r="I32" s="223">
        <f>I31+"0:1"</f>
        <v>0.63680555555555551</v>
      </c>
    </row>
    <row r="33" spans="1:9" x14ac:dyDescent="0.2">
      <c r="A33" s="82" t="s">
        <v>7</v>
      </c>
      <c r="B33" s="82">
        <v>10.5</v>
      </c>
      <c r="C33" s="39">
        <v>8</v>
      </c>
      <c r="D33" s="49" t="s">
        <v>232</v>
      </c>
      <c r="E33" s="223" t="s">
        <v>7</v>
      </c>
      <c r="F33" s="223" t="s">
        <v>7</v>
      </c>
      <c r="G33" s="223" t="s">
        <v>7</v>
      </c>
      <c r="H33" s="223">
        <f>H32+"0:2"</f>
        <v>0.55486111111111103</v>
      </c>
      <c r="I33" s="223">
        <f>I32+"0:2"</f>
        <v>0.6381944444444444</v>
      </c>
    </row>
    <row r="34" spans="1:9" x14ac:dyDescent="0.2">
      <c r="A34" s="82">
        <v>7.6</v>
      </c>
      <c r="B34" s="82">
        <v>14.5</v>
      </c>
      <c r="C34" s="39">
        <v>7</v>
      </c>
      <c r="D34" s="78" t="s">
        <v>155</v>
      </c>
      <c r="E34" s="186">
        <f>E29+"0:05"</f>
        <v>0.21249999999999999</v>
      </c>
      <c r="F34" s="186">
        <f t="shared" ref="F34" si="6">F29+"0:05"</f>
        <v>0.30416666666666664</v>
      </c>
      <c r="G34" s="186">
        <f t="shared" ref="G34" si="7">G29+"0:05"</f>
        <v>0.42430555555555555</v>
      </c>
      <c r="H34" s="223">
        <f>H33+"0:4"</f>
        <v>0.5576388888888888</v>
      </c>
      <c r="I34" s="223">
        <f>I33+"0:4"</f>
        <v>0.64097222222222217</v>
      </c>
    </row>
    <row r="35" spans="1:9" x14ac:dyDescent="0.2">
      <c r="A35" s="82">
        <v>8.9</v>
      </c>
      <c r="B35" s="82">
        <v>15.8</v>
      </c>
      <c r="C35" s="39">
        <v>6</v>
      </c>
      <c r="D35" s="49" t="s">
        <v>430</v>
      </c>
      <c r="E35" s="186">
        <f>E34+"0:1"</f>
        <v>0.21319444444444444</v>
      </c>
      <c r="F35" s="186">
        <f t="shared" ref="F35:I35" si="8">F34+"0:1"</f>
        <v>0.30486111111111108</v>
      </c>
      <c r="G35" s="186">
        <f t="shared" si="8"/>
        <v>0.42499999999999999</v>
      </c>
      <c r="H35" s="186">
        <f t="shared" si="8"/>
        <v>0.55833333333333324</v>
      </c>
      <c r="I35" s="186">
        <f t="shared" si="8"/>
        <v>0.64166666666666661</v>
      </c>
    </row>
    <row r="36" spans="1:9" x14ac:dyDescent="0.2">
      <c r="A36" s="82" t="s">
        <v>7</v>
      </c>
      <c r="B36" s="82" t="s">
        <v>7</v>
      </c>
      <c r="C36" s="39">
        <v>5</v>
      </c>
      <c r="D36" s="49" t="s">
        <v>154</v>
      </c>
      <c r="E36" s="186" t="s">
        <v>7</v>
      </c>
      <c r="F36" s="186" t="s">
        <v>7</v>
      </c>
      <c r="G36" s="186" t="s">
        <v>7</v>
      </c>
      <c r="H36" s="186" t="s">
        <v>7</v>
      </c>
      <c r="I36" s="186" t="s">
        <v>7</v>
      </c>
    </row>
    <row r="37" spans="1:9" x14ac:dyDescent="0.2">
      <c r="A37" s="82">
        <v>9.6999999999999993</v>
      </c>
      <c r="B37" s="82">
        <v>16.600000000000001</v>
      </c>
      <c r="C37" s="39">
        <v>4</v>
      </c>
      <c r="D37" s="78" t="s">
        <v>166</v>
      </c>
      <c r="E37" s="186">
        <f>E35+"0:2"</f>
        <v>0.21458333333333332</v>
      </c>
      <c r="F37" s="186">
        <f t="shared" ref="F37:I37" si="9">F35+"0:2"</f>
        <v>0.30624999999999997</v>
      </c>
      <c r="G37" s="186">
        <f t="shared" si="9"/>
        <v>0.42638888888888887</v>
      </c>
      <c r="H37" s="186">
        <f t="shared" si="9"/>
        <v>0.55972222222222212</v>
      </c>
      <c r="I37" s="186">
        <f t="shared" si="9"/>
        <v>0.64305555555555549</v>
      </c>
    </row>
    <row r="38" spans="1:9" x14ac:dyDescent="0.2">
      <c r="A38" s="82">
        <v>10.1</v>
      </c>
      <c r="B38" s="82">
        <v>17</v>
      </c>
      <c r="C38" s="39">
        <v>3</v>
      </c>
      <c r="D38" s="78" t="s">
        <v>165</v>
      </c>
      <c r="E38" s="186">
        <f t="shared" ref="E38:G39" si="10">E37+"0:01"</f>
        <v>0.21527777777777776</v>
      </c>
      <c r="F38" s="186">
        <f t="shared" si="10"/>
        <v>0.30694444444444441</v>
      </c>
      <c r="G38" s="186">
        <f t="shared" si="10"/>
        <v>0.42708333333333331</v>
      </c>
      <c r="H38" s="186">
        <f t="shared" ref="H38:I38" si="11">H37+"0:02"</f>
        <v>0.56111111111111101</v>
      </c>
      <c r="I38" s="186">
        <f t="shared" si="11"/>
        <v>0.64444444444444438</v>
      </c>
    </row>
    <row r="39" spans="1:9" x14ac:dyDescent="0.2">
      <c r="A39" s="82">
        <v>10.5</v>
      </c>
      <c r="B39" s="82">
        <v>17.399999999999999</v>
      </c>
      <c r="C39" s="39">
        <v>2</v>
      </c>
      <c r="D39" s="78" t="s">
        <v>127</v>
      </c>
      <c r="E39" s="186">
        <f t="shared" si="10"/>
        <v>0.2159722222222222</v>
      </c>
      <c r="F39" s="186">
        <f t="shared" si="10"/>
        <v>0.30763888888888885</v>
      </c>
      <c r="G39" s="186">
        <f t="shared" si="10"/>
        <v>0.42777777777777776</v>
      </c>
      <c r="H39" s="186">
        <f t="shared" ref="H39:I39" si="12">H38+"0:01"</f>
        <v>0.56180555555555545</v>
      </c>
      <c r="I39" s="186">
        <f t="shared" si="12"/>
        <v>0.64513888888888882</v>
      </c>
    </row>
    <row r="40" spans="1:9" x14ac:dyDescent="0.2">
      <c r="A40" s="82">
        <v>12.2</v>
      </c>
      <c r="B40" s="82">
        <v>19.100000000000001</v>
      </c>
      <c r="C40" s="39">
        <v>1</v>
      </c>
      <c r="D40" s="91" t="s">
        <v>6</v>
      </c>
      <c r="E40" s="231">
        <f>E39+"0:04"</f>
        <v>0.21874999999999997</v>
      </c>
      <c r="F40" s="231">
        <f>F39+"0:04"</f>
        <v>0.31041666666666662</v>
      </c>
      <c r="G40" s="231">
        <f>G39+"0:04"</f>
        <v>0.43055555555555552</v>
      </c>
      <c r="H40" s="231">
        <f t="shared" ref="H40:I40" si="13">H39+"0:04"</f>
        <v>0.56458333333333321</v>
      </c>
      <c r="I40" s="231">
        <f t="shared" si="13"/>
        <v>0.64791666666666659</v>
      </c>
    </row>
    <row r="46" spans="1:9" x14ac:dyDescent="0.2">
      <c r="I46" s="55"/>
    </row>
  </sheetData>
  <pageMargins left="0.7" right="0.7" top="0.78740157499999996" bottom="0.78740157499999996" header="0.3" footer="0.3"/>
  <ignoredErrors>
    <ignoredError sqref="H38:I38" formula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1DF425-6B9D-4EFE-B03C-C360A417149F}">
  <dimension ref="A1:T76"/>
  <sheetViews>
    <sheetView showGridLines="0" zoomScaleNormal="100" workbookViewId="0">
      <selection activeCell="J28" sqref="J28"/>
    </sheetView>
  </sheetViews>
  <sheetFormatPr defaultColWidth="9.109375" defaultRowHeight="11.4" x14ac:dyDescent="0.2"/>
  <cols>
    <col min="1" max="4" width="4.5546875" style="39" customWidth="1"/>
    <col min="5" max="5" width="5.109375" style="39" customWidth="1"/>
    <col min="6" max="6" width="28.33203125" style="39" customWidth="1"/>
    <col min="7" max="21" width="6.109375" style="39" customWidth="1"/>
    <col min="22" max="16384" width="9.109375" style="39"/>
  </cols>
  <sheetData>
    <row r="1" spans="1:15" ht="18.75" customHeight="1" x14ac:dyDescent="0.25">
      <c r="F1" s="87" t="s">
        <v>355</v>
      </c>
    </row>
    <row r="2" spans="1:15" s="40" customFormat="1" ht="12" x14ac:dyDescent="0.25">
      <c r="G2" s="40" t="s">
        <v>10</v>
      </c>
      <c r="O2" s="157" t="s">
        <v>424</v>
      </c>
    </row>
    <row r="3" spans="1:15" x14ac:dyDescent="0.2">
      <c r="A3" s="4"/>
      <c r="B3" s="4"/>
      <c r="C3" s="4"/>
      <c r="D3" s="4"/>
      <c r="E3" s="4"/>
      <c r="F3" s="26" t="s">
        <v>0</v>
      </c>
      <c r="G3" s="187">
        <v>1</v>
      </c>
      <c r="H3" s="187">
        <v>3</v>
      </c>
      <c r="I3" s="187">
        <v>5</v>
      </c>
      <c r="J3" s="187">
        <v>7</v>
      </c>
      <c r="K3" s="187">
        <v>9</v>
      </c>
      <c r="L3" s="187">
        <v>11</v>
      </c>
      <c r="M3" s="187">
        <v>13</v>
      </c>
      <c r="N3" s="187">
        <v>15</v>
      </c>
      <c r="O3" s="187">
        <v>17</v>
      </c>
    </row>
    <row r="4" spans="1:15" x14ac:dyDescent="0.2">
      <c r="A4" s="4"/>
      <c r="B4" s="4"/>
      <c r="C4" s="4"/>
      <c r="D4" s="4"/>
      <c r="E4" s="4"/>
      <c r="F4" s="26" t="s">
        <v>1</v>
      </c>
      <c r="G4" s="187" t="s">
        <v>2</v>
      </c>
      <c r="H4" s="187" t="s">
        <v>2</v>
      </c>
      <c r="I4" s="187" t="s">
        <v>2</v>
      </c>
      <c r="J4" s="187" t="s">
        <v>2</v>
      </c>
      <c r="K4" s="187" t="s">
        <v>2</v>
      </c>
      <c r="L4" s="187" t="s">
        <v>2</v>
      </c>
      <c r="M4" s="187" t="s">
        <v>2</v>
      </c>
      <c r="N4" s="187" t="s">
        <v>2</v>
      </c>
      <c r="O4" s="187" t="s">
        <v>2</v>
      </c>
    </row>
    <row r="5" spans="1:15" x14ac:dyDescent="0.2">
      <c r="A5" s="4" t="s">
        <v>3</v>
      </c>
      <c r="B5" s="4" t="s">
        <v>3</v>
      </c>
      <c r="C5" s="4" t="s">
        <v>3</v>
      </c>
      <c r="D5" s="4" t="s">
        <v>3</v>
      </c>
      <c r="E5" s="5" t="s">
        <v>4</v>
      </c>
      <c r="F5" s="26" t="s">
        <v>5</v>
      </c>
      <c r="G5" s="187"/>
      <c r="H5" s="187">
        <v>10</v>
      </c>
      <c r="I5" s="187"/>
      <c r="J5" s="187">
        <v>10</v>
      </c>
      <c r="K5" s="187">
        <v>10</v>
      </c>
      <c r="L5" s="187"/>
      <c r="M5" s="187"/>
      <c r="N5" s="187"/>
      <c r="O5" s="187"/>
    </row>
    <row r="6" spans="1:15" x14ac:dyDescent="0.2">
      <c r="A6" s="4">
        <v>0</v>
      </c>
      <c r="B6" s="4">
        <v>0</v>
      </c>
      <c r="C6" s="82"/>
      <c r="D6" s="82"/>
      <c r="E6" s="57">
        <v>1</v>
      </c>
      <c r="F6" s="8" t="s">
        <v>178</v>
      </c>
      <c r="G6" s="186"/>
      <c r="H6" s="186"/>
      <c r="I6" s="186"/>
      <c r="J6" s="186"/>
      <c r="K6" s="186">
        <v>0.56736111111111109</v>
      </c>
      <c r="L6" s="186">
        <v>0.60902777777777783</v>
      </c>
      <c r="M6" s="186"/>
      <c r="N6" s="186"/>
      <c r="O6" s="186"/>
    </row>
    <row r="7" spans="1:15" x14ac:dyDescent="0.2">
      <c r="A7" s="4">
        <v>1.1000000000000001</v>
      </c>
      <c r="B7" s="82">
        <v>1.1000000000000001</v>
      </c>
      <c r="C7" s="82">
        <v>0</v>
      </c>
      <c r="D7" s="82">
        <v>0</v>
      </c>
      <c r="E7" s="57">
        <v>2</v>
      </c>
      <c r="F7" s="8" t="s">
        <v>179</v>
      </c>
      <c r="G7" s="186">
        <v>0.22569444444444445</v>
      </c>
      <c r="H7" s="186"/>
      <c r="I7" s="186">
        <v>0.39583333333333331</v>
      </c>
      <c r="J7" s="186">
        <v>0.52777777777777779</v>
      </c>
      <c r="K7" s="186">
        <f>K6+"0:3"</f>
        <v>0.56944444444444442</v>
      </c>
      <c r="L7" s="186">
        <f>L6+"0:3"</f>
        <v>0.61111111111111116</v>
      </c>
      <c r="M7" s="186"/>
      <c r="N7" s="186">
        <v>0.6875</v>
      </c>
      <c r="O7" s="186"/>
    </row>
    <row r="8" spans="1:15" x14ac:dyDescent="0.2">
      <c r="A8" s="4">
        <v>2.5</v>
      </c>
      <c r="B8" s="82">
        <v>2.5</v>
      </c>
      <c r="C8" s="82">
        <v>1.4000000000000001</v>
      </c>
      <c r="D8" s="82">
        <v>1.4000000000000001</v>
      </c>
      <c r="E8" s="57">
        <v>3</v>
      </c>
      <c r="F8" s="8" t="s">
        <v>180</v>
      </c>
      <c r="G8" s="186">
        <f>G7+"0:3"</f>
        <v>0.22777777777777777</v>
      </c>
      <c r="H8" s="186"/>
      <c r="I8" s="186">
        <f>I7+"0:3"</f>
        <v>0.39791666666666664</v>
      </c>
      <c r="J8" s="186">
        <f>J7+"0:3"</f>
        <v>0.52986111111111112</v>
      </c>
      <c r="K8" s="186">
        <f>K7+"0:3"</f>
        <v>0.57152777777777775</v>
      </c>
      <c r="L8" s="186">
        <f>L7+"0:3"</f>
        <v>0.61319444444444449</v>
      </c>
      <c r="M8" s="226"/>
      <c r="N8" s="186">
        <f>N7+"0:3"</f>
        <v>0.68958333333333333</v>
      </c>
      <c r="O8" s="186"/>
    </row>
    <row r="9" spans="1:15" x14ac:dyDescent="0.2">
      <c r="A9" s="4">
        <v>3</v>
      </c>
      <c r="B9" s="82">
        <v>3</v>
      </c>
      <c r="C9" s="82">
        <v>1.9000000000000001</v>
      </c>
      <c r="D9" s="82">
        <v>1.9000000000000001</v>
      </c>
      <c r="E9" s="57">
        <v>4</v>
      </c>
      <c r="F9" s="8" t="s">
        <v>203</v>
      </c>
      <c r="G9" s="186">
        <f>G8+"0:2"</f>
        <v>0.22916666666666666</v>
      </c>
      <c r="H9" s="186"/>
      <c r="I9" s="186">
        <f>I8+"0:2"</f>
        <v>0.39930555555555552</v>
      </c>
      <c r="J9" s="186">
        <f>J8+"0:2"</f>
        <v>0.53125</v>
      </c>
      <c r="K9" s="186">
        <f>K8+"0:2"</f>
        <v>0.57291666666666663</v>
      </c>
      <c r="L9" s="186">
        <f>L8+"0:2"</f>
        <v>0.61458333333333337</v>
      </c>
      <c r="M9" s="186"/>
      <c r="N9" s="186">
        <f>N8+"0:2"</f>
        <v>0.69097222222222221</v>
      </c>
      <c r="O9" s="186"/>
    </row>
    <row r="10" spans="1:15" x14ac:dyDescent="0.2">
      <c r="A10" s="4">
        <v>6.4</v>
      </c>
      <c r="B10" s="82">
        <v>6.4</v>
      </c>
      <c r="C10" s="82">
        <v>5.3</v>
      </c>
      <c r="D10" s="82">
        <v>5.3</v>
      </c>
      <c r="E10" s="57">
        <v>5</v>
      </c>
      <c r="F10" s="8" t="s">
        <v>204</v>
      </c>
      <c r="G10" s="186">
        <f>G9+"0:3"</f>
        <v>0.23124999999999998</v>
      </c>
      <c r="H10" s="186"/>
      <c r="I10" s="186">
        <f>I9+"0:3"</f>
        <v>0.40138888888888885</v>
      </c>
      <c r="J10" s="186">
        <f>J9+"0:3"</f>
        <v>0.53333333333333333</v>
      </c>
      <c r="K10" s="186">
        <f>K9+"0:3"</f>
        <v>0.57499999999999996</v>
      </c>
      <c r="L10" s="186">
        <f>L9+"0:3"</f>
        <v>0.6166666666666667</v>
      </c>
      <c r="M10" s="186"/>
      <c r="N10" s="186">
        <f>N9+"0:3"</f>
        <v>0.69305555555555554</v>
      </c>
      <c r="O10" s="186"/>
    </row>
    <row r="11" spans="1:15" x14ac:dyDescent="0.2">
      <c r="A11" s="82" t="s">
        <v>7</v>
      </c>
      <c r="B11" s="82" t="s">
        <v>7</v>
      </c>
      <c r="C11" s="82" t="s">
        <v>7</v>
      </c>
      <c r="D11" s="82">
        <v>9.3000000000000007</v>
      </c>
      <c r="E11" s="57">
        <v>6</v>
      </c>
      <c r="F11" s="8" t="s">
        <v>205</v>
      </c>
      <c r="G11" s="186" t="s">
        <v>7</v>
      </c>
      <c r="H11" s="186">
        <v>0.2638888888888889</v>
      </c>
      <c r="I11" s="186" t="s">
        <v>7</v>
      </c>
      <c r="J11" s="186" t="s">
        <v>7</v>
      </c>
      <c r="K11" s="186" t="s">
        <v>7</v>
      </c>
      <c r="L11" s="186" t="s">
        <v>7</v>
      </c>
      <c r="M11" s="186"/>
      <c r="N11" s="186" t="s">
        <v>7</v>
      </c>
      <c r="O11" s="186"/>
    </row>
    <row r="12" spans="1:15" x14ac:dyDescent="0.2">
      <c r="A12" s="82" t="s">
        <v>7</v>
      </c>
      <c r="B12" s="82" t="s">
        <v>7</v>
      </c>
      <c r="C12" s="82" t="s">
        <v>7</v>
      </c>
      <c r="D12" s="82">
        <v>9.8000000000000007</v>
      </c>
      <c r="E12" s="57">
        <v>7</v>
      </c>
      <c r="F12" s="8" t="s">
        <v>206</v>
      </c>
      <c r="G12" s="186" t="s">
        <v>7</v>
      </c>
      <c r="H12" s="186">
        <f>H11+"0:2"</f>
        <v>0.26527777777777778</v>
      </c>
      <c r="I12" s="186" t="s">
        <v>7</v>
      </c>
      <c r="J12" s="186" t="s">
        <v>7</v>
      </c>
      <c r="K12" s="186" t="s">
        <v>7</v>
      </c>
      <c r="L12" s="186" t="s">
        <v>7</v>
      </c>
      <c r="M12" s="186"/>
      <c r="N12" s="186" t="s">
        <v>7</v>
      </c>
      <c r="O12" s="186"/>
    </row>
    <row r="13" spans="1:15" x14ac:dyDescent="0.2">
      <c r="A13" s="82" t="s">
        <v>7</v>
      </c>
      <c r="B13" s="82" t="s">
        <v>7</v>
      </c>
      <c r="C13" s="82" t="s">
        <v>7</v>
      </c>
      <c r="D13" s="82">
        <v>10.4</v>
      </c>
      <c r="E13" s="57">
        <v>8</v>
      </c>
      <c r="F13" s="8" t="s">
        <v>207</v>
      </c>
      <c r="G13" s="186" t="s">
        <v>7</v>
      </c>
      <c r="H13" s="186">
        <f>H12+"0:1"</f>
        <v>0.26597222222222222</v>
      </c>
      <c r="I13" s="186" t="s">
        <v>7</v>
      </c>
      <c r="J13" s="186" t="s">
        <v>7</v>
      </c>
      <c r="K13" s="186" t="s">
        <v>7</v>
      </c>
      <c r="L13" s="186" t="s">
        <v>7</v>
      </c>
      <c r="M13" s="186"/>
      <c r="N13" s="186" t="s">
        <v>7</v>
      </c>
      <c r="O13" s="186"/>
    </row>
    <row r="14" spans="1:15" x14ac:dyDescent="0.2">
      <c r="A14" s="82" t="s">
        <v>7</v>
      </c>
      <c r="B14" s="82" t="s">
        <v>7</v>
      </c>
      <c r="C14" s="82" t="s">
        <v>7</v>
      </c>
      <c r="D14" s="82">
        <v>11.3</v>
      </c>
      <c r="E14" s="57">
        <v>9</v>
      </c>
      <c r="F14" s="8" t="s">
        <v>208</v>
      </c>
      <c r="G14" s="186" t="s">
        <v>7</v>
      </c>
      <c r="H14" s="186">
        <f>H13+"0:2"</f>
        <v>0.2673611111111111</v>
      </c>
      <c r="I14" s="186" t="s">
        <v>7</v>
      </c>
      <c r="J14" s="186" t="s">
        <v>7</v>
      </c>
      <c r="K14" s="186" t="s">
        <v>7</v>
      </c>
      <c r="L14" s="186" t="s">
        <v>7</v>
      </c>
      <c r="M14" s="186"/>
      <c r="N14" s="186" t="s">
        <v>7</v>
      </c>
      <c r="O14" s="186"/>
    </row>
    <row r="15" spans="1:15" x14ac:dyDescent="0.2">
      <c r="A15" s="82" t="s">
        <v>7</v>
      </c>
      <c r="B15" s="82" t="s">
        <v>7</v>
      </c>
      <c r="C15" s="82" t="s">
        <v>7</v>
      </c>
      <c r="D15" s="82">
        <v>12.1</v>
      </c>
      <c r="E15" s="57">
        <v>10</v>
      </c>
      <c r="F15" s="8" t="s">
        <v>209</v>
      </c>
      <c r="G15" s="186" t="s">
        <v>7</v>
      </c>
      <c r="H15" s="186">
        <f>H14+"0:2"</f>
        <v>0.26874999999999999</v>
      </c>
      <c r="I15" s="186" t="s">
        <v>7</v>
      </c>
      <c r="J15" s="186" t="s">
        <v>7</v>
      </c>
      <c r="K15" s="186" t="s">
        <v>7</v>
      </c>
      <c r="L15" s="186" t="s">
        <v>7</v>
      </c>
      <c r="M15" s="186"/>
      <c r="N15" s="186" t="s">
        <v>7</v>
      </c>
      <c r="O15" s="186"/>
    </row>
    <row r="16" spans="1:15" x14ac:dyDescent="0.2">
      <c r="A16" s="82" t="s">
        <v>7</v>
      </c>
      <c r="B16" s="82" t="s">
        <v>7</v>
      </c>
      <c r="C16" s="82" t="s">
        <v>7</v>
      </c>
      <c r="D16" s="82">
        <v>14.3</v>
      </c>
      <c r="E16" s="57">
        <v>11</v>
      </c>
      <c r="F16" s="8" t="s">
        <v>210</v>
      </c>
      <c r="G16" s="186" t="s">
        <v>7</v>
      </c>
      <c r="H16" s="186">
        <f>H15+"0:4"</f>
        <v>0.27152777777777776</v>
      </c>
      <c r="I16" s="186" t="s">
        <v>7</v>
      </c>
      <c r="J16" s="186" t="s">
        <v>7</v>
      </c>
      <c r="K16" s="186" t="s">
        <v>7</v>
      </c>
      <c r="L16" s="186" t="s">
        <v>7</v>
      </c>
      <c r="M16" s="186"/>
      <c r="N16" s="186" t="s">
        <v>7</v>
      </c>
      <c r="O16" s="186"/>
    </row>
    <row r="17" spans="1:18" x14ac:dyDescent="0.2">
      <c r="A17" s="82" t="s">
        <v>7</v>
      </c>
      <c r="B17" s="82" t="s">
        <v>7</v>
      </c>
      <c r="C17" s="82" t="s">
        <v>7</v>
      </c>
      <c r="D17" s="82">
        <v>16.5</v>
      </c>
      <c r="E17" s="57">
        <v>12</v>
      </c>
      <c r="F17" s="8" t="s">
        <v>209</v>
      </c>
      <c r="G17" s="186" t="s">
        <v>7</v>
      </c>
      <c r="H17" s="186">
        <f>H16+"0:5"</f>
        <v>0.27499999999999997</v>
      </c>
      <c r="I17" s="186" t="s">
        <v>7</v>
      </c>
      <c r="J17" s="186" t="s">
        <v>7</v>
      </c>
      <c r="K17" s="186" t="s">
        <v>7</v>
      </c>
      <c r="L17" s="186" t="s">
        <v>7</v>
      </c>
      <c r="M17" s="186"/>
      <c r="N17" s="186" t="s">
        <v>7</v>
      </c>
      <c r="O17" s="186"/>
    </row>
    <row r="18" spans="1:18" x14ac:dyDescent="0.2">
      <c r="A18" s="82" t="s">
        <v>7</v>
      </c>
      <c r="B18" s="82" t="s">
        <v>7</v>
      </c>
      <c r="C18" s="82" t="s">
        <v>7</v>
      </c>
      <c r="D18" s="82">
        <v>21.7</v>
      </c>
      <c r="E18" s="57">
        <v>13</v>
      </c>
      <c r="F18" s="8" t="s">
        <v>211</v>
      </c>
      <c r="G18" s="186" t="s">
        <v>7</v>
      </c>
      <c r="H18" s="186">
        <f>H17+"0:9"</f>
        <v>0.28124999999999994</v>
      </c>
      <c r="I18" s="186" t="s">
        <v>7</v>
      </c>
      <c r="J18" s="186" t="s">
        <v>7</v>
      </c>
      <c r="K18" s="186" t="s">
        <v>7</v>
      </c>
      <c r="L18" s="186" t="s">
        <v>7</v>
      </c>
      <c r="M18" s="186"/>
      <c r="N18" s="186" t="s">
        <v>7</v>
      </c>
      <c r="O18" s="186"/>
    </row>
    <row r="19" spans="1:18" x14ac:dyDescent="0.2">
      <c r="A19" s="4">
        <v>6.8</v>
      </c>
      <c r="B19" s="82" t="s">
        <v>7</v>
      </c>
      <c r="C19" s="82" t="s">
        <v>7</v>
      </c>
      <c r="D19" s="82">
        <v>23.9</v>
      </c>
      <c r="E19" s="57">
        <v>14</v>
      </c>
      <c r="F19" s="10" t="s">
        <v>212</v>
      </c>
      <c r="G19" s="231" t="s">
        <v>7</v>
      </c>
      <c r="H19" s="231">
        <f>H18+"0:3"</f>
        <v>0.28333333333333327</v>
      </c>
      <c r="I19" s="231" t="s">
        <v>7</v>
      </c>
      <c r="J19" s="231" t="s">
        <v>7</v>
      </c>
      <c r="K19" s="231">
        <v>0.57638888888888895</v>
      </c>
      <c r="L19" s="231" t="s">
        <v>7</v>
      </c>
      <c r="M19" s="231"/>
      <c r="N19" s="231" t="s">
        <v>7</v>
      </c>
      <c r="O19" s="231"/>
    </row>
    <row r="20" spans="1:18" x14ac:dyDescent="0.2">
      <c r="A20" s="4"/>
      <c r="B20" s="82"/>
      <c r="C20" s="82"/>
      <c r="D20" s="82"/>
      <c r="E20" s="57"/>
      <c r="F20" s="8" t="s">
        <v>212</v>
      </c>
      <c r="G20" s="232" t="s">
        <v>7</v>
      </c>
      <c r="H20" s="232">
        <f>H19+"0:3"</f>
        <v>0.2854166666666666</v>
      </c>
      <c r="I20" s="232" t="s">
        <v>7</v>
      </c>
      <c r="J20" s="232" t="s">
        <v>7</v>
      </c>
      <c r="K20" s="232"/>
      <c r="L20" s="232" t="s">
        <v>7</v>
      </c>
      <c r="M20" s="232"/>
      <c r="N20" s="232" t="s">
        <v>7</v>
      </c>
      <c r="O20" s="232"/>
    </row>
    <row r="21" spans="1:18" x14ac:dyDescent="0.2">
      <c r="A21" s="4">
        <v>7.2</v>
      </c>
      <c r="B21" s="82">
        <v>6.5</v>
      </c>
      <c r="C21" s="82">
        <v>5.3999999999999995</v>
      </c>
      <c r="D21" s="82">
        <v>24.3</v>
      </c>
      <c r="E21" s="57">
        <v>15</v>
      </c>
      <c r="F21" s="8" t="s">
        <v>213</v>
      </c>
      <c r="G21" s="186">
        <f>G10+"0:1"</f>
        <v>0.23194444444444443</v>
      </c>
      <c r="H21" s="186">
        <f>H20+"0:4"</f>
        <v>0.28819444444444436</v>
      </c>
      <c r="I21" s="186">
        <f>I10+"0:1"</f>
        <v>0.40208333333333329</v>
      </c>
      <c r="J21" s="186">
        <f>J10+"0:1"</f>
        <v>0.53402777777777777</v>
      </c>
      <c r="K21" s="186"/>
      <c r="L21" s="186">
        <f>L10+"0:1"</f>
        <v>0.61736111111111114</v>
      </c>
      <c r="M21" s="186"/>
      <c r="N21" s="186">
        <f>N10+"0:1"</f>
        <v>0.69374999999999998</v>
      </c>
      <c r="O21" s="186"/>
      <c r="R21" s="70"/>
    </row>
    <row r="22" spans="1:18" x14ac:dyDescent="0.2">
      <c r="A22" s="4">
        <v>7.6999999999999993</v>
      </c>
      <c r="B22" s="82">
        <v>7</v>
      </c>
      <c r="C22" s="82">
        <v>5.8999999999999995</v>
      </c>
      <c r="D22" s="82">
        <v>24.8</v>
      </c>
      <c r="E22" s="57">
        <v>16</v>
      </c>
      <c r="F22" s="8" t="s">
        <v>214</v>
      </c>
      <c r="G22" s="186">
        <f>G21+"0:1"</f>
        <v>0.23263888888888887</v>
      </c>
      <c r="H22" s="186">
        <f>H21+"0:1"</f>
        <v>0.28888888888888881</v>
      </c>
      <c r="I22" s="186">
        <f>I21+"0:1"</f>
        <v>0.40277777777777773</v>
      </c>
      <c r="J22" s="186">
        <f>J21+"0:1"</f>
        <v>0.53472222222222221</v>
      </c>
      <c r="K22" s="186"/>
      <c r="L22" s="186">
        <f>L21+"0:1"</f>
        <v>0.61805555555555558</v>
      </c>
      <c r="M22" s="186">
        <v>0.65277777777777779</v>
      </c>
      <c r="N22" s="186">
        <f>N21+"0:1"</f>
        <v>0.69444444444444442</v>
      </c>
      <c r="O22" s="186">
        <v>0.73611111111111116</v>
      </c>
      <c r="R22" s="70"/>
    </row>
    <row r="23" spans="1:18" x14ac:dyDescent="0.2">
      <c r="A23" s="4">
        <v>9.4999999999999982</v>
      </c>
      <c r="B23" s="82">
        <v>8.7999999999999989</v>
      </c>
      <c r="C23" s="82">
        <v>7.6999999999999984</v>
      </c>
      <c r="D23" s="82">
        <v>26.6</v>
      </c>
      <c r="E23" s="57">
        <v>17</v>
      </c>
      <c r="F23" s="8" t="s">
        <v>215</v>
      </c>
      <c r="G23" s="186">
        <f>G22+"0:03"</f>
        <v>0.23472222222222219</v>
      </c>
      <c r="H23" s="186">
        <f>H22+"0:03"</f>
        <v>0.29097222222222213</v>
      </c>
      <c r="I23" s="186">
        <f>I22+"0:03"</f>
        <v>0.40486111111111106</v>
      </c>
      <c r="J23" s="186">
        <f>J22+"0:03"</f>
        <v>0.53680555555555554</v>
      </c>
      <c r="K23" s="186"/>
      <c r="L23" s="186">
        <f>L22+"0:03"</f>
        <v>0.62013888888888891</v>
      </c>
      <c r="M23" s="186">
        <f>M22+"0:03"</f>
        <v>0.65486111111111112</v>
      </c>
      <c r="N23" s="186">
        <f>N22+"0:03"</f>
        <v>0.69652777777777775</v>
      </c>
      <c r="O23" s="186">
        <f>O22+"0:03"</f>
        <v>0.73819444444444449</v>
      </c>
      <c r="R23" s="70"/>
    </row>
    <row r="24" spans="1:18" x14ac:dyDescent="0.2">
      <c r="A24" s="4">
        <v>10.4</v>
      </c>
      <c r="B24" s="82">
        <v>9.6999999999999993</v>
      </c>
      <c r="C24" s="82">
        <v>8.6</v>
      </c>
      <c r="D24" s="82">
        <v>27.5</v>
      </c>
      <c r="E24" s="179">
        <v>18</v>
      </c>
      <c r="F24" s="60" t="s">
        <v>216</v>
      </c>
      <c r="G24" s="231">
        <f>G23+"0:1"</f>
        <v>0.23541666666666664</v>
      </c>
      <c r="H24" s="231">
        <f>H23+"0:1"</f>
        <v>0.29166666666666657</v>
      </c>
      <c r="I24" s="231">
        <f t="shared" ref="I24:O24" si="0">I23+"0:1"</f>
        <v>0.4055555555555555</v>
      </c>
      <c r="J24" s="231">
        <f t="shared" si="0"/>
        <v>0.53749999999999998</v>
      </c>
      <c r="K24" s="231"/>
      <c r="L24" s="231">
        <f t="shared" si="0"/>
        <v>0.62083333333333335</v>
      </c>
      <c r="M24" s="231">
        <f>M23+"0:1"</f>
        <v>0.65555555555555556</v>
      </c>
      <c r="N24" s="231">
        <f>N23+"0:1"</f>
        <v>0.69722222222222219</v>
      </c>
      <c r="O24" s="231">
        <f t="shared" si="0"/>
        <v>0.73888888888888893</v>
      </c>
      <c r="R24" s="70"/>
    </row>
    <row r="25" spans="1:18" x14ac:dyDescent="0.2">
      <c r="A25" s="4">
        <v>10.4</v>
      </c>
      <c r="B25" s="82">
        <v>9.6999999999999993</v>
      </c>
      <c r="C25" s="82">
        <v>8.6</v>
      </c>
      <c r="D25" s="82">
        <v>27.5</v>
      </c>
      <c r="E25" s="57"/>
      <c r="F25" s="6" t="s">
        <v>216</v>
      </c>
      <c r="G25" s="233">
        <f>G24</f>
        <v>0.23541666666666664</v>
      </c>
      <c r="H25" s="233"/>
      <c r="I25" s="233">
        <f>I24</f>
        <v>0.4055555555555555</v>
      </c>
      <c r="J25" s="233">
        <f>J24</f>
        <v>0.53749999999999998</v>
      </c>
      <c r="K25" s="233"/>
      <c r="L25" s="233">
        <f>L24</f>
        <v>0.62083333333333335</v>
      </c>
      <c r="M25" s="233">
        <f>M24</f>
        <v>0.65555555555555556</v>
      </c>
      <c r="N25" s="233">
        <f>N24</f>
        <v>0.69722222222222219</v>
      </c>
      <c r="O25" s="233">
        <f>O24</f>
        <v>0.73888888888888893</v>
      </c>
      <c r="R25" s="70"/>
    </row>
    <row r="26" spans="1:18" x14ac:dyDescent="0.2">
      <c r="A26" s="4">
        <v>13.6</v>
      </c>
      <c r="B26" s="82">
        <v>12.899999999999999</v>
      </c>
      <c r="C26" s="82">
        <v>11.799999999999999</v>
      </c>
      <c r="D26" s="82">
        <v>30.7</v>
      </c>
      <c r="E26" s="57">
        <v>19</v>
      </c>
      <c r="F26" s="8" t="s">
        <v>217</v>
      </c>
      <c r="G26" s="186">
        <f>G24+"0:4"</f>
        <v>0.2381944444444444</v>
      </c>
      <c r="H26" s="186"/>
      <c r="I26" s="186">
        <f>I24+"0:4"</f>
        <v>0.40833333333333327</v>
      </c>
      <c r="J26" s="186">
        <f>J24+"0:4"</f>
        <v>0.54027777777777775</v>
      </c>
      <c r="K26" s="186"/>
      <c r="L26" s="186">
        <f>L24+"0:4"</f>
        <v>0.62361111111111112</v>
      </c>
      <c r="M26" s="186">
        <f>M24+"0:4"</f>
        <v>0.65833333333333333</v>
      </c>
      <c r="N26" s="186">
        <f>N24+"0:4"</f>
        <v>0.7</v>
      </c>
      <c r="O26" s="186">
        <f>O24+"0:4"</f>
        <v>0.7416666666666667</v>
      </c>
      <c r="R26" s="70"/>
    </row>
    <row r="27" spans="1:18" x14ac:dyDescent="0.2">
      <c r="A27" s="4">
        <v>14.3</v>
      </c>
      <c r="B27" s="82">
        <v>13.6</v>
      </c>
      <c r="C27" s="82">
        <v>12.5</v>
      </c>
      <c r="D27" s="82"/>
      <c r="E27" s="57">
        <v>20</v>
      </c>
      <c r="F27" s="8" t="s">
        <v>218</v>
      </c>
      <c r="G27" s="186">
        <f>G26+"0:1"</f>
        <v>0.23888888888888885</v>
      </c>
      <c r="H27" s="186"/>
      <c r="I27" s="186">
        <f>I26+"0:1"</f>
        <v>0.40902777777777771</v>
      </c>
      <c r="J27" s="226"/>
      <c r="K27" s="226"/>
      <c r="L27" s="186">
        <f t="shared" ref="L27:M29" si="1">L26+"0:1"</f>
        <v>0.62430555555555556</v>
      </c>
      <c r="M27" s="186">
        <f t="shared" si="1"/>
        <v>0.65902777777777777</v>
      </c>
      <c r="N27" s="226"/>
      <c r="O27" s="186">
        <f>O26+"0:1"</f>
        <v>0.74236111111111114</v>
      </c>
      <c r="R27" s="70"/>
    </row>
    <row r="28" spans="1:18" x14ac:dyDescent="0.2">
      <c r="A28" s="4">
        <v>14.4</v>
      </c>
      <c r="B28" s="82">
        <v>13.7</v>
      </c>
      <c r="C28" s="82">
        <v>12.6</v>
      </c>
      <c r="D28" s="82"/>
      <c r="E28" s="57">
        <v>21</v>
      </c>
      <c r="F28" s="8" t="s">
        <v>219</v>
      </c>
      <c r="G28" s="186">
        <f>G27+"0:1"</f>
        <v>0.23958333333333329</v>
      </c>
      <c r="H28" s="186"/>
      <c r="I28" s="186">
        <f>I27+"0:1"</f>
        <v>0.40972222222222215</v>
      </c>
      <c r="J28" s="226"/>
      <c r="K28" s="226"/>
      <c r="L28" s="186">
        <f t="shared" si="1"/>
        <v>0.625</v>
      </c>
      <c r="M28" s="186">
        <f t="shared" si="1"/>
        <v>0.65972222222222221</v>
      </c>
      <c r="N28" s="226"/>
      <c r="O28" s="186">
        <f>O27+"0:1"</f>
        <v>0.74305555555555558</v>
      </c>
      <c r="R28" s="70"/>
    </row>
    <row r="29" spans="1:18" x14ac:dyDescent="0.2">
      <c r="A29" s="4">
        <v>15.6</v>
      </c>
      <c r="B29" s="82">
        <v>14.899999999999999</v>
      </c>
      <c r="C29" s="82">
        <v>13.799999999999999</v>
      </c>
      <c r="D29" s="82"/>
      <c r="E29" s="57">
        <v>22</v>
      </c>
      <c r="F29" s="8" t="s">
        <v>220</v>
      </c>
      <c r="G29" s="186">
        <f>G28+"0:1"</f>
        <v>0.24027777777777773</v>
      </c>
      <c r="H29" s="186"/>
      <c r="I29" s="186">
        <f>I28+"0:1"</f>
        <v>0.4104166666666666</v>
      </c>
      <c r="J29" s="226"/>
      <c r="K29" s="226"/>
      <c r="L29" s="186">
        <f t="shared" si="1"/>
        <v>0.62569444444444444</v>
      </c>
      <c r="M29" s="186">
        <f t="shared" si="1"/>
        <v>0.66041666666666665</v>
      </c>
      <c r="N29" s="226"/>
      <c r="O29" s="186">
        <f>O28+"0:1"</f>
        <v>0.74375000000000002</v>
      </c>
      <c r="R29" s="70"/>
    </row>
    <row r="30" spans="1:18" x14ac:dyDescent="0.2">
      <c r="A30" s="4">
        <v>17</v>
      </c>
      <c r="B30" s="82">
        <v>16.3</v>
      </c>
      <c r="C30" s="82">
        <v>15.200000000000001</v>
      </c>
      <c r="D30" s="82"/>
      <c r="E30" s="57">
        <v>23</v>
      </c>
      <c r="F30" s="8" t="s">
        <v>221</v>
      </c>
      <c r="G30" s="186">
        <f>G29+"0:2"</f>
        <v>0.24166666666666661</v>
      </c>
      <c r="H30" s="186"/>
      <c r="I30" s="186">
        <f>I29+"0:2"</f>
        <v>0.41180555555555548</v>
      </c>
      <c r="J30" s="226"/>
      <c r="K30" s="226"/>
      <c r="L30" s="186">
        <f t="shared" ref="L30:M32" si="2">L29+"0:2"</f>
        <v>0.62708333333333333</v>
      </c>
      <c r="M30" s="186">
        <f t="shared" si="2"/>
        <v>0.66180555555555554</v>
      </c>
      <c r="N30" s="226"/>
      <c r="O30" s="186">
        <f>O29+"0:2"</f>
        <v>0.74513888888888891</v>
      </c>
      <c r="R30" s="70"/>
    </row>
    <row r="31" spans="1:18" x14ac:dyDescent="0.2">
      <c r="A31" s="4">
        <v>18.200000000000003</v>
      </c>
      <c r="B31" s="82">
        <v>17.500000000000004</v>
      </c>
      <c r="C31" s="82">
        <v>16.400000000000002</v>
      </c>
      <c r="D31" s="82"/>
      <c r="E31" s="57">
        <v>24</v>
      </c>
      <c r="F31" s="8" t="s">
        <v>222</v>
      </c>
      <c r="G31" s="186">
        <f>G30+"0:2"</f>
        <v>0.2430555555555555</v>
      </c>
      <c r="H31" s="186"/>
      <c r="I31" s="186">
        <f>I30+"0:2"</f>
        <v>0.41319444444444436</v>
      </c>
      <c r="J31" s="226"/>
      <c r="K31" s="226"/>
      <c r="L31" s="186">
        <f t="shared" si="2"/>
        <v>0.62847222222222221</v>
      </c>
      <c r="M31" s="186">
        <f t="shared" si="2"/>
        <v>0.66319444444444442</v>
      </c>
      <c r="N31" s="226"/>
      <c r="O31" s="186">
        <f>O30+"0:2"</f>
        <v>0.74652777777777779</v>
      </c>
      <c r="R31" s="70"/>
    </row>
    <row r="32" spans="1:18" x14ac:dyDescent="0.2">
      <c r="A32" s="4">
        <v>19.200000000000003</v>
      </c>
      <c r="B32" s="82">
        <v>18.500000000000004</v>
      </c>
      <c r="C32" s="82">
        <v>17.400000000000002</v>
      </c>
      <c r="D32" s="82"/>
      <c r="E32" s="57">
        <v>25</v>
      </c>
      <c r="F32" s="8" t="s">
        <v>223</v>
      </c>
      <c r="G32" s="186">
        <f>G31+"0:2"</f>
        <v>0.24444444444444438</v>
      </c>
      <c r="H32" s="186"/>
      <c r="I32" s="186">
        <f>I31+"0:2"</f>
        <v>0.41458333333333325</v>
      </c>
      <c r="J32" s="226"/>
      <c r="K32" s="226"/>
      <c r="L32" s="186">
        <f t="shared" si="2"/>
        <v>0.62986111111111109</v>
      </c>
      <c r="M32" s="186">
        <f t="shared" si="2"/>
        <v>0.6645833333333333</v>
      </c>
      <c r="N32" s="226"/>
      <c r="O32" s="186">
        <f>O31+"0:2"</f>
        <v>0.74791666666666667</v>
      </c>
      <c r="R32" s="70"/>
    </row>
    <row r="33" spans="1:20" x14ac:dyDescent="0.2">
      <c r="A33" s="4">
        <v>19.8</v>
      </c>
      <c r="B33" s="82">
        <v>19.100000000000001</v>
      </c>
      <c r="C33" s="82">
        <v>18</v>
      </c>
      <c r="D33" s="82"/>
      <c r="E33" s="57">
        <v>26</v>
      </c>
      <c r="F33" s="8" t="s">
        <v>224</v>
      </c>
      <c r="G33" s="186">
        <f>G32+"0:1"</f>
        <v>0.24513888888888882</v>
      </c>
      <c r="H33" s="186"/>
      <c r="I33" s="186">
        <f>I32+"0:1"</f>
        <v>0.41527777777777769</v>
      </c>
      <c r="J33" s="226"/>
      <c r="K33" s="226"/>
      <c r="L33" s="186">
        <f>L32+"0:1"</f>
        <v>0.63055555555555554</v>
      </c>
      <c r="M33" s="186">
        <f>M32+"0:1"</f>
        <v>0.66527777777777775</v>
      </c>
      <c r="N33" s="226"/>
      <c r="O33" s="186">
        <f>O32+"0:1"</f>
        <v>0.74861111111111112</v>
      </c>
      <c r="R33" s="70"/>
    </row>
    <row r="34" spans="1:20" x14ac:dyDescent="0.2">
      <c r="A34" s="82" t="s">
        <v>7</v>
      </c>
      <c r="B34" s="82" t="s">
        <v>7</v>
      </c>
      <c r="C34" s="82">
        <v>23.7</v>
      </c>
      <c r="D34" s="82"/>
      <c r="E34" s="57">
        <v>27</v>
      </c>
      <c r="F34" s="8" t="s">
        <v>124</v>
      </c>
      <c r="G34" s="186">
        <f>G33+"0:7"</f>
        <v>0.24999999999999994</v>
      </c>
      <c r="H34" s="186"/>
      <c r="I34" s="186"/>
      <c r="J34" s="226"/>
      <c r="K34" s="226"/>
      <c r="L34" s="186" t="s">
        <v>7</v>
      </c>
      <c r="M34" s="186"/>
      <c r="N34" s="226"/>
      <c r="O34" s="186"/>
      <c r="R34" s="70"/>
    </row>
    <row r="35" spans="1:20" x14ac:dyDescent="0.2">
      <c r="A35" s="4">
        <v>27</v>
      </c>
      <c r="B35" s="82">
        <v>26.3</v>
      </c>
      <c r="C35" s="82">
        <v>26.9</v>
      </c>
      <c r="D35" s="82"/>
      <c r="E35" s="57">
        <v>28</v>
      </c>
      <c r="F35" s="8" t="s">
        <v>123</v>
      </c>
      <c r="G35" s="186">
        <f>G34+"0:4"</f>
        <v>0.25277777777777771</v>
      </c>
      <c r="H35" s="186"/>
      <c r="I35" s="226"/>
      <c r="J35" s="226"/>
      <c r="K35" s="226"/>
      <c r="L35" s="186">
        <f>L33+"0:8"</f>
        <v>0.63611111111111107</v>
      </c>
      <c r="M35" s="186"/>
      <c r="N35" s="226"/>
      <c r="O35" s="226"/>
      <c r="R35" s="70"/>
    </row>
    <row r="36" spans="1:20" x14ac:dyDescent="0.2">
      <c r="A36" s="4">
        <v>28.3</v>
      </c>
      <c r="B36" s="82">
        <v>27.6</v>
      </c>
      <c r="C36" s="82">
        <v>28.2</v>
      </c>
      <c r="D36" s="82"/>
      <c r="E36" s="57">
        <v>29</v>
      </c>
      <c r="F36" s="10" t="s">
        <v>122</v>
      </c>
      <c r="G36" s="231">
        <f>G35+"0:2"</f>
        <v>0.2541666666666666</v>
      </c>
      <c r="H36" s="231"/>
      <c r="I36" s="227"/>
      <c r="J36" s="227"/>
      <c r="K36" s="227"/>
      <c r="L36" s="231">
        <f>L35+"0:2"</f>
        <v>0.63749999999999996</v>
      </c>
      <c r="M36" s="231"/>
      <c r="N36" s="227"/>
      <c r="O36" s="227"/>
      <c r="R36" s="70"/>
    </row>
    <row r="37" spans="1:20" x14ac:dyDescent="0.2">
      <c r="A37" s="4"/>
      <c r="B37" s="4"/>
      <c r="F37" s="11"/>
      <c r="G37" s="70"/>
      <c r="H37" s="70"/>
      <c r="I37" s="70"/>
      <c r="J37" s="70"/>
      <c r="K37" s="70"/>
      <c r="L37" s="70"/>
      <c r="S37" s="70"/>
      <c r="T37" s="70"/>
    </row>
    <row r="38" spans="1:20" ht="12" x14ac:dyDescent="0.25">
      <c r="G38" s="40" t="s">
        <v>10</v>
      </c>
      <c r="H38" s="40"/>
      <c r="I38" s="40"/>
      <c r="J38" s="40"/>
      <c r="K38" s="40"/>
      <c r="L38" s="40"/>
      <c r="M38" s="40"/>
      <c r="N38" s="40"/>
      <c r="O38" s="40"/>
      <c r="P38" s="40"/>
    </row>
    <row r="39" spans="1:20" ht="12" x14ac:dyDescent="0.25">
      <c r="F39" s="59" t="s">
        <v>8</v>
      </c>
      <c r="G39" s="70"/>
      <c r="O39" s="70"/>
      <c r="Q39" s="40"/>
    </row>
    <row r="40" spans="1:20" ht="12" x14ac:dyDescent="0.25">
      <c r="A40" s="4"/>
      <c r="B40" s="4"/>
      <c r="C40" s="4"/>
      <c r="D40" s="4"/>
      <c r="E40" s="4"/>
      <c r="F40" s="26" t="s">
        <v>0</v>
      </c>
      <c r="G40" s="187">
        <v>2</v>
      </c>
      <c r="H40" s="187">
        <v>4</v>
      </c>
      <c r="I40" s="187">
        <v>6</v>
      </c>
      <c r="J40" s="187">
        <v>8</v>
      </c>
      <c r="K40" s="187">
        <v>10</v>
      </c>
      <c r="L40" s="187">
        <v>12</v>
      </c>
      <c r="M40" s="187">
        <v>14</v>
      </c>
      <c r="N40" s="187">
        <v>16</v>
      </c>
      <c r="O40" s="187">
        <v>18</v>
      </c>
      <c r="Q40" s="40"/>
    </row>
    <row r="41" spans="1:20" ht="12" x14ac:dyDescent="0.25">
      <c r="A41" s="4"/>
      <c r="B41" s="4"/>
      <c r="C41" s="4"/>
      <c r="D41" s="4"/>
      <c r="E41" s="4"/>
      <c r="F41" s="26" t="s">
        <v>1</v>
      </c>
      <c r="G41" s="187" t="s">
        <v>2</v>
      </c>
      <c r="H41" s="187" t="s">
        <v>2</v>
      </c>
      <c r="I41" s="187" t="s">
        <v>2</v>
      </c>
      <c r="J41" s="187" t="s">
        <v>2</v>
      </c>
      <c r="K41" s="187" t="s">
        <v>2</v>
      </c>
      <c r="L41" s="187" t="s">
        <v>2</v>
      </c>
      <c r="M41" s="187" t="s">
        <v>2</v>
      </c>
      <c r="N41" s="187" t="s">
        <v>2</v>
      </c>
      <c r="O41" s="187" t="s">
        <v>2</v>
      </c>
      <c r="Q41" s="40"/>
    </row>
    <row r="42" spans="1:20" ht="12" x14ac:dyDescent="0.25">
      <c r="A42" s="4" t="s">
        <v>3</v>
      </c>
      <c r="B42" s="4" t="s">
        <v>3</v>
      </c>
      <c r="C42" s="4" t="s">
        <v>3</v>
      </c>
      <c r="D42" s="4" t="s">
        <v>3</v>
      </c>
      <c r="E42" s="5" t="s">
        <v>4</v>
      </c>
      <c r="F42" s="26" t="s">
        <v>5</v>
      </c>
      <c r="G42" s="187"/>
      <c r="H42" s="187">
        <v>10</v>
      </c>
      <c r="I42" s="187"/>
      <c r="J42" s="187">
        <v>10</v>
      </c>
      <c r="K42" s="187"/>
      <c r="L42" s="187">
        <v>10</v>
      </c>
      <c r="M42" s="187">
        <v>10</v>
      </c>
      <c r="N42" s="187"/>
      <c r="O42" s="187"/>
      <c r="Q42" s="40"/>
    </row>
    <row r="43" spans="1:20" ht="12" x14ac:dyDescent="0.25">
      <c r="A43" s="4">
        <v>0</v>
      </c>
      <c r="B43" s="4">
        <v>0</v>
      </c>
      <c r="C43" s="4">
        <v>0</v>
      </c>
      <c r="D43" s="4"/>
      <c r="E43" s="5">
        <v>29</v>
      </c>
      <c r="F43" s="6" t="s">
        <v>122</v>
      </c>
      <c r="G43" s="230"/>
      <c r="H43" s="233"/>
      <c r="I43" s="233">
        <v>0.25972222222222224</v>
      </c>
      <c r="J43" s="230"/>
      <c r="K43" s="230"/>
      <c r="L43" s="230"/>
      <c r="M43" s="230"/>
      <c r="N43" s="233">
        <v>0.63888888888888895</v>
      </c>
      <c r="O43" s="230"/>
      <c r="Q43" s="40"/>
    </row>
    <row r="44" spans="1:20" ht="12" x14ac:dyDescent="0.25">
      <c r="A44" s="4">
        <v>1.3</v>
      </c>
      <c r="B44" s="4">
        <v>1.3</v>
      </c>
      <c r="C44" s="4">
        <v>1.3</v>
      </c>
      <c r="D44" s="4"/>
      <c r="E44" s="5">
        <v>28</v>
      </c>
      <c r="F44" s="8" t="s">
        <v>123</v>
      </c>
      <c r="G44" s="226"/>
      <c r="H44" s="186"/>
      <c r="I44" s="186">
        <f>I43+"0:2"</f>
        <v>0.26111111111111113</v>
      </c>
      <c r="J44" s="226"/>
      <c r="K44" s="226"/>
      <c r="L44" s="226"/>
      <c r="M44" s="226"/>
      <c r="N44" s="186">
        <f>N43+"0:2"</f>
        <v>0.64027777777777783</v>
      </c>
      <c r="O44" s="226"/>
      <c r="Q44" s="40"/>
    </row>
    <row r="45" spans="1:20" ht="12" x14ac:dyDescent="0.25">
      <c r="A45" s="4" t="s">
        <v>7</v>
      </c>
      <c r="B45" s="4" t="s">
        <v>7</v>
      </c>
      <c r="C45" s="39">
        <v>4.5</v>
      </c>
      <c r="D45" s="4"/>
      <c r="E45" s="5">
        <v>27</v>
      </c>
      <c r="F45" s="8" t="s">
        <v>124</v>
      </c>
      <c r="G45" s="226"/>
      <c r="H45" s="186"/>
      <c r="I45" s="186" t="s">
        <v>7</v>
      </c>
      <c r="J45" s="226"/>
      <c r="K45" s="226"/>
      <c r="L45" s="226"/>
      <c r="M45" s="226"/>
      <c r="N45" s="186">
        <f>N44+"0:4"</f>
        <v>0.6430555555555556</v>
      </c>
      <c r="O45" s="226"/>
      <c r="Q45" s="40"/>
    </row>
    <row r="46" spans="1:20" ht="12" x14ac:dyDescent="0.25">
      <c r="A46" s="82">
        <v>8.5</v>
      </c>
      <c r="B46" s="82">
        <v>8.5</v>
      </c>
      <c r="C46" s="39">
        <v>10.199999999999999</v>
      </c>
      <c r="D46" s="82"/>
      <c r="E46" s="57">
        <v>26</v>
      </c>
      <c r="F46" s="8" t="s">
        <v>224</v>
      </c>
      <c r="G46" s="186">
        <v>0.18263888888888891</v>
      </c>
      <c r="H46" s="186">
        <v>0.24513888888888888</v>
      </c>
      <c r="I46" s="186">
        <f>I44+"0:9"</f>
        <v>0.2673611111111111</v>
      </c>
      <c r="J46" s="226"/>
      <c r="K46" s="186">
        <v>0.41180555555555554</v>
      </c>
      <c r="L46" s="226"/>
      <c r="M46" s="226"/>
      <c r="N46" s="186">
        <f>N45+"0:7"</f>
        <v>0.6479166666666667</v>
      </c>
      <c r="O46" s="226"/>
      <c r="Q46" s="40"/>
      <c r="S46" s="70"/>
    </row>
    <row r="47" spans="1:20" ht="12" x14ac:dyDescent="0.25">
      <c r="A47" s="82">
        <v>9.1</v>
      </c>
      <c r="B47" s="82">
        <v>9.1</v>
      </c>
      <c r="C47" s="77">
        <v>10.799999999999999</v>
      </c>
      <c r="D47" s="82"/>
      <c r="E47" s="57">
        <v>25</v>
      </c>
      <c r="F47" s="8" t="s">
        <v>223</v>
      </c>
      <c r="G47" s="186">
        <f>G46+"0:1"</f>
        <v>0.18333333333333335</v>
      </c>
      <c r="H47" s="186">
        <f>H46+"0:1"</f>
        <v>0.24583333333333332</v>
      </c>
      <c r="I47" s="186">
        <f>I46+"0:1"</f>
        <v>0.26805555555555555</v>
      </c>
      <c r="J47" s="226"/>
      <c r="K47" s="186">
        <f>K46+"0:1"</f>
        <v>0.41249999999999998</v>
      </c>
      <c r="L47" s="226"/>
      <c r="M47" s="226"/>
      <c r="N47" s="186">
        <f>N46+"0:1"</f>
        <v>0.64861111111111114</v>
      </c>
      <c r="O47" s="226"/>
      <c r="Q47" s="40"/>
      <c r="S47" s="70"/>
      <c r="T47" s="70"/>
    </row>
    <row r="48" spans="1:20" ht="12" x14ac:dyDescent="0.25">
      <c r="A48" s="82">
        <v>10.1</v>
      </c>
      <c r="B48" s="82">
        <v>10.1</v>
      </c>
      <c r="C48" s="77">
        <v>11.799999999999999</v>
      </c>
      <c r="D48" s="82"/>
      <c r="E48" s="57">
        <v>24</v>
      </c>
      <c r="F48" s="8" t="s">
        <v>222</v>
      </c>
      <c r="G48" s="186">
        <f>G47+"0:2"</f>
        <v>0.18472222222222223</v>
      </c>
      <c r="H48" s="186">
        <f t="shared" ref="H48:I50" si="3">H47+"0:2"</f>
        <v>0.2472222222222222</v>
      </c>
      <c r="I48" s="186">
        <f t="shared" si="3"/>
        <v>0.26944444444444443</v>
      </c>
      <c r="J48" s="226"/>
      <c r="K48" s="186">
        <f>K47+"0:2"</f>
        <v>0.41388888888888886</v>
      </c>
      <c r="L48" s="226"/>
      <c r="M48" s="226"/>
      <c r="N48" s="186">
        <f>N47+"0:2"</f>
        <v>0.65</v>
      </c>
      <c r="O48" s="226"/>
      <c r="Q48" s="40"/>
      <c r="S48" s="70"/>
      <c r="T48" s="70"/>
    </row>
    <row r="49" spans="1:20" ht="12" x14ac:dyDescent="0.25">
      <c r="A49" s="82">
        <v>11.299999999999999</v>
      </c>
      <c r="B49" s="82">
        <v>11.299999999999999</v>
      </c>
      <c r="C49" s="77">
        <v>12.999999999999998</v>
      </c>
      <c r="D49" s="82"/>
      <c r="E49" s="57">
        <v>23</v>
      </c>
      <c r="F49" s="8" t="s">
        <v>221</v>
      </c>
      <c r="G49" s="186">
        <f>G48+"0:2"</f>
        <v>0.18611111111111112</v>
      </c>
      <c r="H49" s="186">
        <f t="shared" si="3"/>
        <v>0.24861111111111109</v>
      </c>
      <c r="I49" s="186">
        <f t="shared" si="3"/>
        <v>0.27083333333333331</v>
      </c>
      <c r="J49" s="226"/>
      <c r="K49" s="186">
        <f>K48+"0:2"</f>
        <v>0.41527777777777775</v>
      </c>
      <c r="L49" s="226"/>
      <c r="M49" s="226"/>
      <c r="N49" s="186">
        <f>N48+"0:2"</f>
        <v>0.65138888888888891</v>
      </c>
      <c r="O49" s="226"/>
      <c r="Q49" s="40"/>
      <c r="S49" s="70"/>
      <c r="T49" s="70"/>
    </row>
    <row r="50" spans="1:20" ht="12" x14ac:dyDescent="0.25">
      <c r="A50" s="82">
        <v>12.7</v>
      </c>
      <c r="B50" s="82">
        <v>12.7</v>
      </c>
      <c r="C50" s="77">
        <v>14.399999999999999</v>
      </c>
      <c r="D50" s="82"/>
      <c r="E50" s="57">
        <v>22</v>
      </c>
      <c r="F50" s="8" t="s">
        <v>220</v>
      </c>
      <c r="G50" s="186">
        <f>G49+"0:2"</f>
        <v>0.1875</v>
      </c>
      <c r="H50" s="186">
        <f t="shared" si="3"/>
        <v>0.24999999999999997</v>
      </c>
      <c r="I50" s="186">
        <f t="shared" si="3"/>
        <v>0.2722222222222222</v>
      </c>
      <c r="J50" s="226"/>
      <c r="K50" s="186">
        <f>K49+"0:2"</f>
        <v>0.41666666666666663</v>
      </c>
      <c r="L50" s="226"/>
      <c r="M50" s="226"/>
      <c r="N50" s="186">
        <f>N49+"0:2"</f>
        <v>0.65277777777777779</v>
      </c>
      <c r="O50" s="226"/>
      <c r="Q50" s="40"/>
      <c r="S50" s="70"/>
      <c r="T50" s="70"/>
    </row>
    <row r="51" spans="1:20" ht="12" x14ac:dyDescent="0.25">
      <c r="A51" s="82">
        <v>13.9</v>
      </c>
      <c r="B51" s="82">
        <v>13.9</v>
      </c>
      <c r="C51" s="77">
        <v>15.6</v>
      </c>
      <c r="D51" s="82"/>
      <c r="E51" s="57">
        <v>21</v>
      </c>
      <c r="F51" s="8" t="s">
        <v>219</v>
      </c>
      <c r="G51" s="186">
        <f>G50+"0:1"</f>
        <v>0.18819444444444444</v>
      </c>
      <c r="H51" s="186">
        <f t="shared" ref="H51:I53" si="4">H50+"0:1"</f>
        <v>0.25069444444444444</v>
      </c>
      <c r="I51" s="186">
        <f t="shared" si="4"/>
        <v>0.27291666666666664</v>
      </c>
      <c r="J51" s="226"/>
      <c r="K51" s="186">
        <f>K50+"0:1"</f>
        <v>0.41736111111111107</v>
      </c>
      <c r="L51" s="226"/>
      <c r="M51" s="226"/>
      <c r="N51" s="186">
        <f>N50+"0:1"</f>
        <v>0.65347222222222223</v>
      </c>
      <c r="O51" s="226"/>
      <c r="Q51" s="40"/>
      <c r="S51" s="70"/>
      <c r="T51" s="70"/>
    </row>
    <row r="52" spans="1:20" ht="12" x14ac:dyDescent="0.25">
      <c r="A52" s="82">
        <v>14</v>
      </c>
      <c r="B52" s="82">
        <v>14</v>
      </c>
      <c r="C52" s="77">
        <v>15.7</v>
      </c>
      <c r="D52" s="82"/>
      <c r="E52" s="57">
        <v>20</v>
      </c>
      <c r="F52" s="8" t="s">
        <v>218</v>
      </c>
      <c r="G52" s="186">
        <f>G51+"0:1"</f>
        <v>0.18888888888888888</v>
      </c>
      <c r="H52" s="186">
        <f t="shared" si="4"/>
        <v>0.25138888888888888</v>
      </c>
      <c r="I52" s="186">
        <f t="shared" si="4"/>
        <v>0.27361111111111108</v>
      </c>
      <c r="J52" s="226"/>
      <c r="K52" s="186">
        <f>K51+"0:1"</f>
        <v>0.41805555555555551</v>
      </c>
      <c r="L52" s="226"/>
      <c r="M52" s="226"/>
      <c r="N52" s="186">
        <f>N51+"0:1"</f>
        <v>0.65416666666666667</v>
      </c>
      <c r="O52" s="226"/>
      <c r="Q52" s="40"/>
      <c r="S52" s="70"/>
      <c r="T52" s="70"/>
    </row>
    <row r="53" spans="1:20" ht="12" x14ac:dyDescent="0.25">
      <c r="A53" s="82">
        <v>14.7</v>
      </c>
      <c r="B53" s="82">
        <v>14.7</v>
      </c>
      <c r="C53" s="77">
        <v>16.399999999999999</v>
      </c>
      <c r="D53" s="82">
        <v>0</v>
      </c>
      <c r="E53" s="57">
        <v>19</v>
      </c>
      <c r="F53" s="8" t="s">
        <v>217</v>
      </c>
      <c r="G53" s="186">
        <f>G52+"0:1"</f>
        <v>0.18958333333333333</v>
      </c>
      <c r="H53" s="186">
        <f t="shared" si="4"/>
        <v>0.25208333333333333</v>
      </c>
      <c r="I53" s="186">
        <f t="shared" si="4"/>
        <v>0.27430555555555552</v>
      </c>
      <c r="J53" s="223"/>
      <c r="K53" s="186">
        <f>K52+"0:1"</f>
        <v>0.41874999999999996</v>
      </c>
      <c r="L53" s="223">
        <v>0.5625</v>
      </c>
      <c r="M53" s="223"/>
      <c r="N53" s="186">
        <f>N52+"0:1"</f>
        <v>0.65486111111111112</v>
      </c>
      <c r="O53" s="223">
        <v>0.71250000000000002</v>
      </c>
      <c r="Q53" s="40"/>
      <c r="S53" s="70"/>
    </row>
    <row r="54" spans="1:20" ht="12" x14ac:dyDescent="0.25">
      <c r="A54" s="82">
        <v>17.900000000000002</v>
      </c>
      <c r="B54" s="82">
        <v>17.900000000000002</v>
      </c>
      <c r="C54" s="77">
        <v>19.600000000000001</v>
      </c>
      <c r="D54" s="82">
        <v>3.2</v>
      </c>
      <c r="E54" s="57">
        <v>18</v>
      </c>
      <c r="F54" s="60" t="s">
        <v>216</v>
      </c>
      <c r="G54" s="231">
        <f>G53+"0:4"</f>
        <v>0.19236111111111109</v>
      </c>
      <c r="H54" s="231">
        <f>H53+"0:4"</f>
        <v>0.25486111111111109</v>
      </c>
      <c r="I54" s="231">
        <f>I53+"0:4"</f>
        <v>0.27708333333333329</v>
      </c>
      <c r="J54" s="231"/>
      <c r="K54" s="231">
        <f>K53+"0:4"</f>
        <v>0.42152777777777772</v>
      </c>
      <c r="L54" s="231">
        <f>L53+"0:4"</f>
        <v>0.56527777777777777</v>
      </c>
      <c r="M54" s="231"/>
      <c r="N54" s="231">
        <f>N53+"0:4"</f>
        <v>0.65763888888888888</v>
      </c>
      <c r="O54" s="231">
        <f>O53+"0:4"</f>
        <v>0.71527777777777779</v>
      </c>
      <c r="Q54" s="40"/>
      <c r="S54" s="70"/>
      <c r="T54" s="70"/>
    </row>
    <row r="55" spans="1:20" ht="12" x14ac:dyDescent="0.25">
      <c r="A55" s="82">
        <v>17.900000000000002</v>
      </c>
      <c r="B55" s="82">
        <v>17.900000000000002</v>
      </c>
      <c r="C55" s="77">
        <v>19.600000000000001</v>
      </c>
      <c r="D55" s="82">
        <v>3.2</v>
      </c>
      <c r="E55" s="57"/>
      <c r="F55" s="8" t="s">
        <v>216</v>
      </c>
      <c r="G55" s="232">
        <f>G54</f>
        <v>0.19236111111111109</v>
      </c>
      <c r="H55" s="232">
        <f>H54</f>
        <v>0.25486111111111109</v>
      </c>
      <c r="I55" s="232">
        <f>I54</f>
        <v>0.27708333333333329</v>
      </c>
      <c r="J55" s="232">
        <v>0.29444444444444445</v>
      </c>
      <c r="K55" s="232">
        <f>K54</f>
        <v>0.42152777777777772</v>
      </c>
      <c r="L55" s="232">
        <f>L54+"0:6"</f>
        <v>0.56944444444444442</v>
      </c>
      <c r="M55" s="232"/>
      <c r="N55" s="232">
        <f>N54</f>
        <v>0.65763888888888888</v>
      </c>
      <c r="O55" s="232">
        <f>O54</f>
        <v>0.71527777777777779</v>
      </c>
      <c r="Q55" s="40"/>
      <c r="S55" s="70"/>
      <c r="T55" s="70"/>
    </row>
    <row r="56" spans="1:20" ht="12" x14ac:dyDescent="0.25">
      <c r="A56" s="82">
        <v>18.8</v>
      </c>
      <c r="B56" s="82">
        <v>18.8</v>
      </c>
      <c r="C56" s="77">
        <v>20.5</v>
      </c>
      <c r="D56" s="82">
        <v>4.0999999999999996</v>
      </c>
      <c r="E56" s="57">
        <v>17</v>
      </c>
      <c r="F56" s="8" t="s">
        <v>215</v>
      </c>
      <c r="G56" s="186">
        <f t="shared" ref="G56:L56" si="5">G55+"0:1"</f>
        <v>0.19305555555555554</v>
      </c>
      <c r="H56" s="186">
        <f t="shared" si="5"/>
        <v>0.25555555555555554</v>
      </c>
      <c r="I56" s="186">
        <f t="shared" si="5"/>
        <v>0.27777777777777773</v>
      </c>
      <c r="J56" s="186">
        <f t="shared" si="5"/>
        <v>0.2951388888888889</v>
      </c>
      <c r="K56" s="186">
        <f t="shared" si="5"/>
        <v>0.42222222222222217</v>
      </c>
      <c r="L56" s="186">
        <f t="shared" si="5"/>
        <v>0.57013888888888886</v>
      </c>
      <c r="M56" s="186"/>
      <c r="N56" s="186">
        <f>N55+"0:1"</f>
        <v>0.65833333333333333</v>
      </c>
      <c r="O56" s="186">
        <f>O55+"0:1"</f>
        <v>0.71597222222222223</v>
      </c>
      <c r="Q56" s="40"/>
      <c r="S56" s="70"/>
      <c r="T56" s="70"/>
    </row>
    <row r="57" spans="1:20" ht="12" x14ac:dyDescent="0.25">
      <c r="A57" s="82">
        <v>20.6</v>
      </c>
      <c r="B57" s="82">
        <v>20.6</v>
      </c>
      <c r="C57" s="77">
        <v>22.3</v>
      </c>
      <c r="D57" s="82">
        <v>5.9</v>
      </c>
      <c r="E57" s="57">
        <v>16</v>
      </c>
      <c r="F57" s="8" t="s">
        <v>214</v>
      </c>
      <c r="G57" s="186">
        <f t="shared" ref="G57:L57" si="6">G56+"0:04"</f>
        <v>0.1958333333333333</v>
      </c>
      <c r="H57" s="186">
        <f t="shared" si="6"/>
        <v>0.2583333333333333</v>
      </c>
      <c r="I57" s="186">
        <f t="shared" si="6"/>
        <v>0.2805555555555555</v>
      </c>
      <c r="J57" s="186">
        <f t="shared" si="6"/>
        <v>0.29791666666666666</v>
      </c>
      <c r="K57" s="186">
        <f t="shared" si="6"/>
        <v>0.42499999999999993</v>
      </c>
      <c r="L57" s="186">
        <f t="shared" si="6"/>
        <v>0.57291666666666663</v>
      </c>
      <c r="M57" s="186"/>
      <c r="N57" s="186">
        <f>N56+"0:04"</f>
        <v>0.66111111111111109</v>
      </c>
      <c r="O57" s="186">
        <f>O56+"0:04"</f>
        <v>0.71875</v>
      </c>
      <c r="Q57" s="40"/>
      <c r="S57" s="70"/>
      <c r="T57" s="70"/>
    </row>
    <row r="58" spans="1:20" ht="12" x14ac:dyDescent="0.25">
      <c r="A58" s="82">
        <v>21.1</v>
      </c>
      <c r="B58" s="82">
        <v>21.1</v>
      </c>
      <c r="C58" s="77">
        <v>22.8</v>
      </c>
      <c r="D58" s="82">
        <v>6.4</v>
      </c>
      <c r="E58" s="57">
        <v>15</v>
      </c>
      <c r="F58" s="8" t="s">
        <v>213</v>
      </c>
      <c r="G58" s="186">
        <f t="shared" ref="G58:L58" si="7">G57+"0:1"</f>
        <v>0.19652777777777775</v>
      </c>
      <c r="H58" s="186">
        <f t="shared" si="7"/>
        <v>0.25902777777777775</v>
      </c>
      <c r="I58" s="186">
        <f t="shared" si="7"/>
        <v>0.28124999999999994</v>
      </c>
      <c r="J58" s="186">
        <f t="shared" si="7"/>
        <v>0.2986111111111111</v>
      </c>
      <c r="K58" s="186">
        <f t="shared" si="7"/>
        <v>0.42569444444444438</v>
      </c>
      <c r="L58" s="186">
        <f t="shared" si="7"/>
        <v>0.57361111111111107</v>
      </c>
      <c r="M58" s="186"/>
      <c r="N58" s="186">
        <f>N57+"0:1"</f>
        <v>0.66180555555555554</v>
      </c>
      <c r="O58" s="186"/>
      <c r="Q58" s="40"/>
      <c r="S58" s="70"/>
      <c r="T58" s="70"/>
    </row>
    <row r="59" spans="1:20" ht="12" x14ac:dyDescent="0.25">
      <c r="A59" s="82">
        <v>21.5</v>
      </c>
      <c r="B59" s="82" t="s">
        <v>7</v>
      </c>
      <c r="C59" s="82" t="s">
        <v>7</v>
      </c>
      <c r="D59" s="82">
        <v>6.8</v>
      </c>
      <c r="E59" s="57">
        <v>14</v>
      </c>
      <c r="F59" s="10" t="s">
        <v>212</v>
      </c>
      <c r="G59" s="231" t="s">
        <v>7</v>
      </c>
      <c r="H59" s="231" t="s">
        <v>7</v>
      </c>
      <c r="I59" s="231">
        <f>I58+"0:3"</f>
        <v>0.28333333333333327</v>
      </c>
      <c r="J59" s="231" t="s">
        <v>7</v>
      </c>
      <c r="K59" s="231" t="s">
        <v>7</v>
      </c>
      <c r="L59" s="231">
        <f>L58+"0:2"</f>
        <v>0.57499999999999996</v>
      </c>
      <c r="M59" s="231"/>
      <c r="N59" s="231" t="s">
        <v>7</v>
      </c>
      <c r="O59" s="231"/>
      <c r="Q59" s="40"/>
      <c r="S59" s="70"/>
      <c r="T59" s="70"/>
    </row>
    <row r="60" spans="1:20" ht="12" x14ac:dyDescent="0.25">
      <c r="A60" s="82"/>
      <c r="B60" s="82"/>
      <c r="C60" s="82"/>
      <c r="D60" s="82"/>
      <c r="E60" s="57"/>
      <c r="F60" s="8" t="s">
        <v>212</v>
      </c>
      <c r="G60" s="232" t="s">
        <v>7</v>
      </c>
      <c r="H60" s="232" t="s">
        <v>7</v>
      </c>
      <c r="I60" s="232">
        <f>I59+"0:2"</f>
        <v>0.28472222222222215</v>
      </c>
      <c r="J60" s="232" t="s">
        <v>7</v>
      </c>
      <c r="K60" s="232" t="s">
        <v>7</v>
      </c>
      <c r="L60" s="232">
        <f>L59+"0:4"</f>
        <v>0.57777777777777772</v>
      </c>
      <c r="M60" s="232">
        <v>0.57777777777777783</v>
      </c>
      <c r="N60" s="232" t="s">
        <v>7</v>
      </c>
      <c r="O60" s="232"/>
      <c r="Q60" s="40"/>
      <c r="S60" s="70"/>
      <c r="T60" s="70"/>
    </row>
    <row r="61" spans="1:20" ht="12" x14ac:dyDescent="0.25">
      <c r="A61" s="82" t="s">
        <v>7</v>
      </c>
      <c r="B61" s="82" t="s">
        <v>7</v>
      </c>
      <c r="C61" s="82" t="s">
        <v>7</v>
      </c>
      <c r="D61" s="82">
        <v>9</v>
      </c>
      <c r="E61" s="57">
        <v>13</v>
      </c>
      <c r="F61" s="8" t="s">
        <v>211</v>
      </c>
      <c r="G61" s="186" t="s">
        <v>7</v>
      </c>
      <c r="H61" s="186" t="s">
        <v>7</v>
      </c>
      <c r="I61" s="186" t="s">
        <v>7</v>
      </c>
      <c r="J61" s="186" t="s">
        <v>7</v>
      </c>
      <c r="K61" s="186" t="s">
        <v>7</v>
      </c>
      <c r="L61" s="186">
        <f>L60+"0:5"</f>
        <v>0.58124999999999993</v>
      </c>
      <c r="M61" s="186" t="s">
        <v>7</v>
      </c>
      <c r="N61" s="186" t="s">
        <v>7</v>
      </c>
      <c r="O61" s="186"/>
      <c r="Q61" s="40"/>
    </row>
    <row r="62" spans="1:20" ht="12" x14ac:dyDescent="0.25">
      <c r="A62" s="82" t="s">
        <v>7</v>
      </c>
      <c r="B62" s="82" t="s">
        <v>7</v>
      </c>
      <c r="C62" s="82" t="s">
        <v>7</v>
      </c>
      <c r="D62" s="82">
        <v>14.2</v>
      </c>
      <c r="E62" s="57">
        <v>12</v>
      </c>
      <c r="F62" s="8" t="s">
        <v>209</v>
      </c>
      <c r="G62" s="186" t="s">
        <v>7</v>
      </c>
      <c r="H62" s="186" t="s">
        <v>7</v>
      </c>
      <c r="I62" s="186" t="s">
        <v>7</v>
      </c>
      <c r="J62" s="186" t="s">
        <v>7</v>
      </c>
      <c r="K62" s="186" t="s">
        <v>7</v>
      </c>
      <c r="L62" s="186">
        <f>L61+"0:7"</f>
        <v>0.58611111111111103</v>
      </c>
      <c r="M62" s="186" t="s">
        <v>7</v>
      </c>
      <c r="N62" s="186" t="s">
        <v>7</v>
      </c>
      <c r="O62" s="186"/>
      <c r="Q62" s="40"/>
      <c r="T62" s="70"/>
    </row>
    <row r="63" spans="1:20" ht="12" x14ac:dyDescent="0.25">
      <c r="A63" s="82" t="s">
        <v>7</v>
      </c>
      <c r="B63" s="82" t="s">
        <v>7</v>
      </c>
      <c r="C63" s="82" t="s">
        <v>7</v>
      </c>
      <c r="D63" s="82">
        <v>16.399999999999999</v>
      </c>
      <c r="E63" s="57">
        <v>11</v>
      </c>
      <c r="F63" s="8" t="s">
        <v>210</v>
      </c>
      <c r="G63" s="186" t="s">
        <v>7</v>
      </c>
      <c r="H63" s="186" t="s">
        <v>7</v>
      </c>
      <c r="I63" s="186" t="s">
        <v>7</v>
      </c>
      <c r="J63" s="186" t="s">
        <v>7</v>
      </c>
      <c r="K63" s="186" t="s">
        <v>7</v>
      </c>
      <c r="L63" s="186">
        <f>L62+"0:3"</f>
        <v>0.58819444444444435</v>
      </c>
      <c r="M63" s="186" t="s">
        <v>7</v>
      </c>
      <c r="N63" s="186" t="s">
        <v>7</v>
      </c>
      <c r="O63" s="186"/>
      <c r="Q63" s="40"/>
      <c r="T63" s="70"/>
    </row>
    <row r="64" spans="1:20" ht="12" x14ac:dyDescent="0.25">
      <c r="A64" s="82" t="s">
        <v>7</v>
      </c>
      <c r="B64" s="82" t="s">
        <v>7</v>
      </c>
      <c r="C64" s="82" t="s">
        <v>7</v>
      </c>
      <c r="D64" s="82">
        <v>18.600000000000001</v>
      </c>
      <c r="E64" s="57">
        <v>10</v>
      </c>
      <c r="F64" s="8" t="s">
        <v>209</v>
      </c>
      <c r="G64" s="186" t="s">
        <v>7</v>
      </c>
      <c r="H64" s="186" t="s">
        <v>7</v>
      </c>
      <c r="I64" s="186" t="s">
        <v>7</v>
      </c>
      <c r="J64" s="186" t="s">
        <v>7</v>
      </c>
      <c r="K64" s="186" t="s">
        <v>7</v>
      </c>
      <c r="L64" s="186">
        <f>L63+"0:3"</f>
        <v>0.59027777777777768</v>
      </c>
      <c r="M64" s="186" t="s">
        <v>7</v>
      </c>
      <c r="N64" s="186" t="s">
        <v>7</v>
      </c>
      <c r="O64" s="186"/>
      <c r="Q64" s="40"/>
      <c r="T64" s="70"/>
    </row>
    <row r="65" spans="1:20" ht="12" x14ac:dyDescent="0.25">
      <c r="A65" s="82" t="s">
        <v>7</v>
      </c>
      <c r="B65" s="82" t="s">
        <v>7</v>
      </c>
      <c r="C65" s="82" t="s">
        <v>7</v>
      </c>
      <c r="D65" s="82">
        <v>19.399999999999999</v>
      </c>
      <c r="E65" s="57">
        <v>9</v>
      </c>
      <c r="F65" s="8" t="s">
        <v>208</v>
      </c>
      <c r="G65" s="186" t="s">
        <v>7</v>
      </c>
      <c r="H65" s="186" t="s">
        <v>7</v>
      </c>
      <c r="I65" s="186" t="s">
        <v>7</v>
      </c>
      <c r="J65" s="186" t="s">
        <v>7</v>
      </c>
      <c r="K65" s="186" t="s">
        <v>7</v>
      </c>
      <c r="L65" s="186">
        <f>L64+"0:2"</f>
        <v>0.59166666666666656</v>
      </c>
      <c r="M65" s="186" t="s">
        <v>7</v>
      </c>
      <c r="N65" s="186" t="s">
        <v>7</v>
      </c>
      <c r="O65" s="186"/>
      <c r="Q65" s="40"/>
      <c r="T65" s="70"/>
    </row>
    <row r="66" spans="1:20" ht="12" x14ac:dyDescent="0.25">
      <c r="A66" s="82" t="s">
        <v>7</v>
      </c>
      <c r="B66" s="82" t="s">
        <v>7</v>
      </c>
      <c r="C66" s="82" t="s">
        <v>7</v>
      </c>
      <c r="D66" s="82">
        <v>20.3</v>
      </c>
      <c r="E66" s="57">
        <v>8</v>
      </c>
      <c r="F66" s="8" t="s">
        <v>207</v>
      </c>
      <c r="G66" s="186" t="s">
        <v>7</v>
      </c>
      <c r="H66" s="186" t="s">
        <v>7</v>
      </c>
      <c r="I66" s="186" t="s">
        <v>7</v>
      </c>
      <c r="J66" s="186" t="s">
        <v>7</v>
      </c>
      <c r="K66" s="186" t="s">
        <v>7</v>
      </c>
      <c r="L66" s="186">
        <f>L65+"0:2"</f>
        <v>0.59305555555555545</v>
      </c>
      <c r="M66" s="186" t="s">
        <v>7</v>
      </c>
      <c r="N66" s="186" t="s">
        <v>7</v>
      </c>
      <c r="O66" s="186"/>
      <c r="Q66" s="40"/>
      <c r="T66" s="70"/>
    </row>
    <row r="67" spans="1:20" ht="12" x14ac:dyDescent="0.25">
      <c r="A67" s="82" t="s">
        <v>7</v>
      </c>
      <c r="B67" s="82" t="s">
        <v>7</v>
      </c>
      <c r="C67" s="82" t="s">
        <v>7</v>
      </c>
      <c r="D67" s="82">
        <v>20.9</v>
      </c>
      <c r="E67" s="57">
        <v>7</v>
      </c>
      <c r="F67" s="8" t="s">
        <v>206</v>
      </c>
      <c r="G67" s="186" t="s">
        <v>7</v>
      </c>
      <c r="H67" s="186" t="s">
        <v>7</v>
      </c>
      <c r="I67" s="186" t="s">
        <v>7</v>
      </c>
      <c r="J67" s="186" t="s">
        <v>7</v>
      </c>
      <c r="K67" s="186" t="s">
        <v>7</v>
      </c>
      <c r="L67" s="186">
        <f>L66+"0:1"</f>
        <v>0.59374999999999989</v>
      </c>
      <c r="M67" s="186" t="s">
        <v>7</v>
      </c>
      <c r="N67" s="186" t="s">
        <v>7</v>
      </c>
      <c r="O67" s="186"/>
      <c r="Q67" s="40"/>
      <c r="T67" s="70"/>
    </row>
    <row r="68" spans="1:20" ht="12" x14ac:dyDescent="0.25">
      <c r="A68" s="82" t="s">
        <v>7</v>
      </c>
      <c r="B68" s="82" t="s">
        <v>7</v>
      </c>
      <c r="C68" s="82" t="s">
        <v>7</v>
      </c>
      <c r="D68" s="82">
        <v>21.4</v>
      </c>
      <c r="E68" s="57">
        <v>6</v>
      </c>
      <c r="F68" s="8" t="s">
        <v>205</v>
      </c>
      <c r="G68" s="186" t="s">
        <v>7</v>
      </c>
      <c r="H68" s="186">
        <f>H58+"0:5"</f>
        <v>0.26249999999999996</v>
      </c>
      <c r="I68" s="186" t="s">
        <v>7</v>
      </c>
      <c r="J68" s="186" t="s">
        <v>7</v>
      </c>
      <c r="K68" s="186" t="s">
        <v>7</v>
      </c>
      <c r="L68" s="186">
        <f>L67+"0:1"</f>
        <v>0.59444444444444433</v>
      </c>
      <c r="M68" s="186" t="s">
        <v>7</v>
      </c>
      <c r="N68" s="186" t="s">
        <v>7</v>
      </c>
      <c r="O68" s="186"/>
      <c r="Q68" s="40"/>
      <c r="T68" s="70"/>
    </row>
    <row r="69" spans="1:20" ht="12" x14ac:dyDescent="0.25">
      <c r="A69" s="82">
        <v>21.9</v>
      </c>
      <c r="B69" s="82">
        <v>21.200000000000003</v>
      </c>
      <c r="C69" s="77">
        <v>22.900000000000002</v>
      </c>
      <c r="D69" s="82">
        <v>25.4</v>
      </c>
      <c r="E69" s="57">
        <v>5</v>
      </c>
      <c r="F69" s="8" t="s">
        <v>204</v>
      </c>
      <c r="G69" s="186">
        <f>G58+"0:1"</f>
        <v>0.19722222222222219</v>
      </c>
      <c r="H69" s="186"/>
      <c r="I69" s="186">
        <f>I60+"0:2"</f>
        <v>0.28611111111111104</v>
      </c>
      <c r="J69" s="186">
        <f>J58+"0:1"</f>
        <v>0.29930555555555555</v>
      </c>
      <c r="K69" s="186">
        <f>K58+"0:1"</f>
        <v>0.42638888888888882</v>
      </c>
      <c r="L69" s="186">
        <f>L68+"0:5"</f>
        <v>0.59791666666666654</v>
      </c>
      <c r="M69" s="186">
        <f>M60+"0:2"</f>
        <v>0.57916666666666672</v>
      </c>
      <c r="N69" s="186">
        <f>N58+"0:1"</f>
        <v>0.66249999999999998</v>
      </c>
      <c r="O69" s="186"/>
      <c r="Q69" s="40"/>
      <c r="S69" s="70"/>
    </row>
    <row r="70" spans="1:20" ht="12" x14ac:dyDescent="0.25">
      <c r="A70" s="82">
        <v>25.3</v>
      </c>
      <c r="B70" s="82">
        <v>24.6</v>
      </c>
      <c r="C70" s="77">
        <v>26.3</v>
      </c>
      <c r="D70" s="82">
        <v>28.8</v>
      </c>
      <c r="E70" s="57">
        <v>4</v>
      </c>
      <c r="F70" s="8" t="s">
        <v>225</v>
      </c>
      <c r="G70" s="186">
        <f>G69+"0:3"</f>
        <v>0.19930555555555551</v>
      </c>
      <c r="H70" s="186"/>
      <c r="I70" s="186">
        <f t="shared" ref="I70:N70" si="8">I69+"0:3"</f>
        <v>0.28819444444444436</v>
      </c>
      <c r="J70" s="186">
        <f t="shared" si="8"/>
        <v>0.30138888888888887</v>
      </c>
      <c r="K70" s="186">
        <f t="shared" si="8"/>
        <v>0.42847222222222214</v>
      </c>
      <c r="L70" s="186">
        <f t="shared" si="8"/>
        <v>0.59999999999999987</v>
      </c>
      <c r="M70" s="186">
        <f t="shared" si="8"/>
        <v>0.58125000000000004</v>
      </c>
      <c r="N70" s="186">
        <f t="shared" si="8"/>
        <v>0.6645833333333333</v>
      </c>
      <c r="O70" s="186"/>
      <c r="Q70" s="40"/>
      <c r="S70" s="70"/>
    </row>
    <row r="71" spans="1:20" ht="12" x14ac:dyDescent="0.25">
      <c r="A71" s="82">
        <v>25.8</v>
      </c>
      <c r="B71" s="82">
        <v>25.1</v>
      </c>
      <c r="C71" s="77">
        <v>26.8</v>
      </c>
      <c r="D71" s="82">
        <v>29.3</v>
      </c>
      <c r="E71" s="57">
        <v>3</v>
      </c>
      <c r="F71" s="8" t="s">
        <v>180</v>
      </c>
      <c r="G71" s="186">
        <f>G70+"0:2"</f>
        <v>0.2006944444444444</v>
      </c>
      <c r="H71" s="186"/>
      <c r="I71" s="186">
        <f t="shared" ref="I71:N71" si="9">I70+"0:2"</f>
        <v>0.28958333333333325</v>
      </c>
      <c r="J71" s="186">
        <f t="shared" si="9"/>
        <v>0.30277777777777776</v>
      </c>
      <c r="K71" s="186">
        <f t="shared" si="9"/>
        <v>0.42986111111111103</v>
      </c>
      <c r="L71" s="186">
        <f t="shared" si="9"/>
        <v>0.60138888888888875</v>
      </c>
      <c r="M71" s="186">
        <f t="shared" si="9"/>
        <v>0.58263888888888893</v>
      </c>
      <c r="N71" s="186">
        <f t="shared" si="9"/>
        <v>0.66597222222222219</v>
      </c>
      <c r="O71" s="186"/>
      <c r="Q71" s="40"/>
      <c r="S71" s="70"/>
    </row>
    <row r="72" spans="1:20" ht="12" x14ac:dyDescent="0.25">
      <c r="A72" s="82">
        <v>27.2</v>
      </c>
      <c r="B72" s="82">
        <v>26.5</v>
      </c>
      <c r="C72" s="77">
        <v>28.2</v>
      </c>
      <c r="D72" s="82">
        <v>30.7</v>
      </c>
      <c r="E72" s="57">
        <v>2</v>
      </c>
      <c r="F72" s="8" t="s">
        <v>179</v>
      </c>
      <c r="G72" s="186">
        <f>G71+"0:3"</f>
        <v>0.20277777777777772</v>
      </c>
      <c r="H72" s="186"/>
      <c r="I72" s="186">
        <f t="shared" ref="I72:N72" si="10">I71+"0:3"</f>
        <v>0.29166666666666657</v>
      </c>
      <c r="J72" s="186">
        <f t="shared" si="10"/>
        <v>0.30486111111111108</v>
      </c>
      <c r="K72" s="186">
        <f t="shared" si="10"/>
        <v>0.43194444444444435</v>
      </c>
      <c r="L72" s="186">
        <f t="shared" si="10"/>
        <v>0.60347222222222208</v>
      </c>
      <c r="M72" s="186">
        <f t="shared" si="10"/>
        <v>0.58472222222222225</v>
      </c>
      <c r="N72" s="186">
        <f t="shared" si="10"/>
        <v>0.66805555555555551</v>
      </c>
      <c r="O72" s="186"/>
      <c r="Q72" s="40"/>
      <c r="S72" s="70"/>
    </row>
    <row r="73" spans="1:20" ht="12" x14ac:dyDescent="0.25">
      <c r="A73" s="82">
        <v>28.3</v>
      </c>
      <c r="B73" s="82">
        <v>27.6</v>
      </c>
      <c r="D73" s="82"/>
      <c r="E73" s="57">
        <v>1</v>
      </c>
      <c r="F73" s="10" t="s">
        <v>178</v>
      </c>
      <c r="G73" s="231"/>
      <c r="H73" s="231"/>
      <c r="I73" s="231"/>
      <c r="J73" s="231">
        <f>J72+"0:3"</f>
        <v>0.30694444444444441</v>
      </c>
      <c r="K73" s="231"/>
      <c r="L73" s="231"/>
      <c r="M73" s="231"/>
      <c r="N73" s="231"/>
      <c r="O73" s="231"/>
      <c r="Q73" s="40"/>
      <c r="S73" s="70"/>
    </row>
    <row r="74" spans="1:20" ht="12" x14ac:dyDescent="0.25">
      <c r="Q74" s="40"/>
    </row>
    <row r="76" spans="1:20" ht="12" x14ac:dyDescent="0.25">
      <c r="Q76" s="40"/>
    </row>
  </sheetData>
  <printOptions horizontalCentered="1" verticalCentered="1"/>
  <pageMargins left="0.11811023622047245" right="0.11811023622047245" top="0.78740157480314965" bottom="0.78740157480314965" header="0.31496062992125984" footer="0.31496062992125984"/>
  <pageSetup paperSize="9" scale="80" orientation="landscape" horizontalDpi="4294967293" r:id="rId1"/>
  <rowBreaks count="1" manualBreakCount="1">
    <brk id="37" max="16383" man="1"/>
  </rowBreaks>
  <ignoredErrors>
    <ignoredError sqref="G23 G71:N71 G57:N57 H13:H23 G9:N9 I23:O23" formula="1"/>
  </ignoredError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B00E21-50AC-4725-AE39-31BEBB5049CD}">
  <dimension ref="A1:W60"/>
  <sheetViews>
    <sheetView showGridLines="0" workbookViewId="0">
      <selection activeCell="P2" sqref="P2"/>
    </sheetView>
  </sheetViews>
  <sheetFormatPr defaultColWidth="9.109375" defaultRowHeight="11.4" x14ac:dyDescent="0.2"/>
  <cols>
    <col min="1" max="6" width="4.5546875" style="39" customWidth="1"/>
    <col min="7" max="7" width="5.109375" style="39" customWidth="1"/>
    <col min="8" max="8" width="28.33203125" style="39" customWidth="1"/>
    <col min="9" max="18" width="6.109375" style="39" customWidth="1"/>
    <col min="19" max="16384" width="9.109375" style="39"/>
  </cols>
  <sheetData>
    <row r="1" spans="1:21" ht="13.8" x14ac:dyDescent="0.25">
      <c r="H1" s="2" t="s">
        <v>354</v>
      </c>
    </row>
    <row r="2" spans="1:21" ht="12" x14ac:dyDescent="0.25">
      <c r="I2" s="180" t="s">
        <v>10</v>
      </c>
      <c r="P2" s="157" t="s">
        <v>429</v>
      </c>
    </row>
    <row r="3" spans="1:21" x14ac:dyDescent="0.2">
      <c r="A3" s="4"/>
      <c r="B3" s="4"/>
      <c r="C3" s="4"/>
      <c r="D3" s="4"/>
      <c r="E3" s="4"/>
      <c r="F3" s="4"/>
      <c r="G3" s="4"/>
      <c r="H3" s="3" t="s">
        <v>0</v>
      </c>
      <c r="I3" s="187">
        <v>1</v>
      </c>
      <c r="J3" s="187">
        <v>3</v>
      </c>
      <c r="K3" s="187">
        <v>5</v>
      </c>
      <c r="L3" s="187">
        <v>7</v>
      </c>
      <c r="M3" s="187">
        <v>9</v>
      </c>
      <c r="N3" s="187">
        <v>11</v>
      </c>
      <c r="O3" s="187">
        <v>13</v>
      </c>
      <c r="P3" s="187">
        <v>15</v>
      </c>
    </row>
    <row r="4" spans="1:21" x14ac:dyDescent="0.2">
      <c r="A4" s="4"/>
      <c r="B4" s="4"/>
      <c r="C4" s="4"/>
      <c r="D4" s="4"/>
      <c r="E4" s="4"/>
      <c r="F4" s="4"/>
      <c r="G4" s="4"/>
      <c r="H4" s="3" t="s">
        <v>1</v>
      </c>
      <c r="I4" s="187" t="s">
        <v>2</v>
      </c>
      <c r="J4" s="187" t="s">
        <v>2</v>
      </c>
      <c r="K4" s="187" t="s">
        <v>2</v>
      </c>
      <c r="L4" s="187" t="s">
        <v>2</v>
      </c>
      <c r="M4" s="187" t="s">
        <v>2</v>
      </c>
      <c r="N4" s="187" t="s">
        <v>2</v>
      </c>
      <c r="O4" s="187" t="s">
        <v>2</v>
      </c>
      <c r="P4" s="187" t="s">
        <v>2</v>
      </c>
    </row>
    <row r="5" spans="1:21" x14ac:dyDescent="0.2">
      <c r="A5" s="4" t="s">
        <v>3</v>
      </c>
      <c r="B5" s="4" t="s">
        <v>3</v>
      </c>
      <c r="C5" s="4" t="s">
        <v>3</v>
      </c>
      <c r="D5" s="4" t="s">
        <v>3</v>
      </c>
      <c r="E5" s="4" t="s">
        <v>3</v>
      </c>
      <c r="F5" s="4" t="s">
        <v>3</v>
      </c>
      <c r="G5" s="5" t="s">
        <v>4</v>
      </c>
      <c r="H5" s="3" t="s">
        <v>5</v>
      </c>
      <c r="I5" s="187"/>
      <c r="J5" s="187"/>
      <c r="K5" s="187"/>
      <c r="L5" s="187">
        <v>10</v>
      </c>
      <c r="M5" s="187"/>
      <c r="N5" s="187">
        <v>10</v>
      </c>
      <c r="O5" s="187"/>
      <c r="P5" s="187"/>
    </row>
    <row r="6" spans="1:21" x14ac:dyDescent="0.2">
      <c r="A6" s="82">
        <v>0</v>
      </c>
      <c r="B6" s="82">
        <v>0</v>
      </c>
      <c r="C6" s="82">
        <v>0</v>
      </c>
      <c r="D6" s="82">
        <v>0</v>
      </c>
      <c r="E6" s="82">
        <v>0</v>
      </c>
      <c r="F6" s="82">
        <v>0</v>
      </c>
      <c r="G6" s="57">
        <v>1</v>
      </c>
      <c r="H6" s="47" t="s">
        <v>6</v>
      </c>
      <c r="I6" s="221">
        <v>0.23611111111111113</v>
      </c>
      <c r="J6" s="221">
        <v>0.39930555555555558</v>
      </c>
      <c r="K6" s="221">
        <v>0.52430555555555558</v>
      </c>
      <c r="L6" s="221">
        <v>0.57291666666666663</v>
      </c>
      <c r="M6" s="221">
        <v>0.60763888888888895</v>
      </c>
      <c r="N6" s="221">
        <v>0.64930555555555558</v>
      </c>
      <c r="O6" s="221">
        <v>0.69097222222222221</v>
      </c>
      <c r="P6" s="221">
        <v>0.77430555555555547</v>
      </c>
    </row>
    <row r="7" spans="1:21" x14ac:dyDescent="0.2">
      <c r="A7" s="82">
        <v>1.5</v>
      </c>
      <c r="B7" s="82" t="s">
        <v>7</v>
      </c>
      <c r="C7" s="82">
        <v>1.5</v>
      </c>
      <c r="D7" s="82">
        <v>1.5</v>
      </c>
      <c r="E7" s="82">
        <v>1.5</v>
      </c>
      <c r="F7" s="82">
        <v>1.5</v>
      </c>
      <c r="G7" s="57">
        <v>2</v>
      </c>
      <c r="H7" s="49" t="s">
        <v>47</v>
      </c>
      <c r="I7" s="223">
        <f t="shared" ref="I7:P7" si="0">I6+"0:03"</f>
        <v>0.23819444444444446</v>
      </c>
      <c r="J7" s="223">
        <f t="shared" si="0"/>
        <v>0.40138888888888891</v>
      </c>
      <c r="K7" s="223">
        <f t="shared" si="0"/>
        <v>0.52638888888888891</v>
      </c>
      <c r="L7" s="223">
        <f t="shared" si="0"/>
        <v>0.57499999999999996</v>
      </c>
      <c r="M7" s="223">
        <f t="shared" si="0"/>
        <v>0.60972222222222228</v>
      </c>
      <c r="N7" s="223">
        <f t="shared" si="0"/>
        <v>0.65138888888888891</v>
      </c>
      <c r="O7" s="223">
        <f t="shared" si="0"/>
        <v>0.69305555555555554</v>
      </c>
      <c r="P7" s="223">
        <f t="shared" si="0"/>
        <v>0.7763888888888888</v>
      </c>
      <c r="T7" s="55"/>
      <c r="U7" s="55"/>
    </row>
    <row r="8" spans="1:21" x14ac:dyDescent="0.2">
      <c r="A8" s="82">
        <v>2.2000000000000002</v>
      </c>
      <c r="B8" s="82" t="s">
        <v>7</v>
      </c>
      <c r="C8" s="82" t="s">
        <v>7</v>
      </c>
      <c r="D8" s="82">
        <v>2.2000000000000002</v>
      </c>
      <c r="E8" s="82" t="s">
        <v>7</v>
      </c>
      <c r="F8" s="82" t="s">
        <v>7</v>
      </c>
      <c r="G8" s="57">
        <v>3</v>
      </c>
      <c r="H8" s="49" t="s">
        <v>48</v>
      </c>
      <c r="I8" s="186" t="s">
        <v>7</v>
      </c>
      <c r="J8" s="186" t="s">
        <v>7</v>
      </c>
      <c r="K8" s="186" t="s">
        <v>7</v>
      </c>
      <c r="L8" s="186" t="s">
        <v>7</v>
      </c>
      <c r="M8" s="184">
        <f>M7+"0:2"</f>
        <v>0.61111111111111116</v>
      </c>
      <c r="N8" s="186" t="s">
        <v>7</v>
      </c>
      <c r="O8" s="186" t="s">
        <v>7</v>
      </c>
      <c r="P8" s="186" t="s">
        <v>7</v>
      </c>
      <c r="T8" s="55"/>
      <c r="U8" s="55"/>
    </row>
    <row r="9" spans="1:21" x14ac:dyDescent="0.2">
      <c r="A9" s="82">
        <v>3</v>
      </c>
      <c r="B9" s="82" t="s">
        <v>7</v>
      </c>
      <c r="C9" s="82" t="s">
        <v>7</v>
      </c>
      <c r="D9" s="82">
        <v>3</v>
      </c>
      <c r="E9" s="82">
        <v>2.2000000000000002</v>
      </c>
      <c r="F9" s="82">
        <v>2.2000000000000002</v>
      </c>
      <c r="G9" s="57">
        <v>4</v>
      </c>
      <c r="H9" s="49" t="s">
        <v>44</v>
      </c>
      <c r="I9" s="223">
        <f>I7+"0:02"</f>
        <v>0.23958333333333334</v>
      </c>
      <c r="J9" s="223">
        <f>J7+"0:02"</f>
        <v>0.40277777777777779</v>
      </c>
      <c r="K9" s="223">
        <f>K7+"0:02"</f>
        <v>0.52777777777777779</v>
      </c>
      <c r="L9" s="223" t="s">
        <v>7</v>
      </c>
      <c r="M9" s="184">
        <f>M8+"0:2"</f>
        <v>0.61250000000000004</v>
      </c>
      <c r="N9" s="223">
        <f>N7+"0:02"</f>
        <v>0.65277777777777779</v>
      </c>
      <c r="O9" s="223">
        <f>O7+"0:02"</f>
        <v>0.69444444444444442</v>
      </c>
      <c r="P9" s="223">
        <f>P7+"0:02"</f>
        <v>0.77777777777777768</v>
      </c>
      <c r="T9" s="55"/>
      <c r="U9" s="55"/>
    </row>
    <row r="10" spans="1:21" x14ac:dyDescent="0.2">
      <c r="A10" s="82" t="s">
        <v>7</v>
      </c>
      <c r="B10" s="82" t="s">
        <v>7</v>
      </c>
      <c r="C10" s="82">
        <v>2.4</v>
      </c>
      <c r="D10" s="82" t="s">
        <v>7</v>
      </c>
      <c r="E10" s="82" t="s">
        <v>7</v>
      </c>
      <c r="F10" s="82" t="s">
        <v>7</v>
      </c>
      <c r="G10" s="57">
        <v>5</v>
      </c>
      <c r="H10" s="20" t="s">
        <v>265</v>
      </c>
      <c r="I10" s="186" t="s">
        <v>7</v>
      </c>
      <c r="J10" s="186" t="s">
        <v>7</v>
      </c>
      <c r="K10" s="186" t="s">
        <v>7</v>
      </c>
      <c r="L10" s="223">
        <f>L7+"0:3"</f>
        <v>0.57708333333333328</v>
      </c>
      <c r="M10" s="186" t="s">
        <v>7</v>
      </c>
      <c r="N10" s="186" t="s">
        <v>7</v>
      </c>
      <c r="O10" s="186" t="s">
        <v>7</v>
      </c>
      <c r="P10" s="186" t="s">
        <v>7</v>
      </c>
      <c r="T10" s="55"/>
      <c r="U10" s="55"/>
    </row>
    <row r="11" spans="1:21" x14ac:dyDescent="0.2">
      <c r="A11" s="82" t="s">
        <v>7</v>
      </c>
      <c r="B11" s="82" t="s">
        <v>7</v>
      </c>
      <c r="C11" s="82">
        <v>3</v>
      </c>
      <c r="D11" s="82" t="s">
        <v>7</v>
      </c>
      <c r="E11" s="82" t="s">
        <v>7</v>
      </c>
      <c r="F11" s="82" t="s">
        <v>7</v>
      </c>
      <c r="G11" s="57">
        <v>6</v>
      </c>
      <c r="H11" s="20" t="s">
        <v>50</v>
      </c>
      <c r="I11" s="186" t="s">
        <v>7</v>
      </c>
      <c r="J11" s="186" t="s">
        <v>7</v>
      </c>
      <c r="K11" s="186" t="s">
        <v>7</v>
      </c>
      <c r="L11" s="223">
        <f>L10+"0:4"</f>
        <v>0.57986111111111105</v>
      </c>
      <c r="M11" s="186" t="s">
        <v>7</v>
      </c>
      <c r="N11" s="186" t="s">
        <v>7</v>
      </c>
      <c r="O11" s="186" t="s">
        <v>7</v>
      </c>
      <c r="P11" s="186" t="s">
        <v>7</v>
      </c>
      <c r="T11" s="55"/>
      <c r="U11" s="55"/>
    </row>
    <row r="12" spans="1:21" x14ac:dyDescent="0.2">
      <c r="A12" s="82">
        <v>3.6</v>
      </c>
      <c r="B12" s="82" t="s">
        <v>7</v>
      </c>
      <c r="C12" s="82">
        <v>3.9</v>
      </c>
      <c r="D12" s="82">
        <v>3.6</v>
      </c>
      <c r="E12" s="82">
        <v>2.8</v>
      </c>
      <c r="F12" s="82">
        <v>2.8</v>
      </c>
      <c r="G12" s="57">
        <v>7</v>
      </c>
      <c r="H12" s="20" t="s">
        <v>264</v>
      </c>
      <c r="I12" s="186">
        <f>I9+"0:1"</f>
        <v>0.24027777777777778</v>
      </c>
      <c r="J12" s="186">
        <f>J9+"0:1"</f>
        <v>0.40347222222222223</v>
      </c>
      <c r="K12" s="186">
        <f>K9+"0:1"</f>
        <v>0.52847222222222223</v>
      </c>
      <c r="L12" s="223">
        <f>L11+"0:2"</f>
        <v>0.58124999999999993</v>
      </c>
      <c r="M12" s="186">
        <f>M9+"0:1"</f>
        <v>0.61319444444444449</v>
      </c>
      <c r="N12" s="186">
        <f>N9+"0:1"</f>
        <v>0.65347222222222223</v>
      </c>
      <c r="O12" s="186">
        <f>O9+"0:1"</f>
        <v>0.69513888888888886</v>
      </c>
      <c r="P12" s="186">
        <f>P9+"0:1"</f>
        <v>0.77847222222222212</v>
      </c>
      <c r="T12" s="55"/>
      <c r="U12" s="55"/>
    </row>
    <row r="13" spans="1:21" x14ac:dyDescent="0.2">
      <c r="A13" s="82">
        <v>5.2</v>
      </c>
      <c r="B13" s="82" t="s">
        <v>7</v>
      </c>
      <c r="C13" s="82">
        <v>5.5</v>
      </c>
      <c r="D13" s="82">
        <v>5.2</v>
      </c>
      <c r="E13" s="82">
        <v>4.4000000000000004</v>
      </c>
      <c r="F13" s="82">
        <v>4.4000000000000004</v>
      </c>
      <c r="G13" s="57">
        <v>8</v>
      </c>
      <c r="H13" s="49" t="s">
        <v>263</v>
      </c>
      <c r="I13" s="223">
        <f>I9+"0:4"</f>
        <v>0.24236111111111111</v>
      </c>
      <c r="J13" s="223">
        <f>J9+"0:4"</f>
        <v>0.40555555555555556</v>
      </c>
      <c r="K13" s="223">
        <f>K9+"0:4"</f>
        <v>0.53055555555555556</v>
      </c>
      <c r="L13" s="223">
        <f>L12+"0:3"</f>
        <v>0.58333333333333326</v>
      </c>
      <c r="M13" s="223">
        <f>M9+"0:4"</f>
        <v>0.61527777777777781</v>
      </c>
      <c r="N13" s="223">
        <f>N9+"0:4"</f>
        <v>0.65555555555555556</v>
      </c>
      <c r="O13" s="223">
        <f>O9+"0:4"</f>
        <v>0.69722222222222219</v>
      </c>
      <c r="P13" s="223">
        <f>P9+"0:4"</f>
        <v>0.78055555555555545</v>
      </c>
      <c r="T13" s="55"/>
      <c r="U13" s="55"/>
    </row>
    <row r="14" spans="1:21" x14ac:dyDescent="0.2">
      <c r="A14" s="82">
        <v>9.1999999999999993</v>
      </c>
      <c r="B14" s="82" t="s">
        <v>7</v>
      </c>
      <c r="C14" s="82">
        <v>9.5</v>
      </c>
      <c r="D14" s="82">
        <v>9.1999999999999993</v>
      </c>
      <c r="E14" s="82">
        <v>8.4</v>
      </c>
      <c r="F14" s="82">
        <v>8.4</v>
      </c>
      <c r="G14" s="57">
        <v>9</v>
      </c>
      <c r="H14" s="49" t="s">
        <v>245</v>
      </c>
      <c r="I14" s="223">
        <f t="shared" ref="I14:P14" si="1">I13+"0:05"</f>
        <v>0.24583333333333332</v>
      </c>
      <c r="J14" s="223">
        <f t="shared" si="1"/>
        <v>0.40902777777777777</v>
      </c>
      <c r="K14" s="223">
        <f t="shared" si="1"/>
        <v>0.53402777777777777</v>
      </c>
      <c r="L14" s="223">
        <f t="shared" si="1"/>
        <v>0.58680555555555547</v>
      </c>
      <c r="M14" s="223">
        <f t="shared" si="1"/>
        <v>0.61875000000000002</v>
      </c>
      <c r="N14" s="223">
        <f t="shared" si="1"/>
        <v>0.65902777777777777</v>
      </c>
      <c r="O14" s="223">
        <f t="shared" si="1"/>
        <v>0.7006944444444444</v>
      </c>
      <c r="P14" s="223">
        <f t="shared" si="1"/>
        <v>0.78402777777777766</v>
      </c>
      <c r="T14" s="55"/>
      <c r="U14" s="55"/>
    </row>
    <row r="15" spans="1:21" x14ac:dyDescent="0.2">
      <c r="A15" s="82">
        <v>12.6</v>
      </c>
      <c r="B15" s="82">
        <v>12.4</v>
      </c>
      <c r="C15" s="82">
        <v>12.9</v>
      </c>
      <c r="D15" s="82">
        <v>12.6</v>
      </c>
      <c r="E15" s="82">
        <v>11.8</v>
      </c>
      <c r="F15" s="82">
        <v>11.8</v>
      </c>
      <c r="G15" s="57">
        <v>10</v>
      </c>
      <c r="H15" s="49" t="s">
        <v>246</v>
      </c>
      <c r="I15" s="223">
        <f t="shared" ref="I15:P15" si="2">I14+"0:04"</f>
        <v>0.24861111111111109</v>
      </c>
      <c r="J15" s="223">
        <f t="shared" si="2"/>
        <v>0.41180555555555554</v>
      </c>
      <c r="K15" s="223">
        <f t="shared" si="2"/>
        <v>0.53680555555555554</v>
      </c>
      <c r="L15" s="223">
        <f t="shared" si="2"/>
        <v>0.58958333333333324</v>
      </c>
      <c r="M15" s="223">
        <f t="shared" si="2"/>
        <v>0.62152777777777779</v>
      </c>
      <c r="N15" s="223">
        <f t="shared" si="2"/>
        <v>0.66180555555555554</v>
      </c>
      <c r="O15" s="223">
        <f t="shared" si="2"/>
        <v>0.70347222222222217</v>
      </c>
      <c r="P15" s="223">
        <f t="shared" si="2"/>
        <v>0.78680555555555542</v>
      </c>
      <c r="T15" s="55"/>
      <c r="U15" s="55"/>
    </row>
    <row r="16" spans="1:21" x14ac:dyDescent="0.2">
      <c r="A16" s="82">
        <v>12.9</v>
      </c>
      <c r="B16" s="82">
        <v>12.7</v>
      </c>
      <c r="C16" s="82">
        <v>13.2</v>
      </c>
      <c r="D16" s="82">
        <v>12.9</v>
      </c>
      <c r="E16" s="82">
        <v>12.1</v>
      </c>
      <c r="F16" s="82">
        <v>12.1</v>
      </c>
      <c r="G16" s="57">
        <v>11</v>
      </c>
      <c r="H16" s="49" t="s">
        <v>116</v>
      </c>
      <c r="I16" s="223">
        <f t="shared" ref="I16:P16" si="3">I15+"0:01"</f>
        <v>0.24930555555555553</v>
      </c>
      <c r="J16" s="223">
        <f t="shared" si="3"/>
        <v>0.41249999999999998</v>
      </c>
      <c r="K16" s="223">
        <f t="shared" si="3"/>
        <v>0.53749999999999998</v>
      </c>
      <c r="L16" s="223">
        <f t="shared" si="3"/>
        <v>0.59027777777777768</v>
      </c>
      <c r="M16" s="223">
        <f t="shared" si="3"/>
        <v>0.62222222222222223</v>
      </c>
      <c r="N16" s="223">
        <f t="shared" si="3"/>
        <v>0.66249999999999998</v>
      </c>
      <c r="O16" s="223">
        <f t="shared" si="3"/>
        <v>0.70416666666666661</v>
      </c>
      <c r="P16" s="223">
        <f t="shared" si="3"/>
        <v>0.78749999999999987</v>
      </c>
      <c r="T16" s="55"/>
      <c r="U16" s="55"/>
    </row>
    <row r="17" spans="1:23" x14ac:dyDescent="0.2">
      <c r="A17" s="82">
        <v>18.2</v>
      </c>
      <c r="B17" s="82"/>
      <c r="C17" s="82">
        <v>18.5</v>
      </c>
      <c r="D17" s="82">
        <v>18.2</v>
      </c>
      <c r="E17" s="82">
        <v>17.399999999999999</v>
      </c>
      <c r="F17" s="82">
        <v>17.399999999999999</v>
      </c>
      <c r="G17" s="57">
        <v>12</v>
      </c>
      <c r="H17" s="49" t="s">
        <v>117</v>
      </c>
      <c r="I17" s="223">
        <f>I16+"0:08"</f>
        <v>0.25486111111111109</v>
      </c>
      <c r="J17" s="223">
        <f>J16+"0:08"</f>
        <v>0.41805555555555551</v>
      </c>
      <c r="K17" s="223">
        <f>K16+"0:08"</f>
        <v>0.54305555555555551</v>
      </c>
      <c r="L17" s="223"/>
      <c r="M17" s="223">
        <f>M16+"0:08"</f>
        <v>0.62777777777777777</v>
      </c>
      <c r="N17" s="223"/>
      <c r="O17" s="223">
        <f>O16+"0:08"</f>
        <v>0.70972222222222214</v>
      </c>
      <c r="P17" s="223">
        <f>P16+"0:08"</f>
        <v>0.7930555555555554</v>
      </c>
      <c r="T17" s="55"/>
      <c r="U17" s="55"/>
    </row>
    <row r="18" spans="1:23" x14ac:dyDescent="0.2">
      <c r="A18" s="82">
        <v>19.899999999999999</v>
      </c>
      <c r="B18" s="82"/>
      <c r="C18" s="82">
        <v>20.2</v>
      </c>
      <c r="D18" s="82">
        <v>19.899999999999999</v>
      </c>
      <c r="E18" s="82">
        <v>19.100000000000001</v>
      </c>
      <c r="F18" s="82">
        <v>19.100000000000001</v>
      </c>
      <c r="G18" s="57">
        <v>13</v>
      </c>
      <c r="H18" s="49" t="s">
        <v>247</v>
      </c>
      <c r="I18" s="223">
        <f>I17+"0:03"</f>
        <v>0.25694444444444442</v>
      </c>
      <c r="J18" s="223">
        <f>J17+"0:03"</f>
        <v>0.42013888888888884</v>
      </c>
      <c r="K18" s="223">
        <f>K17+"0:03"</f>
        <v>0.54513888888888884</v>
      </c>
      <c r="L18" s="223"/>
      <c r="M18" s="223">
        <f>M17+"0:03"</f>
        <v>0.62986111111111109</v>
      </c>
      <c r="N18" s="223"/>
      <c r="O18" s="223">
        <f>O17+"0:03"</f>
        <v>0.71180555555555547</v>
      </c>
      <c r="P18" s="223">
        <f>P17+"0:03"</f>
        <v>0.79513888888888873</v>
      </c>
      <c r="T18" s="55"/>
      <c r="U18" s="55"/>
    </row>
    <row r="19" spans="1:23" x14ac:dyDescent="0.2">
      <c r="A19" s="82" t="s">
        <v>9</v>
      </c>
      <c r="B19" s="82"/>
      <c r="C19" s="82">
        <v>21.9</v>
      </c>
      <c r="D19" s="82">
        <v>21.6</v>
      </c>
      <c r="E19" s="82" t="s">
        <v>7</v>
      </c>
      <c r="F19" s="82" t="s">
        <v>7</v>
      </c>
      <c r="G19" s="57">
        <v>14</v>
      </c>
      <c r="H19" s="49" t="s">
        <v>118</v>
      </c>
      <c r="I19" s="186" t="s">
        <v>7</v>
      </c>
      <c r="J19" s="186" t="s">
        <v>7</v>
      </c>
      <c r="K19" s="186" t="s">
        <v>7</v>
      </c>
      <c r="L19" s="223"/>
      <c r="M19" s="223">
        <f>M18+"0:4"</f>
        <v>0.63263888888888886</v>
      </c>
      <c r="N19" s="223"/>
      <c r="O19" s="186" t="s">
        <v>7</v>
      </c>
      <c r="P19" s="186" t="s">
        <v>7</v>
      </c>
      <c r="T19" s="55"/>
      <c r="U19" s="55"/>
    </row>
    <row r="20" spans="1:23" x14ac:dyDescent="0.2">
      <c r="A20" s="82">
        <v>21</v>
      </c>
      <c r="B20" s="82"/>
      <c r="C20" s="82">
        <v>24.7</v>
      </c>
      <c r="D20" s="82">
        <v>24.4</v>
      </c>
      <c r="E20" s="82">
        <v>20.2</v>
      </c>
      <c r="F20" s="82">
        <v>20.2</v>
      </c>
      <c r="G20" s="57">
        <v>15</v>
      </c>
      <c r="H20" s="49" t="s">
        <v>248</v>
      </c>
      <c r="I20" s="223">
        <f>I18+"0:02"</f>
        <v>0.2583333333333333</v>
      </c>
      <c r="J20" s="223">
        <f>J18+"0:02"</f>
        <v>0.42152777777777772</v>
      </c>
      <c r="K20" s="223">
        <f>K18+"0:02"</f>
        <v>0.54652777777777772</v>
      </c>
      <c r="L20" s="223"/>
      <c r="M20" s="223">
        <f>M19+"0:4"</f>
        <v>0.63541666666666663</v>
      </c>
      <c r="N20" s="223"/>
      <c r="O20" s="223">
        <f>O18+"0:02"</f>
        <v>0.71319444444444435</v>
      </c>
      <c r="P20" s="223">
        <f>P18+"0:02"</f>
        <v>0.79652777777777761</v>
      </c>
      <c r="T20" s="55"/>
      <c r="U20" s="55"/>
    </row>
    <row r="21" spans="1:23" x14ac:dyDescent="0.2">
      <c r="A21" s="82">
        <v>23.2</v>
      </c>
      <c r="B21" s="82"/>
      <c r="C21" s="82">
        <v>26.9</v>
      </c>
      <c r="D21" s="82">
        <v>26.6</v>
      </c>
      <c r="E21" s="82">
        <v>22.4</v>
      </c>
      <c r="F21" s="82">
        <v>22.4</v>
      </c>
      <c r="G21" s="57">
        <v>16</v>
      </c>
      <c r="H21" s="49" t="s">
        <v>249</v>
      </c>
      <c r="I21" s="223">
        <f>I20+"0:04"</f>
        <v>0.26111111111111107</v>
      </c>
      <c r="J21" s="223">
        <f>J20+"0:04"</f>
        <v>0.42430555555555549</v>
      </c>
      <c r="K21" s="223">
        <f>K20+"0:04"</f>
        <v>0.54930555555555549</v>
      </c>
      <c r="L21" s="223"/>
      <c r="M21" s="223">
        <f>M20+"0:04"</f>
        <v>0.6381944444444444</v>
      </c>
      <c r="N21" s="223"/>
      <c r="O21" s="223">
        <f>O20+"0:04"</f>
        <v>0.71597222222222212</v>
      </c>
      <c r="P21" s="223">
        <f>P20+"0:04"</f>
        <v>0.79930555555555538</v>
      </c>
      <c r="T21" s="55"/>
      <c r="U21" s="55"/>
    </row>
    <row r="22" spans="1:23" x14ac:dyDescent="0.2">
      <c r="A22" s="82" t="s">
        <v>7</v>
      </c>
      <c r="B22" s="82"/>
      <c r="C22" s="82" t="s">
        <v>7</v>
      </c>
      <c r="D22" s="82" t="s">
        <v>7</v>
      </c>
      <c r="E22" s="82">
        <v>25.9</v>
      </c>
      <c r="F22" s="82" t="s">
        <v>7</v>
      </c>
      <c r="G22" s="57">
        <v>17</v>
      </c>
      <c r="H22" s="49" t="s">
        <v>118</v>
      </c>
      <c r="I22" s="186" t="s">
        <v>7</v>
      </c>
      <c r="J22" s="186" t="s">
        <v>7</v>
      </c>
      <c r="K22" s="186" t="s">
        <v>7</v>
      </c>
      <c r="L22" s="223"/>
      <c r="M22" s="186" t="s">
        <v>7</v>
      </c>
      <c r="N22" s="223"/>
      <c r="O22" s="186" t="s">
        <v>7</v>
      </c>
      <c r="P22" s="186" t="s">
        <v>7</v>
      </c>
      <c r="T22" s="55"/>
      <c r="U22" s="55"/>
    </row>
    <row r="23" spans="1:23" x14ac:dyDescent="0.2">
      <c r="A23" s="82">
        <v>25.9</v>
      </c>
      <c r="B23" s="82"/>
      <c r="C23" s="82">
        <v>29.6</v>
      </c>
      <c r="D23" s="82">
        <v>29.3</v>
      </c>
      <c r="E23" s="82" t="s">
        <v>7</v>
      </c>
      <c r="F23" s="82">
        <v>25.1</v>
      </c>
      <c r="G23" s="57">
        <v>18</v>
      </c>
      <c r="H23" s="49" t="s">
        <v>250</v>
      </c>
      <c r="I23" s="223">
        <f>I21+"0:05"</f>
        <v>0.26458333333333328</v>
      </c>
      <c r="J23" s="223">
        <f>J21+"0:05"</f>
        <v>0.4277777777777777</v>
      </c>
      <c r="K23" s="223">
        <f>K21+"0:05"</f>
        <v>0.5527777777777777</v>
      </c>
      <c r="L23" s="223"/>
      <c r="M23" s="223">
        <f>M21+"0:05"</f>
        <v>0.64166666666666661</v>
      </c>
      <c r="N23" s="223"/>
      <c r="O23" s="223">
        <f>O21+"0:05"</f>
        <v>0.71944444444444433</v>
      </c>
      <c r="P23" s="223">
        <f>P21+"0:05"</f>
        <v>0.80277777777777759</v>
      </c>
      <c r="T23" s="55"/>
      <c r="U23" s="55"/>
    </row>
    <row r="24" spans="1:23" x14ac:dyDescent="0.2">
      <c r="A24" s="82">
        <v>26.8</v>
      </c>
      <c r="B24" s="82"/>
      <c r="C24" s="82">
        <v>30.5</v>
      </c>
      <c r="D24" s="82">
        <v>30.2</v>
      </c>
      <c r="E24" s="82">
        <v>29.9</v>
      </c>
      <c r="F24" s="82">
        <v>26</v>
      </c>
      <c r="G24" s="57">
        <v>19</v>
      </c>
      <c r="H24" s="49" t="s">
        <v>119</v>
      </c>
      <c r="I24" s="223">
        <f>I23+"0:01"</f>
        <v>0.26527777777777772</v>
      </c>
      <c r="J24" s="223">
        <f>J23+"0:01"</f>
        <v>0.42847222222222214</v>
      </c>
      <c r="K24" s="223">
        <f>K23+"0:01"</f>
        <v>0.55347222222222214</v>
      </c>
      <c r="L24" s="223"/>
      <c r="M24" s="223">
        <f>M23+"0:01"</f>
        <v>0.64236111111111105</v>
      </c>
      <c r="N24" s="223"/>
      <c r="O24" s="223">
        <f>O23+"0:01"</f>
        <v>0.72013888888888877</v>
      </c>
      <c r="P24" s="223">
        <f>P23+"0:01"</f>
        <v>0.80347222222222203</v>
      </c>
      <c r="T24" s="55"/>
      <c r="U24" s="55"/>
    </row>
    <row r="25" spans="1:23" x14ac:dyDescent="0.2">
      <c r="A25" s="82">
        <v>29.5</v>
      </c>
      <c r="B25" s="82"/>
      <c r="C25" s="82">
        <v>33.200000000000003</v>
      </c>
      <c r="D25" s="82">
        <v>32.9</v>
      </c>
      <c r="E25" s="82">
        <v>32.6</v>
      </c>
      <c r="F25" s="82">
        <v>28.7</v>
      </c>
      <c r="G25" s="57">
        <v>20</v>
      </c>
      <c r="H25" s="51" t="s">
        <v>120</v>
      </c>
      <c r="I25" s="224">
        <f>I24+"0:03"</f>
        <v>0.26736111111111105</v>
      </c>
      <c r="J25" s="224">
        <f>J24+"0:03"</f>
        <v>0.43055555555555547</v>
      </c>
      <c r="K25" s="224">
        <f>K24+"0:03"</f>
        <v>0.55555555555555547</v>
      </c>
      <c r="L25" s="224"/>
      <c r="M25" s="224">
        <f>M24+"0:03"</f>
        <v>0.64444444444444438</v>
      </c>
      <c r="N25" s="224"/>
      <c r="O25" s="224">
        <f>O24+"0:03"</f>
        <v>0.7222222222222221</v>
      </c>
      <c r="P25" s="224">
        <f>P24+"0:03"</f>
        <v>0.80555555555555536</v>
      </c>
      <c r="U25" s="55"/>
    </row>
    <row r="26" spans="1:23" x14ac:dyDescent="0.2">
      <c r="V26" s="55"/>
      <c r="W26" s="55"/>
    </row>
    <row r="27" spans="1:23" x14ac:dyDescent="0.2">
      <c r="J27" s="55"/>
      <c r="K27" s="55"/>
      <c r="L27" s="55"/>
      <c r="M27" s="55"/>
      <c r="N27" s="55"/>
      <c r="O27" s="55"/>
      <c r="P27" s="55"/>
      <c r="Q27" s="55"/>
      <c r="R27" s="55"/>
      <c r="U27" s="55"/>
      <c r="V27" s="55"/>
    </row>
    <row r="28" spans="1:23" ht="12" x14ac:dyDescent="0.25">
      <c r="I28" s="180" t="s">
        <v>10</v>
      </c>
      <c r="J28" s="55"/>
      <c r="K28" s="55"/>
      <c r="L28" s="55"/>
      <c r="M28" s="55"/>
      <c r="N28" s="55"/>
      <c r="O28" s="55"/>
      <c r="P28" s="55"/>
      <c r="Q28" s="55"/>
      <c r="R28" s="55"/>
      <c r="T28" s="55"/>
      <c r="U28" s="55"/>
    </row>
    <row r="29" spans="1:23" x14ac:dyDescent="0.2">
      <c r="H29" s="59" t="s">
        <v>8</v>
      </c>
      <c r="J29" s="55"/>
      <c r="K29" s="55"/>
      <c r="L29" s="55"/>
      <c r="M29" s="55"/>
      <c r="N29" s="55"/>
      <c r="O29" s="55"/>
      <c r="P29" s="55"/>
      <c r="Q29" s="55"/>
      <c r="R29" s="55"/>
      <c r="T29" s="55"/>
      <c r="U29" s="55"/>
    </row>
    <row r="30" spans="1:23" x14ac:dyDescent="0.2">
      <c r="A30" s="4"/>
      <c r="B30" s="4"/>
      <c r="C30" s="4"/>
      <c r="D30" s="4"/>
      <c r="E30" s="4"/>
      <c r="F30" s="4"/>
      <c r="G30" s="4"/>
      <c r="H30" s="3" t="s">
        <v>0</v>
      </c>
      <c r="I30" s="187">
        <v>2</v>
      </c>
      <c r="J30" s="187">
        <v>4</v>
      </c>
      <c r="K30" s="187">
        <v>6</v>
      </c>
      <c r="L30" s="187">
        <v>8</v>
      </c>
      <c r="M30" s="187">
        <v>10</v>
      </c>
      <c r="N30" s="187">
        <v>12</v>
      </c>
      <c r="O30" s="187">
        <v>14</v>
      </c>
      <c r="P30" s="187">
        <v>16</v>
      </c>
    </row>
    <row r="31" spans="1:23" x14ac:dyDescent="0.2">
      <c r="A31" s="4"/>
      <c r="B31" s="4"/>
      <c r="C31" s="4"/>
      <c r="D31" s="4"/>
      <c r="E31" s="4"/>
      <c r="F31" s="4"/>
      <c r="G31" s="4"/>
      <c r="H31" s="3" t="s">
        <v>1</v>
      </c>
      <c r="I31" s="187" t="s">
        <v>2</v>
      </c>
      <c r="J31" s="187" t="s">
        <v>2</v>
      </c>
      <c r="K31" s="187" t="s">
        <v>2</v>
      </c>
      <c r="L31" s="187" t="s">
        <v>2</v>
      </c>
      <c r="M31" s="187" t="s">
        <v>2</v>
      </c>
      <c r="N31" s="187" t="s">
        <v>2</v>
      </c>
      <c r="O31" s="187" t="s">
        <v>2</v>
      </c>
      <c r="P31" s="187" t="s">
        <v>2</v>
      </c>
    </row>
    <row r="32" spans="1:23" x14ac:dyDescent="0.2">
      <c r="A32" s="4" t="s">
        <v>3</v>
      </c>
      <c r="B32" s="4" t="s">
        <v>3</v>
      </c>
      <c r="C32" s="4" t="s">
        <v>3</v>
      </c>
      <c r="D32" s="4" t="s">
        <v>3</v>
      </c>
      <c r="E32" s="4" t="s">
        <v>3</v>
      </c>
      <c r="F32" s="4" t="s">
        <v>3</v>
      </c>
      <c r="G32" s="5" t="s">
        <v>4</v>
      </c>
      <c r="H32" s="3" t="s">
        <v>5</v>
      </c>
      <c r="I32" s="187"/>
      <c r="J32" s="187"/>
      <c r="K32" s="187"/>
      <c r="L32" s="187">
        <v>10</v>
      </c>
      <c r="M32" s="187"/>
      <c r="N32" s="187"/>
      <c r="O32" s="187"/>
      <c r="P32" s="187"/>
    </row>
    <row r="33" spans="1:21" x14ac:dyDescent="0.2">
      <c r="A33" s="82">
        <v>0</v>
      </c>
      <c r="B33" s="82"/>
      <c r="C33" s="82">
        <v>0</v>
      </c>
      <c r="D33" s="82">
        <v>0</v>
      </c>
      <c r="E33" s="82">
        <v>0</v>
      </c>
      <c r="F33" s="82">
        <v>0</v>
      </c>
      <c r="G33" s="57">
        <v>20</v>
      </c>
      <c r="H33" s="47" t="s">
        <v>120</v>
      </c>
      <c r="I33" s="221">
        <v>0.19097222222222221</v>
      </c>
      <c r="J33" s="221"/>
      <c r="K33" s="221">
        <v>0.27083333333333331</v>
      </c>
      <c r="L33" s="221"/>
      <c r="M33" s="221">
        <v>0.44444444444444442</v>
      </c>
      <c r="N33" s="221">
        <v>0.56388888888888888</v>
      </c>
      <c r="O33" s="221">
        <v>0.65277777777777779</v>
      </c>
      <c r="P33" s="221">
        <v>0.73611111111111116</v>
      </c>
    </row>
    <row r="34" spans="1:21" x14ac:dyDescent="0.2">
      <c r="A34" s="82">
        <v>2.7</v>
      </c>
      <c r="B34" s="82"/>
      <c r="C34" s="82">
        <v>2.7</v>
      </c>
      <c r="D34" s="82">
        <v>2.7</v>
      </c>
      <c r="E34" s="82">
        <v>2.7</v>
      </c>
      <c r="F34" s="82">
        <v>2.7</v>
      </c>
      <c r="G34" s="57">
        <v>19</v>
      </c>
      <c r="H34" s="49" t="s">
        <v>119</v>
      </c>
      <c r="I34" s="223">
        <f>I33+"0:04"</f>
        <v>0.19374999999999998</v>
      </c>
      <c r="J34" s="223"/>
      <c r="K34" s="223">
        <f>K33+"0:04"</f>
        <v>0.27361111111111108</v>
      </c>
      <c r="L34" s="223"/>
      <c r="M34" s="223">
        <f>M33+"0:04"</f>
        <v>0.44722222222222219</v>
      </c>
      <c r="N34" s="223">
        <f>N33+"0:04"</f>
        <v>0.56666666666666665</v>
      </c>
      <c r="O34" s="223">
        <f>O33+"0:04"</f>
        <v>0.65555555555555556</v>
      </c>
      <c r="P34" s="223">
        <f>P33+"0:04"</f>
        <v>0.73888888888888893</v>
      </c>
      <c r="T34" s="55"/>
      <c r="U34" s="55"/>
    </row>
    <row r="35" spans="1:21" x14ac:dyDescent="0.2">
      <c r="A35" s="82">
        <v>3.6</v>
      </c>
      <c r="B35" s="82"/>
      <c r="C35" s="82">
        <v>3.6</v>
      </c>
      <c r="D35" s="82">
        <v>3.6</v>
      </c>
      <c r="E35" s="82" t="s">
        <v>7</v>
      </c>
      <c r="F35" s="82">
        <v>3.6</v>
      </c>
      <c r="G35" s="57">
        <v>18</v>
      </c>
      <c r="H35" s="49" t="s">
        <v>250</v>
      </c>
      <c r="I35" s="223">
        <f>I34+"0:01"</f>
        <v>0.19444444444444442</v>
      </c>
      <c r="J35" s="223"/>
      <c r="K35" s="223">
        <f>K34+"0:01"</f>
        <v>0.27430555555555552</v>
      </c>
      <c r="L35" s="223"/>
      <c r="M35" s="223">
        <f>M34+"0:01"</f>
        <v>0.44791666666666663</v>
      </c>
      <c r="N35" s="186" t="s">
        <v>7</v>
      </c>
      <c r="O35" s="223">
        <f>O34+"0:01"</f>
        <v>0.65625</v>
      </c>
      <c r="P35" s="223">
        <f>P34+"0:01"</f>
        <v>0.73958333333333337</v>
      </c>
      <c r="T35" s="55"/>
      <c r="U35" s="55"/>
    </row>
    <row r="36" spans="1:21" x14ac:dyDescent="0.2">
      <c r="A36" s="82" t="s">
        <v>7</v>
      </c>
      <c r="B36" s="82"/>
      <c r="C36" s="82" t="s">
        <v>7</v>
      </c>
      <c r="D36" s="82" t="s">
        <v>7</v>
      </c>
      <c r="E36" s="82">
        <v>6.7</v>
      </c>
      <c r="F36" s="82" t="s">
        <v>7</v>
      </c>
      <c r="G36" s="57">
        <v>17</v>
      </c>
      <c r="H36" s="49" t="s">
        <v>118</v>
      </c>
      <c r="I36" s="186" t="s">
        <v>7</v>
      </c>
      <c r="J36" s="223"/>
      <c r="K36" s="186" t="s">
        <v>7</v>
      </c>
      <c r="L36" s="223"/>
      <c r="M36" s="186" t="s">
        <v>7</v>
      </c>
      <c r="N36" s="223">
        <f>N34+"0:06"</f>
        <v>0.5708333333333333</v>
      </c>
      <c r="O36" s="186" t="s">
        <v>7</v>
      </c>
      <c r="P36" s="186" t="s">
        <v>7</v>
      </c>
      <c r="T36" s="55"/>
      <c r="U36" s="55"/>
    </row>
    <row r="37" spans="1:21" x14ac:dyDescent="0.2">
      <c r="A37" s="82">
        <v>6.3</v>
      </c>
      <c r="B37" s="82"/>
      <c r="C37" s="82">
        <v>6.3</v>
      </c>
      <c r="D37" s="82">
        <v>6.3</v>
      </c>
      <c r="E37" s="82">
        <v>10.199999999999999</v>
      </c>
      <c r="F37" s="82">
        <v>6.3</v>
      </c>
      <c r="G37" s="57">
        <v>16</v>
      </c>
      <c r="H37" s="49" t="s">
        <v>249</v>
      </c>
      <c r="I37" s="223">
        <f>I35+"0:03"</f>
        <v>0.19652777777777775</v>
      </c>
      <c r="J37" s="223"/>
      <c r="K37" s="223">
        <f>K35+"0:03"</f>
        <v>0.27638888888888885</v>
      </c>
      <c r="L37" s="223"/>
      <c r="M37" s="223">
        <f>M35+"0:03"</f>
        <v>0.44999999999999996</v>
      </c>
      <c r="N37" s="223">
        <f>N36+"0:06"</f>
        <v>0.57499999999999996</v>
      </c>
      <c r="O37" s="223">
        <f>O35+"0:03"</f>
        <v>0.65833333333333333</v>
      </c>
      <c r="P37" s="223">
        <f>P35+"0:03"</f>
        <v>0.7416666666666667</v>
      </c>
      <c r="T37" s="55"/>
      <c r="U37" s="55"/>
    </row>
    <row r="38" spans="1:21" x14ac:dyDescent="0.2">
      <c r="A38" s="82">
        <v>8.5</v>
      </c>
      <c r="B38" s="82"/>
      <c r="C38" s="82">
        <v>8.5</v>
      </c>
      <c r="D38" s="82">
        <v>8.5</v>
      </c>
      <c r="E38" s="82">
        <v>12.4</v>
      </c>
      <c r="F38" s="82">
        <v>8.5</v>
      </c>
      <c r="G38" s="57">
        <v>15</v>
      </c>
      <c r="H38" s="49" t="s">
        <v>248</v>
      </c>
      <c r="I38" s="223">
        <f>I37+"0:04"</f>
        <v>0.19930555555555551</v>
      </c>
      <c r="J38" s="223"/>
      <c r="K38" s="223">
        <f>K37+"0:04"</f>
        <v>0.27916666666666662</v>
      </c>
      <c r="L38" s="223"/>
      <c r="M38" s="223">
        <f>M37+"0:04"</f>
        <v>0.45277777777777772</v>
      </c>
      <c r="N38" s="223">
        <f>N37+"0:04"</f>
        <v>0.57777777777777772</v>
      </c>
      <c r="O38" s="223">
        <f>O37+"0:04"</f>
        <v>0.66111111111111109</v>
      </c>
      <c r="P38" s="223">
        <f>P37+"0:04"</f>
        <v>0.74444444444444446</v>
      </c>
      <c r="T38" s="55"/>
      <c r="U38" s="55"/>
    </row>
    <row r="39" spans="1:21" x14ac:dyDescent="0.2">
      <c r="A39" s="82" t="s">
        <v>7</v>
      </c>
      <c r="B39" s="82"/>
      <c r="C39" s="82">
        <v>11.3</v>
      </c>
      <c r="D39" s="82">
        <v>11.3</v>
      </c>
      <c r="E39" s="82" t="s">
        <v>7</v>
      </c>
      <c r="F39" s="82" t="s">
        <v>7</v>
      </c>
      <c r="G39" s="57">
        <v>14</v>
      </c>
      <c r="H39" s="49" t="s">
        <v>118</v>
      </c>
      <c r="I39" s="186" t="s">
        <v>7</v>
      </c>
      <c r="J39" s="186"/>
      <c r="K39" s="223">
        <f>K38+"0:4"</f>
        <v>0.28194444444444439</v>
      </c>
      <c r="L39" s="223"/>
      <c r="M39" s="186" t="s">
        <v>7</v>
      </c>
      <c r="N39" s="186" t="s">
        <v>7</v>
      </c>
      <c r="O39" s="186" t="s">
        <v>7</v>
      </c>
      <c r="P39" s="186" t="s">
        <v>7</v>
      </c>
      <c r="T39" s="55"/>
      <c r="U39" s="55"/>
    </row>
    <row r="40" spans="1:21" x14ac:dyDescent="0.2">
      <c r="A40" s="82">
        <v>9.6</v>
      </c>
      <c r="B40" s="82"/>
      <c r="C40" s="82">
        <v>13</v>
      </c>
      <c r="D40" s="82">
        <v>13</v>
      </c>
      <c r="E40" s="82">
        <v>13.5</v>
      </c>
      <c r="F40" s="82">
        <v>9.6</v>
      </c>
      <c r="G40" s="57">
        <v>13</v>
      </c>
      <c r="H40" s="49" t="s">
        <v>247</v>
      </c>
      <c r="I40" s="223">
        <f>I38+"0:01"</f>
        <v>0.19999999999999996</v>
      </c>
      <c r="J40" s="223"/>
      <c r="K40" s="223">
        <f>K39+"0:4"</f>
        <v>0.28472222222222215</v>
      </c>
      <c r="L40" s="223"/>
      <c r="M40" s="223">
        <f>M38+"0:01"</f>
        <v>0.45347222222222217</v>
      </c>
      <c r="N40" s="223">
        <f>N38+"0:01"</f>
        <v>0.57847222222222217</v>
      </c>
      <c r="O40" s="223">
        <f>O38+"0:01"</f>
        <v>0.66180555555555554</v>
      </c>
      <c r="P40" s="223">
        <f>P38+"0:01"</f>
        <v>0.74513888888888891</v>
      </c>
      <c r="T40" s="55"/>
      <c r="U40" s="55"/>
    </row>
    <row r="41" spans="1:21" x14ac:dyDescent="0.2">
      <c r="A41" s="82">
        <v>11.3</v>
      </c>
      <c r="B41" s="82"/>
      <c r="C41" s="82">
        <v>14.700000000000001</v>
      </c>
      <c r="D41" s="82">
        <v>14.700000000000001</v>
      </c>
      <c r="E41" s="82">
        <v>15.2</v>
      </c>
      <c r="F41" s="82">
        <v>11.3</v>
      </c>
      <c r="G41" s="57">
        <v>12</v>
      </c>
      <c r="H41" s="49" t="s">
        <v>117</v>
      </c>
      <c r="I41" s="223">
        <f>I40+"0:03"</f>
        <v>0.20208333333333328</v>
      </c>
      <c r="J41" s="223"/>
      <c r="K41" s="223">
        <f>K40+"0:03"</f>
        <v>0.28680555555555548</v>
      </c>
      <c r="L41" s="223"/>
      <c r="M41" s="223">
        <f>M40+"0:03"</f>
        <v>0.45555555555555549</v>
      </c>
      <c r="N41" s="223">
        <f>N40+"0:03"</f>
        <v>0.58055555555555549</v>
      </c>
      <c r="O41" s="223">
        <f>O40+"0:03"</f>
        <v>0.66388888888888886</v>
      </c>
      <c r="P41" s="223">
        <f>P40+"0:03"</f>
        <v>0.74722222222222223</v>
      </c>
      <c r="T41" s="55"/>
      <c r="U41" s="55"/>
    </row>
    <row r="42" spans="1:21" x14ac:dyDescent="0.2">
      <c r="A42" s="82">
        <v>16.600000000000001</v>
      </c>
      <c r="B42" s="82">
        <v>0</v>
      </c>
      <c r="C42" s="82">
        <v>20</v>
      </c>
      <c r="D42" s="82">
        <v>20</v>
      </c>
      <c r="E42" s="82">
        <v>20.5</v>
      </c>
      <c r="F42" s="82">
        <v>16.600000000000001</v>
      </c>
      <c r="G42" s="57">
        <v>11</v>
      </c>
      <c r="H42" s="49" t="s">
        <v>116</v>
      </c>
      <c r="I42" s="223">
        <f>I41+"0:08"</f>
        <v>0.20763888888888885</v>
      </c>
      <c r="J42" s="223">
        <v>0.24236111111111111</v>
      </c>
      <c r="K42" s="223">
        <f>K41+"0:08"</f>
        <v>0.29236111111111102</v>
      </c>
      <c r="L42" s="223"/>
      <c r="M42" s="223">
        <f>M41+"0:08"</f>
        <v>0.46111111111111103</v>
      </c>
      <c r="N42" s="223">
        <f>N41+"0:08"</f>
        <v>0.58611111111111103</v>
      </c>
      <c r="O42" s="223">
        <f>O41+"0:08"</f>
        <v>0.6694444444444444</v>
      </c>
      <c r="P42" s="223">
        <f>P41+"0:08"</f>
        <v>0.75277777777777777</v>
      </c>
      <c r="T42" s="55"/>
      <c r="U42" s="55"/>
    </row>
    <row r="43" spans="1:21" x14ac:dyDescent="0.2">
      <c r="A43" s="82">
        <v>16.899999999999999</v>
      </c>
      <c r="B43" s="82">
        <v>0.3</v>
      </c>
      <c r="C43" s="82">
        <v>20.299999999999997</v>
      </c>
      <c r="D43" s="82">
        <v>20.299999999999997</v>
      </c>
      <c r="E43" s="82">
        <v>20.8</v>
      </c>
      <c r="F43" s="82">
        <v>16.899999999999999</v>
      </c>
      <c r="G43" s="57">
        <v>10</v>
      </c>
      <c r="H43" s="49" t="s">
        <v>246</v>
      </c>
      <c r="I43" s="223" t="s">
        <v>49</v>
      </c>
      <c r="J43" s="223" t="s">
        <v>49</v>
      </c>
      <c r="K43" s="223" t="s">
        <v>49</v>
      </c>
      <c r="L43" s="223"/>
      <c r="M43" s="223" t="s">
        <v>49</v>
      </c>
      <c r="N43" s="223" t="s">
        <v>49</v>
      </c>
      <c r="O43" s="223" t="s">
        <v>49</v>
      </c>
      <c r="P43" s="223" t="s">
        <v>49</v>
      </c>
      <c r="T43" s="55"/>
      <c r="U43" s="55"/>
    </row>
    <row r="44" spans="1:21" x14ac:dyDescent="0.2">
      <c r="A44" s="82">
        <v>20.3</v>
      </c>
      <c r="B44" s="82" t="s">
        <v>7</v>
      </c>
      <c r="C44" s="82">
        <v>23.7</v>
      </c>
      <c r="D44" s="82">
        <v>23.7</v>
      </c>
      <c r="E44" s="82">
        <v>24.2</v>
      </c>
      <c r="F44" s="82">
        <v>20.3</v>
      </c>
      <c r="G44" s="57">
        <v>9</v>
      </c>
      <c r="H44" s="49" t="s">
        <v>245</v>
      </c>
      <c r="I44" s="223">
        <f>I42+"0:06"</f>
        <v>0.21180555555555552</v>
      </c>
      <c r="J44" s="223">
        <f>J42+"0:06"</f>
        <v>0.24652777777777779</v>
      </c>
      <c r="K44" s="223">
        <f>K42+"0:06"</f>
        <v>0.29652777777777767</v>
      </c>
      <c r="L44" s="223"/>
      <c r="M44" s="223">
        <f>M42+"0:06"</f>
        <v>0.46527777777777768</v>
      </c>
      <c r="N44" s="223">
        <f>N42+"0:06"</f>
        <v>0.59027777777777768</v>
      </c>
      <c r="O44" s="223">
        <f>O42+"0:06"</f>
        <v>0.67361111111111105</v>
      </c>
      <c r="P44" s="223">
        <f>P42+"0:06"</f>
        <v>0.75694444444444442</v>
      </c>
      <c r="T44" s="55"/>
      <c r="U44" s="55"/>
    </row>
    <row r="45" spans="1:21" x14ac:dyDescent="0.2">
      <c r="A45" s="82">
        <v>24.3</v>
      </c>
      <c r="B45" s="82" t="s">
        <v>7</v>
      </c>
      <c r="C45" s="82">
        <v>27.7</v>
      </c>
      <c r="D45" s="82">
        <v>27.7</v>
      </c>
      <c r="E45" s="82">
        <v>28.2</v>
      </c>
      <c r="F45" s="82">
        <v>24.3</v>
      </c>
      <c r="G45" s="57">
        <v>8</v>
      </c>
      <c r="H45" s="49" t="s">
        <v>263</v>
      </c>
      <c r="I45" s="223">
        <f>I44+"0:06"</f>
        <v>0.2159722222222222</v>
      </c>
      <c r="J45" s="223">
        <f>J44+"0:06"</f>
        <v>0.25069444444444444</v>
      </c>
      <c r="K45" s="223">
        <f>K44+"0:06"</f>
        <v>0.30069444444444432</v>
      </c>
      <c r="L45" s="223">
        <v>0.3125</v>
      </c>
      <c r="M45" s="223">
        <f>M44+"0:06"</f>
        <v>0.46944444444444433</v>
      </c>
      <c r="N45" s="223">
        <f>N44+"0:06"</f>
        <v>0.59444444444444433</v>
      </c>
      <c r="O45" s="223">
        <f>O44+"0:06"</f>
        <v>0.6777777777777777</v>
      </c>
      <c r="P45" s="223">
        <f>P44+"0:06"</f>
        <v>0.76111111111111107</v>
      </c>
      <c r="T45" s="55"/>
      <c r="U45" s="55"/>
    </row>
    <row r="46" spans="1:21" x14ac:dyDescent="0.2">
      <c r="A46" s="82">
        <v>25.9</v>
      </c>
      <c r="B46" s="82" t="s">
        <v>7</v>
      </c>
      <c r="C46" s="82">
        <v>29.3</v>
      </c>
      <c r="D46" s="82">
        <v>29.3</v>
      </c>
      <c r="E46" s="82">
        <v>30.6</v>
      </c>
      <c r="F46" s="82">
        <v>25.9</v>
      </c>
      <c r="G46" s="57">
        <v>7</v>
      </c>
      <c r="H46" s="20" t="s">
        <v>264</v>
      </c>
      <c r="I46" s="223">
        <f t="shared" ref="I46:P46" si="4">I45+"0:2"</f>
        <v>0.21736111111111109</v>
      </c>
      <c r="J46" s="223">
        <f t="shared" si="4"/>
        <v>0.25208333333333333</v>
      </c>
      <c r="K46" s="223">
        <f t="shared" si="4"/>
        <v>0.3020833333333332</v>
      </c>
      <c r="L46" s="223">
        <f t="shared" si="4"/>
        <v>0.31388888888888888</v>
      </c>
      <c r="M46" s="223">
        <f t="shared" si="4"/>
        <v>0.47083333333333321</v>
      </c>
      <c r="N46" s="223">
        <f t="shared" si="4"/>
        <v>0.59583333333333321</v>
      </c>
      <c r="O46" s="223">
        <f t="shared" si="4"/>
        <v>0.67916666666666659</v>
      </c>
      <c r="P46" s="223">
        <f t="shared" si="4"/>
        <v>0.76249999999999996</v>
      </c>
      <c r="T46" s="55"/>
      <c r="U46" s="55"/>
    </row>
    <row r="47" spans="1:21" x14ac:dyDescent="0.2">
      <c r="A47" s="82" t="s">
        <v>7</v>
      </c>
      <c r="B47" s="82" t="s">
        <v>7</v>
      </c>
      <c r="C47" s="82">
        <v>30.2</v>
      </c>
      <c r="D47" s="82" t="s">
        <v>7</v>
      </c>
      <c r="E47" s="82" t="s">
        <v>7</v>
      </c>
      <c r="F47" s="82" t="s">
        <v>7</v>
      </c>
      <c r="G47" s="57">
        <v>6</v>
      </c>
      <c r="H47" s="20" t="s">
        <v>50</v>
      </c>
      <c r="I47" s="186" t="s">
        <v>7</v>
      </c>
      <c r="J47" s="186" t="s">
        <v>7</v>
      </c>
      <c r="K47" s="223">
        <f>K45+"0:5"</f>
        <v>0.30416666666666653</v>
      </c>
      <c r="L47" s="223">
        <f>L45+"0:5"</f>
        <v>0.31597222222222221</v>
      </c>
      <c r="M47" s="186" t="s">
        <v>7</v>
      </c>
      <c r="N47" s="186" t="s">
        <v>7</v>
      </c>
      <c r="O47" s="186" t="s">
        <v>7</v>
      </c>
      <c r="P47" s="186" t="s">
        <v>7</v>
      </c>
      <c r="T47" s="55"/>
      <c r="U47" s="55"/>
    </row>
    <row r="48" spans="1:21" x14ac:dyDescent="0.2">
      <c r="A48" s="82" t="s">
        <v>7</v>
      </c>
      <c r="B48" s="82" t="s">
        <v>7</v>
      </c>
      <c r="C48" s="82" t="s">
        <v>7</v>
      </c>
      <c r="D48" s="82" t="s">
        <v>7</v>
      </c>
      <c r="E48" s="82" t="s">
        <v>7</v>
      </c>
      <c r="F48" s="82" t="s">
        <v>7</v>
      </c>
      <c r="G48" s="57">
        <v>5</v>
      </c>
      <c r="H48" s="20" t="s">
        <v>265</v>
      </c>
      <c r="I48" s="186" t="s">
        <v>7</v>
      </c>
      <c r="J48" s="186" t="s">
        <v>7</v>
      </c>
      <c r="K48" s="186" t="s">
        <v>7</v>
      </c>
      <c r="L48" s="186" t="s">
        <v>7</v>
      </c>
      <c r="M48" s="186" t="s">
        <v>7</v>
      </c>
      <c r="N48" s="186" t="s">
        <v>7</v>
      </c>
      <c r="O48" s="186" t="s">
        <v>7</v>
      </c>
      <c r="P48" s="186" t="s">
        <v>7</v>
      </c>
      <c r="T48" s="55"/>
      <c r="U48" s="55"/>
    </row>
    <row r="49" spans="1:21" x14ac:dyDescent="0.2">
      <c r="A49" s="82">
        <v>26.5</v>
      </c>
      <c r="B49" s="82" t="s">
        <v>7</v>
      </c>
      <c r="C49" s="82">
        <v>31</v>
      </c>
      <c r="D49" s="82">
        <v>29.9</v>
      </c>
      <c r="E49" s="82">
        <v>30.4</v>
      </c>
      <c r="F49" s="82">
        <v>26.5</v>
      </c>
      <c r="G49" s="57">
        <v>4</v>
      </c>
      <c r="H49" s="49" t="s">
        <v>44</v>
      </c>
      <c r="I49" s="223">
        <f>I45+"0:4"</f>
        <v>0.21874999999999997</v>
      </c>
      <c r="J49" s="223">
        <f>J45+"0:4"</f>
        <v>0.25347222222222221</v>
      </c>
      <c r="K49" s="223">
        <f>K47+"0:02"</f>
        <v>0.30555555555555541</v>
      </c>
      <c r="L49" s="223">
        <f>L47+"0:02"</f>
        <v>0.31736111111111109</v>
      </c>
      <c r="M49" s="223">
        <f>M45+"0:4"</f>
        <v>0.4722222222222221</v>
      </c>
      <c r="N49" s="223">
        <f>N45+"0:4"</f>
        <v>0.5972222222222221</v>
      </c>
      <c r="O49" s="223">
        <f>O45+"0:4"</f>
        <v>0.68055555555555547</v>
      </c>
      <c r="P49" s="223">
        <f>P45+"0:4"</f>
        <v>0.76388888888888884</v>
      </c>
      <c r="T49" s="55"/>
      <c r="U49" s="55"/>
    </row>
    <row r="50" spans="1:21" x14ac:dyDescent="0.2">
      <c r="A50" s="82">
        <v>27.3</v>
      </c>
      <c r="B50" s="82" t="s">
        <v>7</v>
      </c>
      <c r="C50" s="82" t="s">
        <v>7</v>
      </c>
      <c r="D50" s="82">
        <v>30.7</v>
      </c>
      <c r="E50" s="82" t="s">
        <v>7</v>
      </c>
      <c r="F50" s="82" t="s">
        <v>7</v>
      </c>
      <c r="G50" s="57">
        <v>3</v>
      </c>
      <c r="H50" s="49" t="s">
        <v>48</v>
      </c>
      <c r="I50" s="184">
        <f>I49+"0:2"</f>
        <v>0.22013888888888886</v>
      </c>
      <c r="J50" s="186" t="s">
        <v>7</v>
      </c>
      <c r="K50" s="186" t="s">
        <v>7</v>
      </c>
      <c r="L50" s="186" t="s">
        <v>7</v>
      </c>
      <c r="M50" s="186" t="s">
        <v>7</v>
      </c>
      <c r="N50" s="186" t="s">
        <v>7</v>
      </c>
      <c r="O50" s="186" t="s">
        <v>7</v>
      </c>
      <c r="P50" s="186" t="s">
        <v>7</v>
      </c>
      <c r="T50" s="55"/>
      <c r="U50" s="55"/>
    </row>
    <row r="51" spans="1:21" x14ac:dyDescent="0.2">
      <c r="A51" s="82">
        <v>28</v>
      </c>
      <c r="B51" s="82" t="s">
        <v>7</v>
      </c>
      <c r="C51" s="82">
        <v>31.7</v>
      </c>
      <c r="D51" s="82">
        <v>31.4</v>
      </c>
      <c r="E51" s="82">
        <v>31.1</v>
      </c>
      <c r="F51" s="82">
        <v>27.2</v>
      </c>
      <c r="G51" s="57">
        <v>2</v>
      </c>
      <c r="H51" s="49" t="s">
        <v>47</v>
      </c>
      <c r="I51" s="184">
        <f>I50+"0:2"</f>
        <v>0.22152777777777774</v>
      </c>
      <c r="J51" s="223">
        <f t="shared" ref="J51:P51" si="5">J49+"0:02"</f>
        <v>0.25486111111111109</v>
      </c>
      <c r="K51" s="223">
        <f t="shared" si="5"/>
        <v>0.3069444444444443</v>
      </c>
      <c r="L51" s="223">
        <f t="shared" si="5"/>
        <v>0.31874999999999998</v>
      </c>
      <c r="M51" s="223">
        <f t="shared" si="5"/>
        <v>0.47361111111111098</v>
      </c>
      <c r="N51" s="223">
        <f t="shared" si="5"/>
        <v>0.59861111111111098</v>
      </c>
      <c r="O51" s="223">
        <f t="shared" si="5"/>
        <v>0.68194444444444435</v>
      </c>
      <c r="P51" s="223">
        <f t="shared" si="5"/>
        <v>0.76527777777777772</v>
      </c>
      <c r="T51" s="55"/>
      <c r="U51" s="55"/>
    </row>
    <row r="52" spans="1:21" x14ac:dyDescent="0.2">
      <c r="A52" s="82">
        <v>29.5</v>
      </c>
      <c r="B52" s="82">
        <v>12.7</v>
      </c>
      <c r="C52" s="82">
        <v>33.200000000000003</v>
      </c>
      <c r="D52" s="82">
        <v>32.9</v>
      </c>
      <c r="E52" s="82">
        <v>32.6</v>
      </c>
      <c r="F52" s="82">
        <v>28.7</v>
      </c>
      <c r="G52" s="57">
        <v>1</v>
      </c>
      <c r="H52" s="51" t="s">
        <v>6</v>
      </c>
      <c r="I52" s="224">
        <f t="shared" ref="I52:P52" si="6">I51+"0:03"</f>
        <v>0.22361111111111107</v>
      </c>
      <c r="J52" s="224">
        <f t="shared" si="6"/>
        <v>0.25694444444444442</v>
      </c>
      <c r="K52" s="224">
        <f t="shared" si="6"/>
        <v>0.30902777777777762</v>
      </c>
      <c r="L52" s="224">
        <f t="shared" si="6"/>
        <v>0.3208333333333333</v>
      </c>
      <c r="M52" s="224">
        <f t="shared" si="6"/>
        <v>0.47569444444444431</v>
      </c>
      <c r="N52" s="224">
        <f t="shared" si="6"/>
        <v>0.60069444444444431</v>
      </c>
      <c r="O52" s="224">
        <f t="shared" si="6"/>
        <v>0.68402777777777768</v>
      </c>
      <c r="P52" s="224">
        <f t="shared" si="6"/>
        <v>0.76736111111111105</v>
      </c>
      <c r="T52" s="55"/>
      <c r="U52" s="55"/>
    </row>
    <row r="54" spans="1:21" x14ac:dyDescent="0.2">
      <c r="H54" s="90"/>
      <c r="I54" s="55"/>
      <c r="J54" s="55"/>
      <c r="K54" s="55"/>
      <c r="L54" s="55"/>
      <c r="R54" s="55"/>
    </row>
    <row r="55" spans="1:21" x14ac:dyDescent="0.2">
      <c r="L55" s="55"/>
      <c r="P55" s="55"/>
      <c r="Q55" s="55"/>
    </row>
    <row r="56" spans="1:21" x14ac:dyDescent="0.2">
      <c r="I56" s="55"/>
      <c r="O56" s="55"/>
    </row>
    <row r="57" spans="1:21" x14ac:dyDescent="0.2">
      <c r="I57" s="1"/>
      <c r="J57" s="55"/>
      <c r="K57" s="55"/>
      <c r="O57" s="55"/>
      <c r="P57" s="55"/>
      <c r="Q57" s="55"/>
    </row>
    <row r="59" spans="1:21" x14ac:dyDescent="0.2">
      <c r="L59" s="55"/>
    </row>
    <row r="60" spans="1:21" x14ac:dyDescent="0.2">
      <c r="I60" s="55"/>
      <c r="L60" s="55"/>
    </row>
  </sheetData>
  <pageMargins left="0.7" right="0.7" top="0.78740157499999996" bottom="0.78740157499999996" header="0.3" footer="0.3"/>
  <pageSetup paperSize="9" orientation="portrait" r:id="rId1"/>
  <ignoredErrors>
    <ignoredError sqref="L12:L13 N37" formula="1"/>
  </ignoredError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585294-0113-4A85-BDE8-6534F3B09356}">
  <dimension ref="A1:AI75"/>
  <sheetViews>
    <sheetView showGridLines="0" workbookViewId="0">
      <selection activeCell="O28" sqref="O28"/>
    </sheetView>
  </sheetViews>
  <sheetFormatPr defaultColWidth="9.109375" defaultRowHeight="11.4" x14ac:dyDescent="0.2"/>
  <cols>
    <col min="1" max="1" width="4.5546875" style="57" customWidth="1"/>
    <col min="2" max="6" width="4.5546875" style="39" customWidth="1"/>
    <col min="7" max="7" width="5.109375" style="39" customWidth="1"/>
    <col min="8" max="8" width="28.33203125" style="39" customWidth="1"/>
    <col min="9" max="27" width="6.109375" style="39" customWidth="1"/>
    <col min="28" max="16384" width="9.109375" style="39"/>
  </cols>
  <sheetData>
    <row r="1" spans="1:25" ht="13.8" x14ac:dyDescent="0.25">
      <c r="H1" s="2" t="s">
        <v>353</v>
      </c>
      <c r="Y1" s="157" t="s">
        <v>424</v>
      </c>
    </row>
    <row r="2" spans="1:25" ht="12" x14ac:dyDescent="0.25">
      <c r="I2" s="40" t="s">
        <v>10</v>
      </c>
      <c r="V2" s="14" t="s">
        <v>11</v>
      </c>
    </row>
    <row r="3" spans="1:25" x14ac:dyDescent="0.2">
      <c r="B3" s="4"/>
      <c r="C3" s="4"/>
      <c r="D3" s="4"/>
      <c r="E3" s="4"/>
      <c r="F3" s="4"/>
      <c r="G3" s="4"/>
      <c r="H3" s="26" t="s">
        <v>0</v>
      </c>
      <c r="I3" s="187">
        <v>51</v>
      </c>
      <c r="J3" s="187">
        <v>1</v>
      </c>
      <c r="K3" s="187">
        <v>53</v>
      </c>
      <c r="L3" s="187">
        <v>3</v>
      </c>
      <c r="M3" s="187">
        <v>5</v>
      </c>
      <c r="N3" s="187">
        <v>7</v>
      </c>
      <c r="O3" s="187">
        <v>9</v>
      </c>
      <c r="P3" s="187">
        <v>11</v>
      </c>
      <c r="Q3" s="187">
        <v>13</v>
      </c>
      <c r="R3" s="187">
        <v>15</v>
      </c>
      <c r="S3" s="187">
        <v>57</v>
      </c>
      <c r="T3" s="187">
        <v>17</v>
      </c>
      <c r="V3" s="187">
        <v>101</v>
      </c>
      <c r="W3" s="187">
        <v>103</v>
      </c>
      <c r="X3" s="187">
        <v>105</v>
      </c>
      <c r="Y3" s="187">
        <v>107</v>
      </c>
    </row>
    <row r="4" spans="1:25" x14ac:dyDescent="0.2">
      <c r="B4" s="4"/>
      <c r="C4" s="4"/>
      <c r="D4" s="4"/>
      <c r="E4" s="4"/>
      <c r="F4" s="4"/>
      <c r="G4" s="4"/>
      <c r="H4" s="26" t="s">
        <v>1</v>
      </c>
      <c r="I4" s="187" t="s">
        <v>2</v>
      </c>
      <c r="J4" s="187" t="s">
        <v>2</v>
      </c>
      <c r="K4" s="187" t="s">
        <v>2</v>
      </c>
      <c r="L4" s="187" t="s">
        <v>2</v>
      </c>
      <c r="M4" s="187" t="s">
        <v>2</v>
      </c>
      <c r="N4" s="187" t="s">
        <v>2</v>
      </c>
      <c r="O4" s="187" t="s">
        <v>2</v>
      </c>
      <c r="P4" s="187" t="s">
        <v>2</v>
      </c>
      <c r="Q4" s="187" t="s">
        <v>2</v>
      </c>
      <c r="R4" s="187" t="s">
        <v>2</v>
      </c>
      <c r="S4" s="187" t="s">
        <v>2</v>
      </c>
      <c r="T4" s="187" t="s">
        <v>2</v>
      </c>
      <c r="V4" s="187" t="s">
        <v>45</v>
      </c>
      <c r="W4" s="187" t="s">
        <v>45</v>
      </c>
      <c r="X4" s="187" t="s">
        <v>45</v>
      </c>
      <c r="Y4" s="187" t="s">
        <v>45</v>
      </c>
    </row>
    <row r="5" spans="1:25" x14ac:dyDescent="0.2">
      <c r="A5" s="4" t="s">
        <v>3</v>
      </c>
      <c r="B5" s="4" t="s">
        <v>3</v>
      </c>
      <c r="C5" s="4" t="s">
        <v>3</v>
      </c>
      <c r="D5" s="4" t="s">
        <v>3</v>
      </c>
      <c r="E5" s="4" t="s">
        <v>3</v>
      </c>
      <c r="F5" s="4" t="s">
        <v>3</v>
      </c>
      <c r="G5" s="5" t="s">
        <v>4</v>
      </c>
      <c r="H5" s="26" t="s">
        <v>5</v>
      </c>
      <c r="I5" s="187"/>
      <c r="J5" s="187"/>
      <c r="K5" s="187"/>
      <c r="L5" s="187"/>
      <c r="M5" s="187"/>
      <c r="N5" s="187"/>
      <c r="O5" s="187"/>
      <c r="P5" s="187"/>
      <c r="Q5" s="187"/>
      <c r="R5" s="187"/>
      <c r="S5" s="187"/>
      <c r="T5" s="187"/>
      <c r="V5" s="187"/>
      <c r="W5" s="187"/>
      <c r="X5" s="187"/>
      <c r="Y5" s="187"/>
    </row>
    <row r="6" spans="1:25" x14ac:dyDescent="0.2">
      <c r="B6" s="82">
        <v>0</v>
      </c>
      <c r="C6" s="82">
        <v>0</v>
      </c>
      <c r="D6" s="82">
        <v>0</v>
      </c>
      <c r="E6" s="82">
        <v>0</v>
      </c>
      <c r="F6" s="82">
        <v>0</v>
      </c>
      <c r="G6" s="57">
        <v>1</v>
      </c>
      <c r="H6" s="47" t="s">
        <v>6</v>
      </c>
      <c r="I6" s="220"/>
      <c r="J6" s="221">
        <v>0.22222222222222221</v>
      </c>
      <c r="K6" s="221"/>
      <c r="L6" s="221">
        <v>0.26944444444444443</v>
      </c>
      <c r="M6" s="221">
        <v>0.4291666666666667</v>
      </c>
      <c r="N6" s="221">
        <v>0.51250000000000007</v>
      </c>
      <c r="O6" s="221">
        <v>0.59375</v>
      </c>
      <c r="P6" s="221">
        <v>0.6166666666666667</v>
      </c>
      <c r="Q6" s="221">
        <v>0.63750000000000007</v>
      </c>
      <c r="R6" s="221">
        <v>0.6791666666666667</v>
      </c>
      <c r="S6" s="221"/>
      <c r="T6" s="221">
        <v>0.76250000000000007</v>
      </c>
      <c r="V6" s="221">
        <v>0.30902777777777779</v>
      </c>
      <c r="W6" s="221">
        <v>0.47569444444444442</v>
      </c>
      <c r="X6" s="221">
        <v>0.64236111111111105</v>
      </c>
      <c r="Y6" s="221">
        <v>0.80902777777777779</v>
      </c>
    </row>
    <row r="7" spans="1:25" x14ac:dyDescent="0.2">
      <c r="B7" s="82">
        <v>1.5</v>
      </c>
      <c r="C7" s="82">
        <v>1.5</v>
      </c>
      <c r="D7" s="82">
        <v>1.5</v>
      </c>
      <c r="E7" s="82">
        <v>1.5</v>
      </c>
      <c r="F7" s="82">
        <v>1.5</v>
      </c>
      <c r="G7" s="57">
        <v>2</v>
      </c>
      <c r="H7" s="49" t="s">
        <v>47</v>
      </c>
      <c r="I7" s="222"/>
      <c r="J7" s="223">
        <f>J6+"0:04"</f>
        <v>0.22499999999999998</v>
      </c>
      <c r="K7" s="223"/>
      <c r="L7" s="223">
        <f>L6+"0:04"</f>
        <v>0.2722222222222222</v>
      </c>
      <c r="M7" s="223">
        <f>M6+"0:04"</f>
        <v>0.43194444444444446</v>
      </c>
      <c r="N7" s="223">
        <f>N6+"0:04"</f>
        <v>0.51527777777777783</v>
      </c>
      <c r="O7" s="223">
        <f>O6+"0:04"</f>
        <v>0.59652777777777777</v>
      </c>
      <c r="P7" s="223">
        <f t="shared" ref="P7:T7" si="0">P6+"0:04"</f>
        <v>0.61944444444444446</v>
      </c>
      <c r="Q7" s="223">
        <f t="shared" si="0"/>
        <v>0.64027777777777783</v>
      </c>
      <c r="R7" s="223">
        <f t="shared" si="0"/>
        <v>0.68194444444444446</v>
      </c>
      <c r="S7" s="223"/>
      <c r="T7" s="223">
        <f t="shared" si="0"/>
        <v>0.76527777777777783</v>
      </c>
      <c r="V7" s="223">
        <f t="shared" ref="V7:Y7" si="1">V6+"0:04"</f>
        <v>0.31180555555555556</v>
      </c>
      <c r="W7" s="223">
        <f t="shared" si="1"/>
        <v>0.47847222222222219</v>
      </c>
      <c r="X7" s="223">
        <f t="shared" si="1"/>
        <v>0.64513888888888882</v>
      </c>
      <c r="Y7" s="223">
        <f t="shared" si="1"/>
        <v>0.81180555555555556</v>
      </c>
    </row>
    <row r="8" spans="1:25" x14ac:dyDescent="0.2">
      <c r="B8" s="82" t="s">
        <v>9</v>
      </c>
      <c r="C8" s="82">
        <v>2.2000000000000002</v>
      </c>
      <c r="D8" s="82" t="s">
        <v>9</v>
      </c>
      <c r="E8" s="82" t="s">
        <v>9</v>
      </c>
      <c r="F8" s="82" t="s">
        <v>9</v>
      </c>
      <c r="G8" s="57">
        <v>3</v>
      </c>
      <c r="H8" s="49" t="s">
        <v>48</v>
      </c>
      <c r="I8" s="222"/>
      <c r="J8" s="223" t="s">
        <v>7</v>
      </c>
      <c r="K8" s="223"/>
      <c r="L8" s="223" t="s">
        <v>7</v>
      </c>
      <c r="M8" s="223" t="s">
        <v>7</v>
      </c>
      <c r="N8" s="223" t="s">
        <v>7</v>
      </c>
      <c r="O8" s="223">
        <f>O7+"0:02"</f>
        <v>0.59791666666666665</v>
      </c>
      <c r="P8" s="223" t="s">
        <v>7</v>
      </c>
      <c r="Q8" s="223" t="s">
        <v>7</v>
      </c>
      <c r="R8" s="223" t="s">
        <v>7</v>
      </c>
      <c r="S8" s="223"/>
      <c r="T8" s="223" t="s">
        <v>7</v>
      </c>
      <c r="V8" s="223" t="s">
        <v>7</v>
      </c>
      <c r="W8" s="223" t="s">
        <v>7</v>
      </c>
      <c r="X8" s="223" t="s">
        <v>7</v>
      </c>
      <c r="Y8" s="223" t="s">
        <v>7</v>
      </c>
    </row>
    <row r="9" spans="1:25" x14ac:dyDescent="0.2">
      <c r="B9" s="82">
        <v>2.2000000000000002</v>
      </c>
      <c r="C9" s="82">
        <v>3</v>
      </c>
      <c r="D9" s="82">
        <v>2.2000000000000002</v>
      </c>
      <c r="E9" s="82">
        <v>2.2000000000000002</v>
      </c>
      <c r="F9" s="82">
        <v>2.2000000000000002</v>
      </c>
      <c r="G9" s="57">
        <v>4</v>
      </c>
      <c r="H9" s="49" t="s">
        <v>44</v>
      </c>
      <c r="I9" s="222"/>
      <c r="J9" s="223">
        <f>J7+"0:03"</f>
        <v>0.2270833333333333</v>
      </c>
      <c r="K9" s="223"/>
      <c r="L9" s="223">
        <f>L7+"0:03"</f>
        <v>0.27430555555555552</v>
      </c>
      <c r="M9" s="223">
        <f>M7+"0:03"</f>
        <v>0.43402777777777779</v>
      </c>
      <c r="N9" s="223">
        <f>N7+"0:03"</f>
        <v>0.51736111111111116</v>
      </c>
      <c r="O9" s="223">
        <f>O8+"0:04"</f>
        <v>0.60069444444444442</v>
      </c>
      <c r="P9" s="223">
        <f t="shared" ref="P9:R9" si="2">P7+"0:03"</f>
        <v>0.62152777777777779</v>
      </c>
      <c r="Q9" s="223">
        <f t="shared" si="2"/>
        <v>0.64236111111111116</v>
      </c>
      <c r="R9" s="223">
        <f t="shared" si="2"/>
        <v>0.68402777777777779</v>
      </c>
      <c r="S9" s="223"/>
      <c r="T9" s="223">
        <f t="shared" ref="T9" si="3">T7+"0:03"</f>
        <v>0.76736111111111116</v>
      </c>
      <c r="V9" s="223">
        <f t="shared" ref="V9:Y9" si="4">V7+"0:03"</f>
        <v>0.31388888888888888</v>
      </c>
      <c r="W9" s="223">
        <f t="shared" si="4"/>
        <v>0.48055555555555551</v>
      </c>
      <c r="X9" s="223">
        <f t="shared" si="4"/>
        <v>0.64722222222222214</v>
      </c>
      <c r="Y9" s="223">
        <f t="shared" si="4"/>
        <v>0.81388888888888888</v>
      </c>
    </row>
    <row r="10" spans="1:25" x14ac:dyDescent="0.2">
      <c r="B10" s="82">
        <v>2.8</v>
      </c>
      <c r="C10" s="82">
        <v>3.6</v>
      </c>
      <c r="D10" s="82">
        <v>2.8</v>
      </c>
      <c r="E10" s="82">
        <v>2.8</v>
      </c>
      <c r="F10" s="82">
        <v>2.8</v>
      </c>
      <c r="G10" s="57">
        <v>5</v>
      </c>
      <c r="H10" s="49" t="s">
        <v>264</v>
      </c>
      <c r="I10" s="222"/>
      <c r="J10" s="223">
        <f>J9+"0:1"</f>
        <v>0.22777777777777775</v>
      </c>
      <c r="K10" s="223"/>
      <c r="L10" s="223">
        <f t="shared" ref="L10:T10" si="5">L9+"0:1"</f>
        <v>0.27499999999999997</v>
      </c>
      <c r="M10" s="223">
        <f t="shared" si="5"/>
        <v>0.43472222222222223</v>
      </c>
      <c r="N10" s="223">
        <f t="shared" si="5"/>
        <v>0.5180555555555556</v>
      </c>
      <c r="O10" s="223">
        <f t="shared" si="5"/>
        <v>0.60138888888888886</v>
      </c>
      <c r="P10" s="223">
        <f t="shared" si="5"/>
        <v>0.62222222222222223</v>
      </c>
      <c r="Q10" s="223">
        <f t="shared" si="5"/>
        <v>0.6430555555555556</v>
      </c>
      <c r="R10" s="223">
        <f t="shared" si="5"/>
        <v>0.68472222222222223</v>
      </c>
      <c r="S10" s="223"/>
      <c r="T10" s="223">
        <f t="shared" si="5"/>
        <v>0.7680555555555556</v>
      </c>
      <c r="V10" s="223">
        <f t="shared" ref="V10" si="6">V9+"0:1"</f>
        <v>0.31458333333333333</v>
      </c>
      <c r="W10" s="223">
        <f t="shared" ref="W10" si="7">W9+"0:1"</f>
        <v>0.48124999999999996</v>
      </c>
      <c r="X10" s="223">
        <f t="shared" ref="X10" si="8">X9+"0:1"</f>
        <v>0.64791666666666659</v>
      </c>
      <c r="Y10" s="223">
        <f t="shared" ref="Y10" si="9">Y9+"0:1"</f>
        <v>0.81458333333333333</v>
      </c>
    </row>
    <row r="11" spans="1:25" x14ac:dyDescent="0.2">
      <c r="B11" s="82">
        <v>3.9</v>
      </c>
      <c r="C11" s="82">
        <v>4.7</v>
      </c>
      <c r="D11" s="82">
        <v>3.9</v>
      </c>
      <c r="E11" s="82">
        <v>3.9</v>
      </c>
      <c r="F11" s="82">
        <v>3.9</v>
      </c>
      <c r="G11" s="57">
        <v>6</v>
      </c>
      <c r="H11" s="49" t="s">
        <v>51</v>
      </c>
      <c r="I11" s="222"/>
      <c r="J11" s="223">
        <f>J9+"0:2"</f>
        <v>0.22847222222222219</v>
      </c>
      <c r="K11" s="223"/>
      <c r="L11" s="223">
        <f>L9+"0:2"</f>
        <v>0.27569444444444441</v>
      </c>
      <c r="M11" s="223">
        <f>M9+"0:2"</f>
        <v>0.43541666666666667</v>
      </c>
      <c r="N11" s="223">
        <f>N9+"0:2"</f>
        <v>0.51875000000000004</v>
      </c>
      <c r="O11" s="223">
        <f>O9+"0:2"</f>
        <v>0.6020833333333333</v>
      </c>
      <c r="P11" s="223">
        <f t="shared" ref="P11:T11" si="10">P9+"0:2"</f>
        <v>0.62291666666666667</v>
      </c>
      <c r="Q11" s="223">
        <f t="shared" si="10"/>
        <v>0.64375000000000004</v>
      </c>
      <c r="R11" s="223">
        <f t="shared" si="10"/>
        <v>0.68541666666666667</v>
      </c>
      <c r="S11" s="223"/>
      <c r="T11" s="223">
        <f t="shared" si="10"/>
        <v>0.76875000000000004</v>
      </c>
      <c r="V11" s="223">
        <f t="shared" ref="V11:Y11" si="11">V9+"0:2"</f>
        <v>0.31527777777777777</v>
      </c>
      <c r="W11" s="223">
        <f t="shared" si="11"/>
        <v>0.4819444444444444</v>
      </c>
      <c r="X11" s="223">
        <f t="shared" si="11"/>
        <v>0.64861111111111103</v>
      </c>
      <c r="Y11" s="223">
        <f t="shared" si="11"/>
        <v>0.81527777777777777</v>
      </c>
    </row>
    <row r="12" spans="1:25" x14ac:dyDescent="0.2">
      <c r="B12" s="82">
        <v>5.2</v>
      </c>
      <c r="C12" s="82">
        <v>6</v>
      </c>
      <c r="D12" s="82">
        <v>5.2</v>
      </c>
      <c r="E12" s="82">
        <v>5.2</v>
      </c>
      <c r="F12" s="82">
        <v>5.2</v>
      </c>
      <c r="G12" s="57">
        <v>7</v>
      </c>
      <c r="H12" s="49" t="s">
        <v>271</v>
      </c>
      <c r="I12" s="222"/>
      <c r="J12" s="223">
        <f t="shared" ref="J12:L15" si="12">J11+"0:02"</f>
        <v>0.22986111111111107</v>
      </c>
      <c r="K12" s="223"/>
      <c r="L12" s="223">
        <f t="shared" si="12"/>
        <v>0.27708333333333329</v>
      </c>
      <c r="M12" s="223">
        <f t="shared" ref="M12:R15" si="13">M11+"0:02"</f>
        <v>0.43680555555555556</v>
      </c>
      <c r="N12" s="223">
        <f t="shared" si="13"/>
        <v>0.52013888888888893</v>
      </c>
      <c r="O12" s="223">
        <f t="shared" si="13"/>
        <v>0.60347222222222219</v>
      </c>
      <c r="P12" s="223">
        <f t="shared" si="13"/>
        <v>0.62430555555555556</v>
      </c>
      <c r="Q12" s="223">
        <f t="shared" si="13"/>
        <v>0.64513888888888893</v>
      </c>
      <c r="R12" s="223">
        <f t="shared" si="13"/>
        <v>0.68680555555555556</v>
      </c>
      <c r="S12" s="223"/>
      <c r="T12" s="223">
        <f t="shared" ref="T12:T15" si="14">T11+"0:02"</f>
        <v>0.77013888888888893</v>
      </c>
      <c r="V12" s="223">
        <f t="shared" ref="V12:Y15" si="15">V11+"0:02"</f>
        <v>0.31666666666666665</v>
      </c>
      <c r="W12" s="223">
        <f t="shared" si="15"/>
        <v>0.48333333333333328</v>
      </c>
      <c r="X12" s="223">
        <f t="shared" si="15"/>
        <v>0.64999999999999991</v>
      </c>
      <c r="Y12" s="223">
        <f t="shared" si="15"/>
        <v>0.81666666666666665</v>
      </c>
    </row>
    <row r="13" spans="1:25" x14ac:dyDescent="0.2">
      <c r="B13" s="82">
        <v>7.2</v>
      </c>
      <c r="C13" s="82">
        <v>8</v>
      </c>
      <c r="D13" s="82">
        <v>7.2</v>
      </c>
      <c r="E13" s="82">
        <v>7.2</v>
      </c>
      <c r="F13" s="82">
        <v>7.2</v>
      </c>
      <c r="G13" s="57">
        <v>8</v>
      </c>
      <c r="H13" s="49" t="s">
        <v>77</v>
      </c>
      <c r="I13" s="222"/>
      <c r="J13" s="223">
        <f t="shared" si="12"/>
        <v>0.23124999999999996</v>
      </c>
      <c r="K13" s="223"/>
      <c r="L13" s="223">
        <f t="shared" si="12"/>
        <v>0.27847222222222218</v>
      </c>
      <c r="M13" s="223">
        <f t="shared" si="13"/>
        <v>0.43819444444444444</v>
      </c>
      <c r="N13" s="223">
        <f t="shared" si="13"/>
        <v>0.52152777777777781</v>
      </c>
      <c r="O13" s="223">
        <f t="shared" si="13"/>
        <v>0.60486111111111107</v>
      </c>
      <c r="P13" s="223">
        <f t="shared" si="13"/>
        <v>0.62569444444444444</v>
      </c>
      <c r="Q13" s="223">
        <f t="shared" si="13"/>
        <v>0.64652777777777781</v>
      </c>
      <c r="R13" s="223">
        <f t="shared" si="13"/>
        <v>0.68819444444444444</v>
      </c>
      <c r="S13" s="223"/>
      <c r="T13" s="223">
        <f t="shared" si="14"/>
        <v>0.77152777777777781</v>
      </c>
      <c r="V13" s="223">
        <f t="shared" si="15"/>
        <v>0.31805555555555554</v>
      </c>
      <c r="W13" s="223">
        <f t="shared" si="15"/>
        <v>0.48472222222222217</v>
      </c>
      <c r="X13" s="223">
        <f t="shared" si="15"/>
        <v>0.6513888888888888</v>
      </c>
      <c r="Y13" s="223">
        <f t="shared" si="15"/>
        <v>0.81805555555555554</v>
      </c>
    </row>
    <row r="14" spans="1:25" x14ac:dyDescent="0.2">
      <c r="B14" s="82">
        <v>8.6</v>
      </c>
      <c r="C14" s="82">
        <v>9.4</v>
      </c>
      <c r="D14" s="82">
        <v>8.6</v>
      </c>
      <c r="E14" s="82">
        <v>8.6</v>
      </c>
      <c r="F14" s="82">
        <v>8.6</v>
      </c>
      <c r="G14" s="57">
        <v>9</v>
      </c>
      <c r="H14" s="49" t="s">
        <v>78</v>
      </c>
      <c r="I14" s="222"/>
      <c r="J14" s="223">
        <f t="shared" si="12"/>
        <v>0.23263888888888884</v>
      </c>
      <c r="K14" s="223"/>
      <c r="L14" s="223">
        <f t="shared" si="12"/>
        <v>0.27986111111111106</v>
      </c>
      <c r="M14" s="223">
        <f>M13+"0:02"</f>
        <v>0.43958333333333333</v>
      </c>
      <c r="N14" s="223">
        <f t="shared" si="13"/>
        <v>0.5229166666666667</v>
      </c>
      <c r="O14" s="223">
        <f t="shared" si="13"/>
        <v>0.60624999999999996</v>
      </c>
      <c r="P14" s="223">
        <f t="shared" si="13"/>
        <v>0.62708333333333333</v>
      </c>
      <c r="Q14" s="223">
        <f t="shared" si="13"/>
        <v>0.6479166666666667</v>
      </c>
      <c r="R14" s="223">
        <f t="shared" si="13"/>
        <v>0.68958333333333333</v>
      </c>
      <c r="S14" s="223"/>
      <c r="T14" s="223">
        <f t="shared" si="14"/>
        <v>0.7729166666666667</v>
      </c>
      <c r="V14" s="223">
        <f t="shared" si="15"/>
        <v>0.31944444444444442</v>
      </c>
      <c r="W14" s="223">
        <f t="shared" si="15"/>
        <v>0.48611111111111105</v>
      </c>
      <c r="X14" s="223">
        <f t="shared" si="15"/>
        <v>0.65277777777777768</v>
      </c>
      <c r="Y14" s="223">
        <f t="shared" si="15"/>
        <v>0.81944444444444442</v>
      </c>
    </row>
    <row r="15" spans="1:25" x14ac:dyDescent="0.2">
      <c r="B15" s="82">
        <v>9.9</v>
      </c>
      <c r="C15" s="82">
        <v>10.7</v>
      </c>
      <c r="D15" s="82">
        <v>9.9</v>
      </c>
      <c r="E15" s="82">
        <v>9.9</v>
      </c>
      <c r="F15" s="82">
        <v>9.9</v>
      </c>
      <c r="G15" s="57">
        <v>10</v>
      </c>
      <c r="H15" s="49" t="s">
        <v>272</v>
      </c>
      <c r="I15" s="222"/>
      <c r="J15" s="223">
        <f t="shared" si="12"/>
        <v>0.23402777777777772</v>
      </c>
      <c r="K15" s="223"/>
      <c r="L15" s="223">
        <f t="shared" si="12"/>
        <v>0.28124999999999994</v>
      </c>
      <c r="M15" s="223">
        <f t="shared" si="13"/>
        <v>0.44097222222222221</v>
      </c>
      <c r="N15" s="223">
        <f t="shared" si="13"/>
        <v>0.52430555555555558</v>
      </c>
      <c r="O15" s="223">
        <f t="shared" si="13"/>
        <v>0.60763888888888884</v>
      </c>
      <c r="P15" s="223">
        <f t="shared" si="13"/>
        <v>0.62847222222222221</v>
      </c>
      <c r="Q15" s="223">
        <f t="shared" si="13"/>
        <v>0.64930555555555558</v>
      </c>
      <c r="R15" s="223">
        <f t="shared" si="13"/>
        <v>0.69097222222222221</v>
      </c>
      <c r="S15" s="223"/>
      <c r="T15" s="223">
        <f t="shared" si="14"/>
        <v>0.77430555555555558</v>
      </c>
      <c r="V15" s="223">
        <f t="shared" si="15"/>
        <v>0.3208333333333333</v>
      </c>
      <c r="W15" s="223">
        <f t="shared" si="15"/>
        <v>0.48749999999999993</v>
      </c>
      <c r="X15" s="223">
        <f t="shared" si="15"/>
        <v>0.65416666666666656</v>
      </c>
      <c r="Y15" s="223">
        <f t="shared" si="15"/>
        <v>0.8208333333333333</v>
      </c>
    </row>
    <row r="16" spans="1:25" x14ac:dyDescent="0.2">
      <c r="B16" s="82">
        <v>12.4</v>
      </c>
      <c r="C16" s="82">
        <v>13.2</v>
      </c>
      <c r="D16" s="82">
        <v>12.4</v>
      </c>
      <c r="E16" s="82">
        <v>12.4</v>
      </c>
      <c r="F16" s="82">
        <v>12.4</v>
      </c>
      <c r="G16" s="57">
        <v>11</v>
      </c>
      <c r="H16" s="49" t="s">
        <v>273</v>
      </c>
      <c r="I16" s="222"/>
      <c r="J16" s="223">
        <f>J15+"0:04"</f>
        <v>0.23680555555555549</v>
      </c>
      <c r="K16" s="223"/>
      <c r="L16" s="223">
        <f>L15+"0:06"</f>
        <v>0.2854166666666666</v>
      </c>
      <c r="M16" s="223">
        <f t="shared" ref="M16:R17" si="16">M15+"0:04"</f>
        <v>0.44374999999999998</v>
      </c>
      <c r="N16" s="223">
        <f t="shared" si="16"/>
        <v>0.52708333333333335</v>
      </c>
      <c r="O16" s="223">
        <f t="shared" si="16"/>
        <v>0.61041666666666661</v>
      </c>
      <c r="P16" s="223">
        <f t="shared" si="16"/>
        <v>0.63124999999999998</v>
      </c>
      <c r="Q16" s="223">
        <f t="shared" si="16"/>
        <v>0.65208333333333335</v>
      </c>
      <c r="R16" s="223">
        <f t="shared" si="16"/>
        <v>0.69374999999999998</v>
      </c>
      <c r="S16" s="223"/>
      <c r="T16" s="223">
        <f>T15+"0:04"</f>
        <v>0.77708333333333335</v>
      </c>
      <c r="V16" s="223">
        <f t="shared" ref="V16:Y17" si="17">V15+"0:04"</f>
        <v>0.32361111111111107</v>
      </c>
      <c r="W16" s="223">
        <f t="shared" si="17"/>
        <v>0.4902777777777777</v>
      </c>
      <c r="X16" s="223">
        <f t="shared" si="17"/>
        <v>0.65694444444444433</v>
      </c>
      <c r="Y16" s="223">
        <f t="shared" si="17"/>
        <v>0.82361111111111107</v>
      </c>
    </row>
    <row r="17" spans="1:25" x14ac:dyDescent="0.2">
      <c r="B17" s="82">
        <v>15.3</v>
      </c>
      <c r="C17" s="82">
        <v>16.100000000000001</v>
      </c>
      <c r="D17" s="82">
        <v>15.3</v>
      </c>
      <c r="E17" s="82">
        <v>15.3</v>
      </c>
      <c r="F17" s="82">
        <v>15.3</v>
      </c>
      <c r="G17" s="57">
        <v>12</v>
      </c>
      <c r="H17" s="49" t="s">
        <v>274</v>
      </c>
      <c r="I17" s="222"/>
      <c r="J17" s="223">
        <f>J16+"0:04"</f>
        <v>0.23958333333333326</v>
      </c>
      <c r="K17" s="223"/>
      <c r="L17" s="223">
        <f>L16+"0:04"</f>
        <v>0.28819444444444436</v>
      </c>
      <c r="M17" s="223">
        <f t="shared" si="16"/>
        <v>0.44652777777777775</v>
      </c>
      <c r="N17" s="223">
        <f t="shared" si="16"/>
        <v>0.52986111111111112</v>
      </c>
      <c r="O17" s="223">
        <f t="shared" si="16"/>
        <v>0.61319444444444438</v>
      </c>
      <c r="P17" s="223">
        <f t="shared" si="16"/>
        <v>0.63402777777777775</v>
      </c>
      <c r="Q17" s="223">
        <f t="shared" si="16"/>
        <v>0.65486111111111112</v>
      </c>
      <c r="R17" s="223">
        <f t="shared" si="16"/>
        <v>0.69652777777777775</v>
      </c>
      <c r="S17" s="223"/>
      <c r="T17" s="223">
        <f>T16+"0:04"</f>
        <v>0.77986111111111112</v>
      </c>
      <c r="V17" s="223">
        <f t="shared" si="17"/>
        <v>0.32638888888888884</v>
      </c>
      <c r="W17" s="223">
        <f t="shared" si="17"/>
        <v>0.49305555555555547</v>
      </c>
      <c r="X17" s="223">
        <f t="shared" si="17"/>
        <v>0.6597222222222221</v>
      </c>
      <c r="Y17" s="223">
        <f t="shared" si="17"/>
        <v>0.82638888888888884</v>
      </c>
    </row>
    <row r="18" spans="1:25" x14ac:dyDescent="0.2">
      <c r="B18" s="82" t="s">
        <v>9</v>
      </c>
      <c r="C18" s="82" t="s">
        <v>9</v>
      </c>
      <c r="D18" s="82">
        <v>15.8</v>
      </c>
      <c r="E18" s="82">
        <v>15.8</v>
      </c>
      <c r="F18" s="82" t="s">
        <v>9</v>
      </c>
      <c r="G18" s="57">
        <v>13</v>
      </c>
      <c r="H18" s="49" t="s">
        <v>275</v>
      </c>
      <c r="I18" s="222"/>
      <c r="J18" s="223" t="s">
        <v>7</v>
      </c>
      <c r="K18" s="223"/>
      <c r="L18" s="223">
        <f>L17+"0:01"</f>
        <v>0.28888888888888881</v>
      </c>
      <c r="M18" s="223" t="s">
        <v>7</v>
      </c>
      <c r="N18" s="223" t="s">
        <v>7</v>
      </c>
      <c r="O18" s="223" t="s">
        <v>7</v>
      </c>
      <c r="P18" s="223">
        <f>P17+"0:01"</f>
        <v>0.63472222222222219</v>
      </c>
      <c r="Q18" s="223" t="s">
        <v>7</v>
      </c>
      <c r="R18" s="223" t="s">
        <v>7</v>
      </c>
      <c r="S18" s="223"/>
      <c r="T18" s="223" t="s">
        <v>7</v>
      </c>
      <c r="V18" s="223" t="s">
        <v>7</v>
      </c>
      <c r="W18" s="223" t="s">
        <v>7</v>
      </c>
      <c r="X18" s="223" t="s">
        <v>7</v>
      </c>
      <c r="Y18" s="223" t="s">
        <v>7</v>
      </c>
    </row>
    <row r="19" spans="1:25" x14ac:dyDescent="0.2">
      <c r="B19" s="82">
        <v>16.100000000000001</v>
      </c>
      <c r="C19" s="82">
        <v>16.899999999999999</v>
      </c>
      <c r="D19" s="82">
        <v>17.100000000000001</v>
      </c>
      <c r="E19" s="82">
        <v>17.100000000000001</v>
      </c>
      <c r="F19" s="82">
        <v>16.100000000000001</v>
      </c>
      <c r="G19" s="57">
        <v>14</v>
      </c>
      <c r="H19" s="49" t="s">
        <v>276</v>
      </c>
      <c r="I19" s="222"/>
      <c r="J19" s="223">
        <f>J17+"0:01"</f>
        <v>0.2402777777777777</v>
      </c>
      <c r="K19" s="223"/>
      <c r="L19" s="223">
        <f>L18+"0:02"</f>
        <v>0.29027777777777769</v>
      </c>
      <c r="M19" s="223">
        <f>M17+"0:01"</f>
        <v>0.44722222222222219</v>
      </c>
      <c r="N19" s="223">
        <f>N17+"0:01"</f>
        <v>0.53055555555555556</v>
      </c>
      <c r="O19" s="223">
        <f>O17+"0:01"</f>
        <v>0.61388888888888882</v>
      </c>
      <c r="P19" s="223">
        <f>P18+"0:02"</f>
        <v>0.63611111111111107</v>
      </c>
      <c r="Q19" s="223">
        <f>Q17+"0:01"</f>
        <v>0.65555555555555556</v>
      </c>
      <c r="R19" s="223">
        <f>R17+"0:01"</f>
        <v>0.69722222222222219</v>
      </c>
      <c r="S19" s="223"/>
      <c r="T19" s="223">
        <f>T17+"0:01"</f>
        <v>0.78055555555555556</v>
      </c>
      <c r="V19" s="223">
        <f>V17+"0:01"</f>
        <v>0.32708333333333328</v>
      </c>
      <c r="W19" s="223">
        <f>W17+"0:01"</f>
        <v>0.49374999999999991</v>
      </c>
      <c r="X19" s="223">
        <f>X17+"0:01"</f>
        <v>0.66041666666666654</v>
      </c>
      <c r="Y19" s="223">
        <f>Y17+"0:01"</f>
        <v>0.82708333333333328</v>
      </c>
    </row>
    <row r="20" spans="1:25" x14ac:dyDescent="0.2">
      <c r="B20" s="82">
        <v>18.600000000000001</v>
      </c>
      <c r="C20" s="82">
        <v>19.399999999999999</v>
      </c>
      <c r="D20" s="82">
        <v>19.600000000000001</v>
      </c>
      <c r="E20" s="82">
        <v>19.600000000000001</v>
      </c>
      <c r="F20" s="82">
        <v>18.600000000000001</v>
      </c>
      <c r="G20" s="57">
        <v>15</v>
      </c>
      <c r="H20" s="51" t="s">
        <v>268</v>
      </c>
      <c r="I20" s="224"/>
      <c r="J20" s="224">
        <f>J19+"0:04"</f>
        <v>0.24305555555555547</v>
      </c>
      <c r="K20" s="224"/>
      <c r="L20" s="224">
        <f t="shared" ref="L20:M20" si="18">L19+"0:04"</f>
        <v>0.29305555555555546</v>
      </c>
      <c r="M20" s="224">
        <f t="shared" si="18"/>
        <v>0.44999999999999996</v>
      </c>
      <c r="N20" s="224">
        <f t="shared" ref="N20" si="19">N19+"0:04"</f>
        <v>0.53333333333333333</v>
      </c>
      <c r="O20" s="224">
        <f t="shared" ref="O20" si="20">O19+"0:04"</f>
        <v>0.61666666666666659</v>
      </c>
      <c r="P20" s="224">
        <f t="shared" ref="P20" si="21">P19+"0:04"</f>
        <v>0.63888888888888884</v>
      </c>
      <c r="Q20" s="224">
        <f t="shared" ref="Q20" si="22">Q19+"0:04"</f>
        <v>0.65833333333333333</v>
      </c>
      <c r="R20" s="224">
        <f t="shared" ref="R20:T20" si="23">R19+"0:04"</f>
        <v>0.7</v>
      </c>
      <c r="S20" s="224"/>
      <c r="T20" s="224">
        <f t="shared" si="23"/>
        <v>0.78333333333333333</v>
      </c>
      <c r="V20" s="224">
        <f t="shared" ref="V20" si="24">V19+"0:04"</f>
        <v>0.32986111111111105</v>
      </c>
      <c r="W20" s="224">
        <f t="shared" ref="W20" si="25">W19+"0:04"</f>
        <v>0.49652777777777768</v>
      </c>
      <c r="X20" s="224">
        <f t="shared" ref="X20" si="26">X19+"0:04"</f>
        <v>0.66319444444444431</v>
      </c>
      <c r="Y20" s="224">
        <f t="shared" ref="Y20" si="27">Y19+"0:04"</f>
        <v>0.82986111111111105</v>
      </c>
    </row>
    <row r="21" spans="1:25" x14ac:dyDescent="0.2">
      <c r="B21" s="82"/>
      <c r="C21" s="82"/>
      <c r="D21" s="82"/>
      <c r="E21" s="82"/>
      <c r="F21" s="82"/>
      <c r="G21" s="57"/>
      <c r="H21" s="53"/>
      <c r="I21" s="225"/>
      <c r="J21" s="225">
        <f>J20+"0:1"</f>
        <v>0.24374999999999991</v>
      </c>
      <c r="K21" s="225"/>
      <c r="L21" s="225">
        <f t="shared" ref="L21:M21" si="28">L20+"0:1"</f>
        <v>0.2937499999999999</v>
      </c>
      <c r="M21" s="225">
        <f t="shared" si="28"/>
        <v>0.4506944444444444</v>
      </c>
      <c r="N21" s="225">
        <f>N20+"0:5"</f>
        <v>0.53680555555555554</v>
      </c>
      <c r="O21" s="225">
        <f>O20+"0:5"</f>
        <v>0.6201388888888888</v>
      </c>
      <c r="P21" s="225">
        <f t="shared" ref="P21" si="29">P20+"0:1"</f>
        <v>0.63958333333333328</v>
      </c>
      <c r="Q21" s="225">
        <f t="shared" ref="Q21" si="30">Q20+"0:1"</f>
        <v>0.65902777777777777</v>
      </c>
      <c r="R21" s="225">
        <f t="shared" ref="R21:T21" si="31">R20+"0:1"</f>
        <v>0.7006944444444444</v>
      </c>
      <c r="S21" s="225"/>
      <c r="T21" s="225">
        <f t="shared" si="31"/>
        <v>0.78402777777777777</v>
      </c>
      <c r="V21" s="225">
        <f t="shared" ref="V21" si="32">V20+"0:1"</f>
        <v>0.33055555555555549</v>
      </c>
      <c r="W21" s="225">
        <f t="shared" ref="W21" si="33">W20+"0:1"</f>
        <v>0.49722222222222212</v>
      </c>
      <c r="X21" s="225">
        <f t="shared" ref="X21" si="34">X20+"0:1"</f>
        <v>0.66388888888888875</v>
      </c>
      <c r="Y21" s="225">
        <f t="shared" ref="Y21" si="35">Y20+"0:1"</f>
        <v>0.83055555555555549</v>
      </c>
    </row>
    <row r="22" spans="1:25" x14ac:dyDescent="0.2">
      <c r="B22" s="82" t="s">
        <v>9</v>
      </c>
      <c r="C22" s="82">
        <v>22.4</v>
      </c>
      <c r="D22" s="82">
        <v>22.6</v>
      </c>
      <c r="E22" s="82">
        <v>22.6</v>
      </c>
      <c r="F22" s="82">
        <v>21.6</v>
      </c>
      <c r="G22" s="57">
        <v>16</v>
      </c>
      <c r="H22" s="8" t="s">
        <v>251</v>
      </c>
      <c r="I22" s="223"/>
      <c r="J22" s="223" t="s">
        <v>7</v>
      </c>
      <c r="K22" s="223"/>
      <c r="L22" s="223">
        <f>L20+"0:04"</f>
        <v>0.29583333333333323</v>
      </c>
      <c r="M22" s="223">
        <f t="shared" ref="M22:R22" si="36">M20+"0:04"</f>
        <v>0.45277777777777772</v>
      </c>
      <c r="N22" s="223">
        <f>N21+"0:04"</f>
        <v>0.5395833333333333</v>
      </c>
      <c r="O22" s="223">
        <f>O21+"0:04"</f>
        <v>0.62291666666666656</v>
      </c>
      <c r="P22" s="223">
        <f t="shared" si="36"/>
        <v>0.64166666666666661</v>
      </c>
      <c r="Q22" s="223">
        <f t="shared" si="36"/>
        <v>0.66111111111111109</v>
      </c>
      <c r="R22" s="223">
        <f t="shared" si="36"/>
        <v>0.70277777777777772</v>
      </c>
      <c r="S22" s="223"/>
      <c r="T22" s="223">
        <f>T20+"0:04"</f>
        <v>0.78611111111111109</v>
      </c>
      <c r="V22" s="223">
        <f>V20+"0:04"</f>
        <v>0.33263888888888882</v>
      </c>
      <c r="W22" s="223">
        <f>W20+"0:04"</f>
        <v>0.49930555555555545</v>
      </c>
      <c r="X22" s="223">
        <f>X20+"0:04"</f>
        <v>0.66597222222222208</v>
      </c>
      <c r="Y22" s="223">
        <f>Y20+"0:04"</f>
        <v>0.83263888888888882</v>
      </c>
    </row>
    <row r="23" spans="1:25" x14ac:dyDescent="0.2">
      <c r="B23" s="82" t="s">
        <v>9</v>
      </c>
      <c r="C23" s="82">
        <v>23.4</v>
      </c>
      <c r="D23" s="82">
        <v>23.6</v>
      </c>
      <c r="E23" s="82">
        <v>23.6</v>
      </c>
      <c r="F23" s="82">
        <v>22.6</v>
      </c>
      <c r="G23" s="57">
        <v>17</v>
      </c>
      <c r="H23" s="49" t="s">
        <v>277</v>
      </c>
      <c r="I23" s="223"/>
      <c r="J23" s="223" t="s">
        <v>7</v>
      </c>
      <c r="K23" s="223"/>
      <c r="L23" s="223">
        <f>L22+"0:03"</f>
        <v>0.29791666666666655</v>
      </c>
      <c r="M23" s="223">
        <f t="shared" ref="M23:R24" si="37">M22+"0:03"</f>
        <v>0.45486111111111105</v>
      </c>
      <c r="N23" s="223">
        <f t="shared" si="37"/>
        <v>0.54166666666666663</v>
      </c>
      <c r="O23" s="223">
        <f t="shared" si="37"/>
        <v>0.62499999999999989</v>
      </c>
      <c r="P23" s="223">
        <f t="shared" si="37"/>
        <v>0.64374999999999993</v>
      </c>
      <c r="Q23" s="223">
        <f t="shared" si="37"/>
        <v>0.66319444444444442</v>
      </c>
      <c r="R23" s="223">
        <f t="shared" si="37"/>
        <v>0.70486111111111105</v>
      </c>
      <c r="S23" s="223"/>
      <c r="T23" s="223">
        <f>T22+"0:03"</f>
        <v>0.78819444444444442</v>
      </c>
      <c r="V23" s="223">
        <f t="shared" ref="V23:Y24" si="38">V22+"0:03"</f>
        <v>0.33472222222222214</v>
      </c>
      <c r="W23" s="223">
        <f t="shared" si="38"/>
        <v>0.50138888888888877</v>
      </c>
      <c r="X23" s="223">
        <f t="shared" si="38"/>
        <v>0.6680555555555554</v>
      </c>
      <c r="Y23" s="223">
        <f t="shared" si="38"/>
        <v>0.83472222222222214</v>
      </c>
    </row>
    <row r="24" spans="1:25" x14ac:dyDescent="0.2">
      <c r="B24" s="82" t="s">
        <v>9</v>
      </c>
      <c r="C24" s="82">
        <v>25.4</v>
      </c>
      <c r="D24" s="82">
        <v>25.6</v>
      </c>
      <c r="E24" s="82">
        <v>25.6</v>
      </c>
      <c r="F24" s="82">
        <v>24.6</v>
      </c>
      <c r="G24" s="57">
        <v>18</v>
      </c>
      <c r="H24" s="49" t="s">
        <v>278</v>
      </c>
      <c r="I24" s="223"/>
      <c r="J24" s="223" t="s">
        <v>7</v>
      </c>
      <c r="K24" s="223"/>
      <c r="L24" s="223">
        <f>L23+"0:03"</f>
        <v>0.29999999999999988</v>
      </c>
      <c r="M24" s="223">
        <f t="shared" si="37"/>
        <v>0.45694444444444438</v>
      </c>
      <c r="N24" s="223">
        <f t="shared" si="37"/>
        <v>0.54374999999999996</v>
      </c>
      <c r="O24" s="223">
        <f t="shared" si="37"/>
        <v>0.62708333333333321</v>
      </c>
      <c r="P24" s="223">
        <f t="shared" si="37"/>
        <v>0.64583333333333326</v>
      </c>
      <c r="Q24" s="223">
        <f t="shared" si="37"/>
        <v>0.66527777777777775</v>
      </c>
      <c r="R24" s="223">
        <f t="shared" si="37"/>
        <v>0.70694444444444438</v>
      </c>
      <c r="S24" s="223"/>
      <c r="T24" s="223">
        <f>T23+"0:03"</f>
        <v>0.79027777777777775</v>
      </c>
      <c r="V24" s="223">
        <f t="shared" si="38"/>
        <v>0.33680555555555547</v>
      </c>
      <c r="W24" s="223">
        <f t="shared" si="38"/>
        <v>0.5034722222222221</v>
      </c>
      <c r="X24" s="223">
        <f t="shared" si="38"/>
        <v>0.67013888888888873</v>
      </c>
      <c r="Y24" s="223">
        <f t="shared" si="38"/>
        <v>0.83680555555555547</v>
      </c>
    </row>
    <row r="25" spans="1:25" x14ac:dyDescent="0.2">
      <c r="B25" s="82">
        <v>20.7</v>
      </c>
      <c r="C25" s="82" t="s">
        <v>9</v>
      </c>
      <c r="D25" s="82" t="s">
        <v>9</v>
      </c>
      <c r="E25" s="82" t="s">
        <v>9</v>
      </c>
      <c r="F25" s="82" t="s">
        <v>9</v>
      </c>
      <c r="G25" s="57">
        <v>19</v>
      </c>
      <c r="H25" s="49" t="s">
        <v>279</v>
      </c>
      <c r="I25" s="223"/>
      <c r="J25" s="223">
        <f>J20+"0:03"</f>
        <v>0.2451388888888888</v>
      </c>
      <c r="K25" s="223"/>
      <c r="L25" s="223" t="s">
        <v>7</v>
      </c>
      <c r="M25" s="223" t="s">
        <v>7</v>
      </c>
      <c r="N25" s="223" t="s">
        <v>7</v>
      </c>
      <c r="O25" s="223" t="s">
        <v>7</v>
      </c>
      <c r="P25" s="223" t="s">
        <v>7</v>
      </c>
      <c r="Q25" s="223" t="s">
        <v>7</v>
      </c>
      <c r="R25" s="223" t="s">
        <v>7</v>
      </c>
      <c r="S25" s="223"/>
      <c r="T25" s="223" t="s">
        <v>7</v>
      </c>
      <c r="V25" s="223" t="s">
        <v>7</v>
      </c>
      <c r="W25" s="223" t="s">
        <v>7</v>
      </c>
      <c r="X25" s="223" t="s">
        <v>7</v>
      </c>
      <c r="Y25" s="223" t="s">
        <v>7</v>
      </c>
    </row>
    <row r="26" spans="1:25" x14ac:dyDescent="0.2">
      <c r="A26" s="57">
        <v>0</v>
      </c>
      <c r="B26" s="82">
        <v>22.7</v>
      </c>
      <c r="C26" s="82">
        <v>27.9</v>
      </c>
      <c r="D26" s="82">
        <v>28.1</v>
      </c>
      <c r="E26" s="82">
        <v>28.1</v>
      </c>
      <c r="F26" s="82">
        <v>27.1</v>
      </c>
      <c r="G26" s="57">
        <v>20</v>
      </c>
      <c r="H26" s="49" t="s">
        <v>280</v>
      </c>
      <c r="I26" s="223"/>
      <c r="J26" s="223">
        <f>J25+"0:03"</f>
        <v>0.24722222222222212</v>
      </c>
      <c r="K26" s="223">
        <v>0.25</v>
      </c>
      <c r="L26" s="223">
        <f>L24+"0:04"</f>
        <v>0.30277777777777765</v>
      </c>
      <c r="M26" s="223">
        <f t="shared" ref="M26:R26" si="39">M24+"0:04"</f>
        <v>0.45972222222222214</v>
      </c>
      <c r="N26" s="223">
        <f t="shared" si="39"/>
        <v>0.54652777777777772</v>
      </c>
      <c r="O26" s="223">
        <f t="shared" si="39"/>
        <v>0.62986111111111098</v>
      </c>
      <c r="P26" s="223">
        <f t="shared" si="39"/>
        <v>0.64861111111111103</v>
      </c>
      <c r="Q26" s="223">
        <f t="shared" si="39"/>
        <v>0.66805555555555551</v>
      </c>
      <c r="R26" s="223">
        <f t="shared" si="39"/>
        <v>0.70972222222222214</v>
      </c>
      <c r="S26" s="223">
        <v>0.71180555555555547</v>
      </c>
      <c r="T26" s="223">
        <f>T24+"0:04"</f>
        <v>0.79305555555555551</v>
      </c>
      <c r="V26" s="223">
        <f>V24+"0:04"</f>
        <v>0.33958333333333324</v>
      </c>
      <c r="W26" s="223">
        <f>W24+"0:04"</f>
        <v>0.50624999999999987</v>
      </c>
      <c r="X26" s="223">
        <f>X24+"0:04"</f>
        <v>0.6729166666666665</v>
      </c>
      <c r="Y26" s="223">
        <f>Y24+"0:04"</f>
        <v>0.83958333333333324</v>
      </c>
    </row>
    <row r="27" spans="1:25" x14ac:dyDescent="0.2">
      <c r="A27" s="82">
        <v>3.4</v>
      </c>
      <c r="B27" s="82" t="s">
        <v>9</v>
      </c>
      <c r="C27" s="82" t="s">
        <v>9</v>
      </c>
      <c r="D27" s="82" t="s">
        <v>9</v>
      </c>
      <c r="E27" s="82">
        <v>31.5</v>
      </c>
      <c r="F27" s="82" t="s">
        <v>9</v>
      </c>
      <c r="G27" s="57">
        <v>21</v>
      </c>
      <c r="H27" s="20" t="s">
        <v>281</v>
      </c>
      <c r="I27" s="223"/>
      <c r="J27" s="223" t="s">
        <v>7</v>
      </c>
      <c r="K27" s="223">
        <f>K26+"0:06"</f>
        <v>0.25416666666666665</v>
      </c>
      <c r="L27" s="223" t="s">
        <v>7</v>
      </c>
      <c r="M27" s="223" t="s">
        <v>7</v>
      </c>
      <c r="N27" s="223" t="s">
        <v>7</v>
      </c>
      <c r="O27" s="223" t="s">
        <v>7</v>
      </c>
      <c r="P27" s="223">
        <f>P26+"0:06"</f>
        <v>0.65277777777777768</v>
      </c>
      <c r="Q27" s="223" t="s">
        <v>7</v>
      </c>
      <c r="R27" s="223" t="s">
        <v>7</v>
      </c>
      <c r="S27" s="223">
        <f>S26+"0:06"</f>
        <v>0.71597222222222212</v>
      </c>
      <c r="T27" s="223" t="s">
        <v>7</v>
      </c>
      <c r="V27" s="223" t="s">
        <v>7</v>
      </c>
      <c r="W27" s="223" t="s">
        <v>7</v>
      </c>
      <c r="X27" s="223" t="s">
        <v>7</v>
      </c>
      <c r="Y27" s="223" t="s">
        <v>7</v>
      </c>
    </row>
    <row r="28" spans="1:25" x14ac:dyDescent="0.2">
      <c r="A28" s="57" t="s">
        <v>7</v>
      </c>
      <c r="B28" s="82" t="s">
        <v>9</v>
      </c>
      <c r="C28" s="82" t="s">
        <v>9</v>
      </c>
      <c r="D28" s="82" t="s">
        <v>9</v>
      </c>
      <c r="E28" s="82">
        <v>32.9</v>
      </c>
      <c r="F28" s="82" t="s">
        <v>9</v>
      </c>
      <c r="G28" s="57">
        <v>22</v>
      </c>
      <c r="H28" s="20" t="s">
        <v>282</v>
      </c>
      <c r="I28" s="223"/>
      <c r="J28" s="223" t="s">
        <v>7</v>
      </c>
      <c r="K28" s="223" t="s">
        <v>7</v>
      </c>
      <c r="L28" s="223" t="s">
        <v>7</v>
      </c>
      <c r="M28" s="223" t="s">
        <v>7</v>
      </c>
      <c r="N28" s="223" t="s">
        <v>7</v>
      </c>
      <c r="O28" s="223" t="s">
        <v>7</v>
      </c>
      <c r="P28" s="223">
        <f>P27+"0:02"</f>
        <v>0.65416666666666656</v>
      </c>
      <c r="Q28" s="223" t="s">
        <v>7</v>
      </c>
      <c r="R28" s="223" t="s">
        <v>7</v>
      </c>
      <c r="S28" s="223">
        <f>S27+"0:02"</f>
        <v>0.71736111111111101</v>
      </c>
      <c r="T28" s="223" t="s">
        <v>7</v>
      </c>
      <c r="V28" s="223" t="s">
        <v>7</v>
      </c>
      <c r="W28" s="223" t="s">
        <v>7</v>
      </c>
      <c r="X28" s="223" t="s">
        <v>7</v>
      </c>
      <c r="Y28" s="223" t="s">
        <v>7</v>
      </c>
    </row>
    <row r="29" spans="1:25" x14ac:dyDescent="0.2">
      <c r="A29" s="57">
        <v>4.3</v>
      </c>
      <c r="B29" s="82" t="s">
        <v>9</v>
      </c>
      <c r="C29" s="82" t="s">
        <v>9</v>
      </c>
      <c r="D29" s="82" t="s">
        <v>9</v>
      </c>
      <c r="E29" s="82">
        <v>35.200000000000003</v>
      </c>
      <c r="F29" s="82" t="s">
        <v>9</v>
      </c>
      <c r="G29" s="57">
        <v>23</v>
      </c>
      <c r="H29" s="20" t="s">
        <v>283</v>
      </c>
      <c r="I29" s="223"/>
      <c r="J29" s="223" t="s">
        <v>7</v>
      </c>
      <c r="K29" s="223">
        <f>K27+"0:02"</f>
        <v>0.25555555555555554</v>
      </c>
      <c r="L29" s="223" t="s">
        <v>7</v>
      </c>
      <c r="M29" s="223" t="s">
        <v>7</v>
      </c>
      <c r="N29" s="223" t="s">
        <v>7</v>
      </c>
      <c r="O29" s="223" t="s">
        <v>7</v>
      </c>
      <c r="P29" s="223">
        <f>P28+"0:04"</f>
        <v>0.65694444444444433</v>
      </c>
      <c r="Q29" s="223" t="s">
        <v>7</v>
      </c>
      <c r="R29" s="223" t="s">
        <v>7</v>
      </c>
      <c r="S29" s="223">
        <f>S28+"0:04"</f>
        <v>0.72013888888888877</v>
      </c>
      <c r="T29" s="223" t="s">
        <v>7</v>
      </c>
      <c r="V29" s="223" t="s">
        <v>7</v>
      </c>
      <c r="W29" s="223" t="s">
        <v>7</v>
      </c>
      <c r="X29" s="223" t="s">
        <v>7</v>
      </c>
      <c r="Y29" s="223" t="s">
        <v>7</v>
      </c>
    </row>
    <row r="30" spans="1:25" x14ac:dyDescent="0.2">
      <c r="B30" s="82">
        <v>26</v>
      </c>
      <c r="C30" s="82">
        <v>31.2</v>
      </c>
      <c r="D30" s="82">
        <v>31.4</v>
      </c>
      <c r="E30" s="82"/>
      <c r="F30" s="82">
        <v>30.4</v>
      </c>
      <c r="G30" s="57">
        <v>25</v>
      </c>
      <c r="H30" s="49" t="s">
        <v>284</v>
      </c>
      <c r="I30" s="223"/>
      <c r="J30" s="223">
        <f>J26+"0:4"</f>
        <v>0.24999999999999989</v>
      </c>
      <c r="K30" s="223"/>
      <c r="L30" s="223">
        <f t="shared" ref="L30:Y30" si="40">L26+"0:4"</f>
        <v>0.30555555555555541</v>
      </c>
      <c r="M30" s="223">
        <f t="shared" si="40"/>
        <v>0.46249999999999991</v>
      </c>
      <c r="N30" s="223">
        <f t="shared" si="40"/>
        <v>0.54930555555555549</v>
      </c>
      <c r="O30" s="223">
        <f t="shared" si="40"/>
        <v>0.63263888888888875</v>
      </c>
      <c r="P30" s="223"/>
      <c r="Q30" s="223">
        <f t="shared" si="40"/>
        <v>0.67083333333333328</v>
      </c>
      <c r="R30" s="223">
        <f t="shared" si="40"/>
        <v>0.71249999999999991</v>
      </c>
      <c r="S30" s="223"/>
      <c r="T30" s="223">
        <f t="shared" si="40"/>
        <v>0.79583333333333328</v>
      </c>
      <c r="V30" s="223">
        <f t="shared" si="40"/>
        <v>0.34236111111111101</v>
      </c>
      <c r="W30" s="223">
        <f t="shared" si="40"/>
        <v>0.50902777777777763</v>
      </c>
      <c r="X30" s="223">
        <f t="shared" si="40"/>
        <v>0.67569444444444426</v>
      </c>
      <c r="Y30" s="223">
        <f t="shared" si="40"/>
        <v>0.84236111111111101</v>
      </c>
    </row>
    <row r="31" spans="1:25" x14ac:dyDescent="0.2">
      <c r="B31" s="82">
        <v>27.2</v>
      </c>
      <c r="C31" s="82">
        <v>32.4</v>
      </c>
      <c r="D31" s="82">
        <v>32.6</v>
      </c>
      <c r="E31" s="82"/>
      <c r="F31" s="82">
        <v>31.6</v>
      </c>
      <c r="G31" s="57">
        <v>26</v>
      </c>
      <c r="H31" s="49" t="s">
        <v>285</v>
      </c>
      <c r="I31" s="223"/>
      <c r="J31" s="223">
        <f>J30+"0:02"</f>
        <v>0.25138888888888877</v>
      </c>
      <c r="K31" s="223"/>
      <c r="L31" s="223">
        <f>L30+"0:02"</f>
        <v>0.3069444444444443</v>
      </c>
      <c r="M31" s="223">
        <f>M30+"0:02"</f>
        <v>0.4638888888888888</v>
      </c>
      <c r="N31" s="223">
        <f>N30+"0:02"</f>
        <v>0.55069444444444438</v>
      </c>
      <c r="O31" s="223">
        <f>O30+"0:02"</f>
        <v>0.63402777777777763</v>
      </c>
      <c r="P31" s="223"/>
      <c r="Q31" s="223">
        <f>Q30+"0:02"</f>
        <v>0.67222222222222217</v>
      </c>
      <c r="R31" s="223">
        <f>R30+"0:02"</f>
        <v>0.7138888888888888</v>
      </c>
      <c r="S31" s="223"/>
      <c r="T31" s="223">
        <f>T30+"0:02"</f>
        <v>0.79722222222222217</v>
      </c>
      <c r="V31" s="223">
        <f>V30+"0:02"</f>
        <v>0.34374999999999989</v>
      </c>
      <c r="W31" s="223">
        <f>W30+"0:02"</f>
        <v>0.51041666666666652</v>
      </c>
      <c r="X31" s="223">
        <f>X30+"0:02"</f>
        <v>0.67708333333333315</v>
      </c>
      <c r="Y31" s="223">
        <f>Y30+"0:02"</f>
        <v>0.84374999999999989</v>
      </c>
    </row>
    <row r="32" spans="1:25" x14ac:dyDescent="0.2">
      <c r="B32" s="82">
        <v>29.2</v>
      </c>
      <c r="C32" s="82">
        <v>34.4</v>
      </c>
      <c r="D32" s="82">
        <v>34.6</v>
      </c>
      <c r="E32" s="82"/>
      <c r="F32" s="82">
        <v>33.6</v>
      </c>
      <c r="G32" s="57">
        <v>27</v>
      </c>
      <c r="H32" s="49" t="s">
        <v>286</v>
      </c>
      <c r="I32" s="223"/>
      <c r="J32" s="223">
        <f>J31+"0:03"</f>
        <v>0.2534722222222221</v>
      </c>
      <c r="K32" s="223"/>
      <c r="L32" s="223">
        <f>L31+"0:03"</f>
        <v>0.30902777777777762</v>
      </c>
      <c r="M32" s="223">
        <f>M31+"0:03"</f>
        <v>0.46597222222222212</v>
      </c>
      <c r="N32" s="223">
        <f>N31+"0:03"</f>
        <v>0.5527777777777777</v>
      </c>
      <c r="O32" s="223">
        <f>O31+"0:03"</f>
        <v>0.63611111111111096</v>
      </c>
      <c r="P32" s="223"/>
      <c r="Q32" s="223">
        <f>Q31+"0:03"</f>
        <v>0.67430555555555549</v>
      </c>
      <c r="R32" s="223">
        <f>R31+"0:03"</f>
        <v>0.71597222222222212</v>
      </c>
      <c r="S32" s="223"/>
      <c r="T32" s="223">
        <f>T31+"0:03"</f>
        <v>0.79930555555555549</v>
      </c>
      <c r="V32" s="223">
        <f>V31+"0:03"</f>
        <v>0.34583333333333321</v>
      </c>
      <c r="W32" s="223">
        <f>W31+"0:03"</f>
        <v>0.51249999999999984</v>
      </c>
      <c r="X32" s="223">
        <f>X31+"0:03"</f>
        <v>0.67916666666666647</v>
      </c>
      <c r="Y32" s="223">
        <f>Y31+"0:03"</f>
        <v>0.84583333333333321</v>
      </c>
    </row>
    <row r="33" spans="1:25" x14ac:dyDescent="0.2">
      <c r="B33" s="82">
        <v>32.1</v>
      </c>
      <c r="C33" s="82">
        <v>37.299999999999997</v>
      </c>
      <c r="D33" s="82">
        <v>37.5</v>
      </c>
      <c r="E33" s="82"/>
      <c r="F33" s="82">
        <v>36.5</v>
      </c>
      <c r="G33" s="57">
        <v>28</v>
      </c>
      <c r="H33" s="49" t="s">
        <v>287</v>
      </c>
      <c r="I33" s="223"/>
      <c r="J33" s="223">
        <f>J32+"0:04"</f>
        <v>0.25624999999999987</v>
      </c>
      <c r="K33" s="223"/>
      <c r="L33" s="223">
        <f>L32+"0:04"</f>
        <v>0.31180555555555539</v>
      </c>
      <c r="M33" s="223">
        <f>M32+"0:04"</f>
        <v>0.46874999999999989</v>
      </c>
      <c r="N33" s="223">
        <f>N32+"0:04"</f>
        <v>0.55555555555555547</v>
      </c>
      <c r="O33" s="223">
        <f>O32+"0:04"</f>
        <v>0.63888888888888873</v>
      </c>
      <c r="P33" s="223"/>
      <c r="Q33" s="223">
        <f>Q32+"0:04"</f>
        <v>0.67708333333333326</v>
      </c>
      <c r="R33" s="223">
        <f>R32+"0:04"</f>
        <v>0.71874999999999989</v>
      </c>
      <c r="S33" s="223"/>
      <c r="T33" s="223">
        <f>T32+"0:04"</f>
        <v>0.80208333333333326</v>
      </c>
      <c r="V33" s="223">
        <f>V32+"0:04"</f>
        <v>0.34861111111111098</v>
      </c>
      <c r="W33" s="223">
        <f>W32+"0:04"</f>
        <v>0.51527777777777761</v>
      </c>
      <c r="X33" s="223">
        <f>X32+"0:04"</f>
        <v>0.68194444444444424</v>
      </c>
      <c r="Y33" s="223">
        <f>Y32+"0:04"</f>
        <v>0.84861111111111098</v>
      </c>
    </row>
    <row r="34" spans="1:25" x14ac:dyDescent="0.2">
      <c r="B34" s="82">
        <v>32.700000000000003</v>
      </c>
      <c r="C34" s="82">
        <v>37.9</v>
      </c>
      <c r="D34" s="82">
        <v>38.1</v>
      </c>
      <c r="E34" s="82"/>
      <c r="F34" s="82">
        <v>37.1</v>
      </c>
      <c r="G34" s="57">
        <v>29</v>
      </c>
      <c r="H34" s="49" t="s">
        <v>121</v>
      </c>
      <c r="I34" s="223">
        <v>0.21666666666666667</v>
      </c>
      <c r="J34" s="223">
        <f>J33+"0:02"</f>
        <v>0.25763888888888875</v>
      </c>
      <c r="K34" s="223"/>
      <c r="L34" s="223">
        <f>L33+"0:02"</f>
        <v>0.31319444444444428</v>
      </c>
      <c r="M34" s="223">
        <f>M33+"0:02"</f>
        <v>0.47013888888888877</v>
      </c>
      <c r="N34" s="223">
        <f>N33+"0:02"</f>
        <v>0.55694444444444435</v>
      </c>
      <c r="O34" s="223">
        <f>O33+"0:02"</f>
        <v>0.64027777777777761</v>
      </c>
      <c r="P34" s="223"/>
      <c r="Q34" s="223">
        <f>Q33+"0:02"</f>
        <v>0.67847222222222214</v>
      </c>
      <c r="R34" s="223">
        <f>R33+"0:02"</f>
        <v>0.72013888888888877</v>
      </c>
      <c r="S34" s="223"/>
      <c r="T34" s="223">
        <f>T33+"0:02"</f>
        <v>0.80347222222222214</v>
      </c>
      <c r="V34" s="223">
        <f>V33+"0:02"</f>
        <v>0.34999999999999987</v>
      </c>
      <c r="W34" s="223">
        <f>W33+"0:02"</f>
        <v>0.5166666666666665</v>
      </c>
      <c r="X34" s="223">
        <f>X33+"0:02"</f>
        <v>0.68333333333333313</v>
      </c>
      <c r="Y34" s="223">
        <f>Y33+"0:02"</f>
        <v>0.84999999999999987</v>
      </c>
    </row>
    <row r="35" spans="1:25" x14ac:dyDescent="0.2">
      <c r="B35" s="82">
        <v>35.299999999999997</v>
      </c>
      <c r="C35" s="82">
        <v>40.5</v>
      </c>
      <c r="D35" s="82">
        <v>40.700000000000003</v>
      </c>
      <c r="E35" s="82"/>
      <c r="F35" s="82">
        <v>39.700000000000003</v>
      </c>
      <c r="G35" s="57">
        <v>30</v>
      </c>
      <c r="H35" s="49" t="s">
        <v>288</v>
      </c>
      <c r="I35" s="223">
        <f>I34+"0:04"</f>
        <v>0.21944444444444444</v>
      </c>
      <c r="J35" s="223">
        <f>J34+"0:04"</f>
        <v>0.26041666666666652</v>
      </c>
      <c r="K35" s="223"/>
      <c r="L35" s="223">
        <f t="shared" ref="L35:O35" si="41">L34+"0:04"</f>
        <v>0.31597222222222204</v>
      </c>
      <c r="M35" s="223">
        <f t="shared" si="41"/>
        <v>0.47291666666666654</v>
      </c>
      <c r="N35" s="223">
        <f t="shared" si="41"/>
        <v>0.55972222222222212</v>
      </c>
      <c r="O35" s="223">
        <f t="shared" si="41"/>
        <v>0.64305555555555538</v>
      </c>
      <c r="P35" s="223"/>
      <c r="Q35" s="223">
        <f t="shared" ref="Q35:R35" si="42">Q34+"0:04"</f>
        <v>0.68124999999999991</v>
      </c>
      <c r="R35" s="223">
        <f t="shared" si="42"/>
        <v>0.72291666666666654</v>
      </c>
      <c r="S35" s="223"/>
      <c r="T35" s="223">
        <f>T34+"0:04"</f>
        <v>0.80624999999999991</v>
      </c>
      <c r="V35" s="223">
        <f t="shared" ref="V35:X35" si="43">V34+"0:04"</f>
        <v>0.35277777777777763</v>
      </c>
      <c r="W35" s="223">
        <f t="shared" si="43"/>
        <v>0.51944444444444426</v>
      </c>
      <c r="X35" s="223">
        <f t="shared" si="43"/>
        <v>0.68611111111111089</v>
      </c>
      <c r="Y35" s="226"/>
    </row>
    <row r="36" spans="1:25" x14ac:dyDescent="0.2">
      <c r="B36" s="82">
        <v>38.700000000000003</v>
      </c>
      <c r="C36" s="82">
        <v>43.9</v>
      </c>
      <c r="D36" s="82">
        <v>44.1</v>
      </c>
      <c r="E36" s="82"/>
      <c r="F36" s="82">
        <v>43.1</v>
      </c>
      <c r="G36" s="57">
        <v>31</v>
      </c>
      <c r="H36" s="51" t="s">
        <v>289</v>
      </c>
      <c r="I36" s="224">
        <f>I35+"0:05"</f>
        <v>0.22291666666666665</v>
      </c>
      <c r="J36" s="224">
        <f>J35+"0:05"</f>
        <v>0.26388888888888873</v>
      </c>
      <c r="K36" s="224"/>
      <c r="L36" s="224">
        <f>L35+"0:05"</f>
        <v>0.31944444444444425</v>
      </c>
      <c r="M36" s="224">
        <f>M35+"0:05"</f>
        <v>0.47638888888888875</v>
      </c>
      <c r="N36" s="224">
        <f>N35+"0:05"</f>
        <v>0.56319444444444433</v>
      </c>
      <c r="O36" s="224">
        <f>O35+"0:05"</f>
        <v>0.64652777777777759</v>
      </c>
      <c r="P36" s="224"/>
      <c r="Q36" s="224">
        <f>Q35+"0:05"</f>
        <v>0.68472222222222212</v>
      </c>
      <c r="R36" s="224">
        <f>R35+"0:05"</f>
        <v>0.72638888888888875</v>
      </c>
      <c r="S36" s="224"/>
      <c r="T36" s="224">
        <f>T35+"0:05"</f>
        <v>0.80972222222222212</v>
      </c>
      <c r="V36" s="224">
        <f>V35+"0:05"</f>
        <v>0.35624999999999984</v>
      </c>
      <c r="W36" s="224">
        <f>W35+"0:05"</f>
        <v>0.52291666666666647</v>
      </c>
      <c r="X36" s="224">
        <f>X35+"0:05"</f>
        <v>0.6895833333333331</v>
      </c>
      <c r="Y36" s="227"/>
    </row>
    <row r="37" spans="1:25" x14ac:dyDescent="0.2">
      <c r="B37" s="57"/>
      <c r="C37" s="57"/>
      <c r="D37" s="57"/>
      <c r="E37" s="57"/>
      <c r="F37" s="57"/>
      <c r="G37" s="57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228"/>
      <c r="V37" s="228"/>
      <c r="W37" s="55"/>
      <c r="X37" s="55"/>
    </row>
    <row r="38" spans="1:25" x14ac:dyDescent="0.2">
      <c r="B38" s="57"/>
      <c r="C38" s="82"/>
      <c r="D38" s="57"/>
      <c r="E38" s="57"/>
      <c r="F38" s="57"/>
      <c r="G38" s="57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228"/>
      <c r="W38" s="55"/>
      <c r="X38" s="55"/>
      <c r="Y38" s="55"/>
    </row>
    <row r="39" spans="1:25" x14ac:dyDescent="0.2">
      <c r="B39" s="57"/>
      <c r="C39" s="82"/>
      <c r="D39" s="57"/>
      <c r="E39" s="57"/>
      <c r="F39" s="57"/>
      <c r="G39" s="57"/>
      <c r="I39" s="55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228"/>
      <c r="W39" s="55"/>
      <c r="X39" s="55"/>
      <c r="Y39" s="55"/>
    </row>
    <row r="40" spans="1:25" ht="12" x14ac:dyDescent="0.25">
      <c r="B40" s="57"/>
      <c r="C40" s="57"/>
      <c r="D40" s="57"/>
      <c r="E40" s="57"/>
      <c r="F40" s="57"/>
      <c r="G40" s="57"/>
      <c r="I40" s="40" t="s">
        <v>10</v>
      </c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5"/>
      <c r="V40" s="14" t="s">
        <v>11</v>
      </c>
      <c r="W40" s="55"/>
      <c r="X40" s="55"/>
    </row>
    <row r="41" spans="1:25" x14ac:dyDescent="0.2">
      <c r="B41" s="57"/>
      <c r="C41" s="57"/>
      <c r="D41" s="57"/>
      <c r="E41" s="57"/>
      <c r="F41" s="57"/>
      <c r="G41" s="57"/>
      <c r="H41" s="59" t="s">
        <v>8</v>
      </c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V41" s="55"/>
      <c r="W41" s="55"/>
      <c r="X41" s="55"/>
    </row>
    <row r="42" spans="1:25" x14ac:dyDescent="0.2">
      <c r="B42" s="4"/>
      <c r="C42" s="4"/>
      <c r="D42" s="4"/>
      <c r="E42" s="4"/>
      <c r="F42" s="4"/>
      <c r="G42" s="4"/>
      <c r="H42" s="26" t="s">
        <v>0</v>
      </c>
      <c r="I42" s="187">
        <v>52</v>
      </c>
      <c r="J42" s="187">
        <v>2</v>
      </c>
      <c r="K42" s="187">
        <v>4</v>
      </c>
      <c r="L42" s="187">
        <v>6</v>
      </c>
      <c r="M42" s="187">
        <v>8</v>
      </c>
      <c r="N42" s="187">
        <v>10</v>
      </c>
      <c r="O42" s="187">
        <v>12</v>
      </c>
      <c r="P42" s="187">
        <v>14</v>
      </c>
      <c r="Q42" s="187">
        <v>56</v>
      </c>
      <c r="R42" s="187">
        <v>16</v>
      </c>
      <c r="S42" s="187">
        <v>18</v>
      </c>
      <c r="T42" s="187">
        <v>58</v>
      </c>
      <c r="V42" s="187">
        <v>102</v>
      </c>
      <c r="W42" s="187">
        <v>104</v>
      </c>
      <c r="X42" s="187">
        <v>106</v>
      </c>
      <c r="Y42" s="187">
        <v>108</v>
      </c>
    </row>
    <row r="43" spans="1:25" x14ac:dyDescent="0.2">
      <c r="B43" s="4"/>
      <c r="C43" s="4"/>
      <c r="D43" s="4"/>
      <c r="E43" s="4"/>
      <c r="F43" s="4"/>
      <c r="G43" s="4"/>
      <c r="H43" s="26" t="s">
        <v>1</v>
      </c>
      <c r="I43" s="187" t="s">
        <v>2</v>
      </c>
      <c r="J43" s="187" t="s">
        <v>2</v>
      </c>
      <c r="K43" s="187" t="s">
        <v>2</v>
      </c>
      <c r="L43" s="187" t="s">
        <v>2</v>
      </c>
      <c r="M43" s="187" t="s">
        <v>2</v>
      </c>
      <c r="N43" s="187" t="s">
        <v>2</v>
      </c>
      <c r="O43" s="187" t="s">
        <v>2</v>
      </c>
      <c r="P43" s="187" t="s">
        <v>2</v>
      </c>
      <c r="Q43" s="187" t="s">
        <v>2</v>
      </c>
      <c r="R43" s="187" t="s">
        <v>2</v>
      </c>
      <c r="S43" s="187" t="s">
        <v>2</v>
      </c>
      <c r="T43" s="187" t="s">
        <v>2</v>
      </c>
      <c r="V43" s="187" t="s">
        <v>45</v>
      </c>
      <c r="W43" s="187" t="s">
        <v>45</v>
      </c>
      <c r="X43" s="187" t="s">
        <v>45</v>
      </c>
      <c r="Y43" s="187" t="s">
        <v>45</v>
      </c>
    </row>
    <row r="44" spans="1:25" x14ac:dyDescent="0.2">
      <c r="A44" s="4" t="s">
        <v>3</v>
      </c>
      <c r="B44" s="4" t="s">
        <v>3</v>
      </c>
      <c r="C44" s="4" t="s">
        <v>3</v>
      </c>
      <c r="D44" s="4" t="s">
        <v>3</v>
      </c>
      <c r="E44" s="4" t="s">
        <v>3</v>
      </c>
      <c r="F44" s="4" t="s">
        <v>3</v>
      </c>
      <c r="G44" s="5" t="s">
        <v>4</v>
      </c>
      <c r="H44" s="26" t="s">
        <v>5</v>
      </c>
      <c r="I44" s="187"/>
      <c r="J44" s="187"/>
      <c r="K44" s="187"/>
      <c r="L44" s="187"/>
      <c r="M44" s="187"/>
      <c r="N44" s="187"/>
      <c r="O44" s="229"/>
      <c r="P44" s="187"/>
      <c r="Q44" s="187"/>
      <c r="R44" s="187"/>
      <c r="S44" s="187"/>
      <c r="T44" s="187"/>
      <c r="V44" s="187"/>
      <c r="W44" s="187"/>
      <c r="X44" s="187"/>
      <c r="Y44" s="187"/>
    </row>
    <row r="45" spans="1:25" x14ac:dyDescent="0.2">
      <c r="B45" s="82">
        <v>0</v>
      </c>
      <c r="C45" s="82">
        <v>0</v>
      </c>
      <c r="D45" s="82">
        <v>0</v>
      </c>
      <c r="E45" s="82"/>
      <c r="F45" s="82">
        <v>0</v>
      </c>
      <c r="G45" s="57">
        <v>31</v>
      </c>
      <c r="H45" s="47" t="s">
        <v>289</v>
      </c>
      <c r="I45" s="230"/>
      <c r="J45" s="221">
        <v>0.17291666666666669</v>
      </c>
      <c r="K45" s="221">
        <v>0.22361111111111109</v>
      </c>
      <c r="L45" s="221"/>
      <c r="M45" s="221">
        <v>0.2722222222222222</v>
      </c>
      <c r="N45" s="221">
        <v>0.3972222222222222</v>
      </c>
      <c r="O45" s="221">
        <v>0.52222222222222225</v>
      </c>
      <c r="P45" s="221">
        <v>0.58819444444444446</v>
      </c>
      <c r="Q45" s="230"/>
      <c r="R45" s="221">
        <v>0.64722222222222225</v>
      </c>
      <c r="S45" s="221">
        <v>0.68888888888888899</v>
      </c>
      <c r="T45" s="221">
        <v>0.81388888888888899</v>
      </c>
      <c r="V45" s="230"/>
      <c r="W45" s="221">
        <v>0.39444444444444443</v>
      </c>
      <c r="X45" s="221">
        <v>0.56111111111111112</v>
      </c>
      <c r="Y45" s="221">
        <v>0.72777777777777775</v>
      </c>
    </row>
    <row r="46" spans="1:25" x14ac:dyDescent="0.2">
      <c r="B46" s="82">
        <v>3.4</v>
      </c>
      <c r="C46" s="82">
        <v>3.4</v>
      </c>
      <c r="D46" s="82">
        <v>3.4</v>
      </c>
      <c r="E46" s="82"/>
      <c r="F46" s="82">
        <v>3.4</v>
      </c>
      <c r="G46" s="57">
        <v>30</v>
      </c>
      <c r="H46" s="49" t="s">
        <v>288</v>
      </c>
      <c r="I46" s="226"/>
      <c r="J46" s="223">
        <f>J45+"0:05"</f>
        <v>0.1763888888888889</v>
      </c>
      <c r="K46" s="223">
        <f>K45+"0:05"</f>
        <v>0.2270833333333333</v>
      </c>
      <c r="L46" s="223"/>
      <c r="M46" s="223">
        <f>M45+"0:05"</f>
        <v>0.27569444444444441</v>
      </c>
      <c r="N46" s="223">
        <f>N45+"0:05"</f>
        <v>0.40069444444444441</v>
      </c>
      <c r="O46" s="223">
        <f>O45+"0:05"</f>
        <v>0.52569444444444446</v>
      </c>
      <c r="P46" s="223">
        <f>P45+"0:05"</f>
        <v>0.59166666666666667</v>
      </c>
      <c r="Q46" s="226"/>
      <c r="R46" s="223">
        <f>R45+"0:05"</f>
        <v>0.65069444444444446</v>
      </c>
      <c r="S46" s="223">
        <f>S45+"0:05"</f>
        <v>0.6923611111111112</v>
      </c>
      <c r="T46" s="223">
        <f>T45+"0:05"</f>
        <v>0.8173611111111112</v>
      </c>
      <c r="V46" s="226"/>
      <c r="W46" s="223">
        <f>W45+"0:05"</f>
        <v>0.39791666666666664</v>
      </c>
      <c r="X46" s="223">
        <f>X45+"0:05"</f>
        <v>0.56458333333333333</v>
      </c>
      <c r="Y46" s="223">
        <f>Y45+"0:05"</f>
        <v>0.73124999999999996</v>
      </c>
    </row>
    <row r="47" spans="1:25" x14ac:dyDescent="0.2">
      <c r="B47" s="82">
        <v>6</v>
      </c>
      <c r="C47" s="82">
        <v>6</v>
      </c>
      <c r="D47" s="82">
        <v>6</v>
      </c>
      <c r="E47" s="82"/>
      <c r="F47" s="82">
        <v>6</v>
      </c>
      <c r="G47" s="57">
        <v>29</v>
      </c>
      <c r="H47" s="49" t="s">
        <v>121</v>
      </c>
      <c r="I47" s="226"/>
      <c r="J47" s="223">
        <f>J46+"0:04"</f>
        <v>0.17916666666666667</v>
      </c>
      <c r="K47" s="223">
        <f>K46+"0:04"</f>
        <v>0.22986111111111107</v>
      </c>
      <c r="L47" s="223"/>
      <c r="M47" s="223">
        <f t="shared" ref="M47:P47" si="44">M46+"0:04"</f>
        <v>0.27847222222222218</v>
      </c>
      <c r="N47" s="223">
        <f t="shared" si="44"/>
        <v>0.40347222222222218</v>
      </c>
      <c r="O47" s="223">
        <f t="shared" si="44"/>
        <v>0.52847222222222223</v>
      </c>
      <c r="P47" s="223">
        <f t="shared" si="44"/>
        <v>0.59444444444444444</v>
      </c>
      <c r="Q47" s="226"/>
      <c r="R47" s="223">
        <f t="shared" ref="R47:T47" si="45">R46+"0:04"</f>
        <v>0.65347222222222223</v>
      </c>
      <c r="S47" s="223">
        <f t="shared" si="45"/>
        <v>0.69513888888888897</v>
      </c>
      <c r="T47" s="223">
        <f t="shared" si="45"/>
        <v>0.82013888888888897</v>
      </c>
      <c r="V47" s="223">
        <v>0.24097222222222223</v>
      </c>
      <c r="W47" s="223">
        <f t="shared" ref="W47:Y47" si="46">W46+"0:04"</f>
        <v>0.40069444444444441</v>
      </c>
      <c r="X47" s="223">
        <f t="shared" si="46"/>
        <v>0.56736111111111109</v>
      </c>
      <c r="Y47" s="223">
        <f t="shared" si="46"/>
        <v>0.73402777777777772</v>
      </c>
    </row>
    <row r="48" spans="1:25" x14ac:dyDescent="0.2">
      <c r="B48" s="82">
        <v>6.6</v>
      </c>
      <c r="C48" s="82">
        <v>6.6</v>
      </c>
      <c r="D48" s="82">
        <v>6.6</v>
      </c>
      <c r="E48" s="82"/>
      <c r="F48" s="82">
        <v>6.6</v>
      </c>
      <c r="G48" s="57">
        <v>28</v>
      </c>
      <c r="H48" s="49" t="s">
        <v>287</v>
      </c>
      <c r="I48" s="226"/>
      <c r="J48" s="223">
        <f>J47+"0:03"</f>
        <v>0.18124999999999999</v>
      </c>
      <c r="K48" s="223">
        <f>K47+"0:02"</f>
        <v>0.23124999999999996</v>
      </c>
      <c r="L48" s="223"/>
      <c r="M48" s="223">
        <f>M47+"0:02"</f>
        <v>0.27986111111111106</v>
      </c>
      <c r="N48" s="223">
        <f>N47+"0:02"</f>
        <v>0.40486111111111106</v>
      </c>
      <c r="O48" s="223">
        <f>O47+"0:02"</f>
        <v>0.52986111111111112</v>
      </c>
      <c r="P48" s="223">
        <f>P47+"0:02"</f>
        <v>0.59583333333333333</v>
      </c>
      <c r="Q48" s="226"/>
      <c r="R48" s="223">
        <f>R47+"0:02"</f>
        <v>0.65486111111111112</v>
      </c>
      <c r="S48" s="223">
        <f>S47+"0:02"</f>
        <v>0.69652777777777786</v>
      </c>
      <c r="T48" s="223"/>
      <c r="V48" s="223">
        <f>V47+"0:02"</f>
        <v>0.24236111111111111</v>
      </c>
      <c r="W48" s="223">
        <f>W47+"0:02"</f>
        <v>0.40208333333333329</v>
      </c>
      <c r="X48" s="223">
        <f>X47+"0:02"</f>
        <v>0.56874999999999998</v>
      </c>
      <c r="Y48" s="223">
        <f>Y47+"0:02"</f>
        <v>0.73541666666666661</v>
      </c>
    </row>
    <row r="49" spans="1:35" x14ac:dyDescent="0.2">
      <c r="B49" s="82">
        <v>9.5</v>
      </c>
      <c r="C49" s="82">
        <v>9.5</v>
      </c>
      <c r="D49" s="82">
        <v>9.5</v>
      </c>
      <c r="E49" s="82"/>
      <c r="F49" s="82">
        <v>9.5</v>
      </c>
      <c r="G49" s="57">
        <v>27</v>
      </c>
      <c r="H49" s="49" t="s">
        <v>286</v>
      </c>
      <c r="I49" s="226"/>
      <c r="J49" s="223">
        <f>J48+"0:04"</f>
        <v>0.18402777777777776</v>
      </c>
      <c r="K49" s="223">
        <f>K48+"0:04"</f>
        <v>0.23402777777777772</v>
      </c>
      <c r="L49" s="223"/>
      <c r="M49" s="223">
        <f>M48+"0:04"</f>
        <v>0.28263888888888883</v>
      </c>
      <c r="N49" s="223">
        <f>N48+"0:04"</f>
        <v>0.40763888888888883</v>
      </c>
      <c r="O49" s="223">
        <f>O48+"0:04"</f>
        <v>0.53263888888888888</v>
      </c>
      <c r="P49" s="223">
        <f>P48+"0:04"</f>
        <v>0.59861111111111109</v>
      </c>
      <c r="Q49" s="226"/>
      <c r="R49" s="223">
        <f>R48+"0:04"</f>
        <v>0.65763888888888888</v>
      </c>
      <c r="S49" s="223">
        <f>S48+"0:04"</f>
        <v>0.69930555555555562</v>
      </c>
      <c r="T49" s="223"/>
      <c r="V49" s="223">
        <f>V48+"0:04"</f>
        <v>0.24513888888888888</v>
      </c>
      <c r="W49" s="223">
        <f>W48+"0:04"</f>
        <v>0.40486111111111106</v>
      </c>
      <c r="X49" s="223">
        <f>X48+"0:04"</f>
        <v>0.57152777777777775</v>
      </c>
      <c r="Y49" s="223">
        <f>Y48+"0:04"</f>
        <v>0.73819444444444438</v>
      </c>
    </row>
    <row r="50" spans="1:35" x14ac:dyDescent="0.2">
      <c r="B50" s="82">
        <v>11.5</v>
      </c>
      <c r="C50" s="82">
        <v>11.5</v>
      </c>
      <c r="D50" s="82">
        <v>11.5</v>
      </c>
      <c r="E50" s="82"/>
      <c r="F50" s="82">
        <v>11.5</v>
      </c>
      <c r="G50" s="57">
        <v>26</v>
      </c>
      <c r="H50" s="49" t="s">
        <v>285</v>
      </c>
      <c r="I50" s="226"/>
      <c r="J50" s="223">
        <f>J49+"0:03"</f>
        <v>0.18611111111111109</v>
      </c>
      <c r="K50" s="223">
        <f>K49+"0:03"</f>
        <v>0.23611111111111105</v>
      </c>
      <c r="L50" s="223"/>
      <c r="M50" s="223">
        <f>M49+"0:03"</f>
        <v>0.28472222222222215</v>
      </c>
      <c r="N50" s="223">
        <f>N49+"0:03"</f>
        <v>0.40972222222222215</v>
      </c>
      <c r="O50" s="223">
        <f>O49+"0:03"</f>
        <v>0.53472222222222221</v>
      </c>
      <c r="P50" s="223">
        <f>P49+"0:03"</f>
        <v>0.60069444444444442</v>
      </c>
      <c r="Q50" s="226"/>
      <c r="R50" s="223">
        <f>R49+"0:03"</f>
        <v>0.65972222222222221</v>
      </c>
      <c r="S50" s="223">
        <f>S49+"0:03"</f>
        <v>0.70138888888888895</v>
      </c>
      <c r="T50" s="223"/>
      <c r="V50" s="223">
        <f>V49+"0:03"</f>
        <v>0.2472222222222222</v>
      </c>
      <c r="W50" s="223">
        <f>W49+"0:03"</f>
        <v>0.40694444444444439</v>
      </c>
      <c r="X50" s="223">
        <f>X49+"0:03"</f>
        <v>0.57361111111111107</v>
      </c>
      <c r="Y50" s="223">
        <f>Y49+"0:03"</f>
        <v>0.7402777777777777</v>
      </c>
    </row>
    <row r="51" spans="1:35" x14ac:dyDescent="0.2">
      <c r="B51" s="82">
        <v>12.7</v>
      </c>
      <c r="C51" s="82">
        <v>12.7</v>
      </c>
      <c r="D51" s="82">
        <v>12.7</v>
      </c>
      <c r="E51" s="82"/>
      <c r="F51" s="82">
        <v>12.7</v>
      </c>
      <c r="G51" s="57">
        <v>25</v>
      </c>
      <c r="H51" s="49" t="s">
        <v>284</v>
      </c>
      <c r="I51" s="226"/>
      <c r="J51" s="223">
        <f>J50+"0:02"</f>
        <v>0.18749999999999997</v>
      </c>
      <c r="K51" s="223">
        <f>K50+"0:02"</f>
        <v>0.23749999999999993</v>
      </c>
      <c r="L51" s="223"/>
      <c r="M51" s="223">
        <f>M50+"0:02"</f>
        <v>0.28611111111111104</v>
      </c>
      <c r="N51" s="223">
        <f>N50+"0:02"</f>
        <v>0.41111111111111104</v>
      </c>
      <c r="O51" s="223">
        <f>O50+"0:02"</f>
        <v>0.53611111111111109</v>
      </c>
      <c r="P51" s="223">
        <f>P50+"0:02"</f>
        <v>0.6020833333333333</v>
      </c>
      <c r="Q51" s="226"/>
      <c r="R51" s="223">
        <f>R50+"0:02"</f>
        <v>0.66111111111111109</v>
      </c>
      <c r="S51" s="223">
        <f>S50+"0:02"</f>
        <v>0.70277777777777783</v>
      </c>
      <c r="T51" s="223"/>
      <c r="V51" s="223">
        <f>V50+"0:02"</f>
        <v>0.24861111111111109</v>
      </c>
      <c r="W51" s="223">
        <f>W50+"0:02"</f>
        <v>0.40833333333333327</v>
      </c>
      <c r="X51" s="223">
        <f>X50+"0:02"</f>
        <v>0.57499999999999996</v>
      </c>
      <c r="Y51" s="223">
        <f>Y50+"0:02"</f>
        <v>0.74166666666666659</v>
      </c>
    </row>
    <row r="52" spans="1:35" x14ac:dyDescent="0.2">
      <c r="A52" s="57">
        <v>0</v>
      </c>
      <c r="B52" s="82" t="s">
        <v>9</v>
      </c>
      <c r="C52" s="82" t="s">
        <v>9</v>
      </c>
      <c r="D52" s="82" t="s">
        <v>9</v>
      </c>
      <c r="E52" s="82">
        <v>0</v>
      </c>
      <c r="F52" s="82" t="s">
        <v>9</v>
      </c>
      <c r="G52" s="57">
        <v>23</v>
      </c>
      <c r="H52" s="20" t="s">
        <v>283</v>
      </c>
      <c r="I52" s="21">
        <v>0.18055555555555555</v>
      </c>
      <c r="J52" s="223" t="s">
        <v>7</v>
      </c>
      <c r="K52" s="223" t="s">
        <v>7</v>
      </c>
      <c r="L52" s="223">
        <v>0.2638888888888889</v>
      </c>
      <c r="M52" s="223" t="s">
        <v>7</v>
      </c>
      <c r="N52" s="223" t="s">
        <v>7</v>
      </c>
      <c r="O52" s="223" t="s">
        <v>7</v>
      </c>
      <c r="P52" s="223" t="s">
        <v>7</v>
      </c>
      <c r="Q52" s="21">
        <v>0.65833333333333333</v>
      </c>
      <c r="R52" s="223" t="s">
        <v>7</v>
      </c>
      <c r="S52" s="223" t="s">
        <v>7</v>
      </c>
      <c r="T52" s="223"/>
      <c r="V52" s="223" t="s">
        <v>7</v>
      </c>
      <c r="W52" s="223" t="s">
        <v>7</v>
      </c>
      <c r="X52" s="223" t="s">
        <v>7</v>
      </c>
      <c r="Y52" s="223" t="s">
        <v>7</v>
      </c>
    </row>
    <row r="53" spans="1:35" x14ac:dyDescent="0.2">
      <c r="A53" s="57" t="s">
        <v>7</v>
      </c>
      <c r="B53" s="82" t="s">
        <v>9</v>
      </c>
      <c r="C53" s="82" t="s">
        <v>9</v>
      </c>
      <c r="D53" s="82" t="s">
        <v>9</v>
      </c>
      <c r="E53" s="82">
        <v>2.2999999999999998</v>
      </c>
      <c r="F53" s="82" t="s">
        <v>9</v>
      </c>
      <c r="G53" s="57">
        <v>22</v>
      </c>
      <c r="H53" s="20" t="s">
        <v>282</v>
      </c>
      <c r="I53" s="223">
        <f>I52+"0:04"</f>
        <v>0.18333333333333332</v>
      </c>
      <c r="J53" s="223" t="s">
        <v>7</v>
      </c>
      <c r="K53" s="223" t="s">
        <v>7</v>
      </c>
      <c r="L53" s="223">
        <f>L52+"0:04"</f>
        <v>0.26666666666666666</v>
      </c>
      <c r="M53" s="223" t="s">
        <v>7</v>
      </c>
      <c r="N53" s="223" t="s">
        <v>7</v>
      </c>
      <c r="O53" s="223" t="s">
        <v>7</v>
      </c>
      <c r="P53" s="223" t="s">
        <v>7</v>
      </c>
      <c r="Q53" s="223" t="s">
        <v>7</v>
      </c>
      <c r="R53" s="223" t="s">
        <v>7</v>
      </c>
      <c r="S53" s="223" t="s">
        <v>7</v>
      </c>
      <c r="T53" s="223"/>
      <c r="V53" s="223" t="s">
        <v>7</v>
      </c>
      <c r="W53" s="223" t="s">
        <v>7</v>
      </c>
      <c r="X53" s="223" t="s">
        <v>7</v>
      </c>
      <c r="Y53" s="223" t="s">
        <v>7</v>
      </c>
      <c r="AI53" s="90"/>
    </row>
    <row r="54" spans="1:35" x14ac:dyDescent="0.2">
      <c r="A54" s="57">
        <v>0.9</v>
      </c>
      <c r="B54" s="82" t="s">
        <v>9</v>
      </c>
      <c r="C54" s="82" t="s">
        <v>9</v>
      </c>
      <c r="D54" s="82" t="s">
        <v>9</v>
      </c>
      <c r="E54" s="82">
        <v>3.7</v>
      </c>
      <c r="F54" s="82" t="s">
        <v>9</v>
      </c>
      <c r="G54" s="57">
        <v>21</v>
      </c>
      <c r="H54" s="20" t="s">
        <v>281</v>
      </c>
      <c r="I54" s="223">
        <f>I53+"0:02"</f>
        <v>0.1847222222222222</v>
      </c>
      <c r="J54" s="223" t="s">
        <v>7</v>
      </c>
      <c r="K54" s="223" t="s">
        <v>7</v>
      </c>
      <c r="L54" s="223">
        <f>L53+"0:02"</f>
        <v>0.26805555555555555</v>
      </c>
      <c r="M54" s="223" t="s">
        <v>7</v>
      </c>
      <c r="N54" s="223" t="s">
        <v>7</v>
      </c>
      <c r="O54" s="223" t="s">
        <v>7</v>
      </c>
      <c r="P54" s="223" t="s">
        <v>7</v>
      </c>
      <c r="Q54" s="223">
        <f>Q52+"0:02"</f>
        <v>0.65972222222222221</v>
      </c>
      <c r="R54" s="223" t="s">
        <v>7</v>
      </c>
      <c r="S54" s="223" t="s">
        <v>7</v>
      </c>
      <c r="T54" s="223"/>
      <c r="V54" s="223" t="s">
        <v>7</v>
      </c>
      <c r="W54" s="223" t="s">
        <v>7</v>
      </c>
      <c r="X54" s="223" t="s">
        <v>7</v>
      </c>
      <c r="Y54" s="223" t="s">
        <v>7</v>
      </c>
      <c r="AH54" s="90"/>
    </row>
    <row r="55" spans="1:35" x14ac:dyDescent="0.2">
      <c r="A55" s="57">
        <v>4.3</v>
      </c>
      <c r="B55" s="82">
        <v>16</v>
      </c>
      <c r="C55" s="82">
        <v>16</v>
      </c>
      <c r="D55" s="82">
        <v>16</v>
      </c>
      <c r="E55" s="82">
        <v>7.1</v>
      </c>
      <c r="F55" s="82">
        <v>16</v>
      </c>
      <c r="G55" s="57">
        <v>20</v>
      </c>
      <c r="H55" s="49" t="s">
        <v>280</v>
      </c>
      <c r="I55" s="223">
        <f>I54+"0:04"</f>
        <v>0.18749999999999997</v>
      </c>
      <c r="J55" s="223">
        <f>J51+"0:5"</f>
        <v>0.19097222222222218</v>
      </c>
      <c r="K55" s="223">
        <f>K51+"0:5"</f>
        <v>0.24097222222222214</v>
      </c>
      <c r="L55" s="223">
        <f>L54+"0:08"</f>
        <v>0.27361111111111108</v>
      </c>
      <c r="M55" s="223">
        <f t="shared" ref="M55:S55" si="47">M51+"0:5"</f>
        <v>0.28958333333333325</v>
      </c>
      <c r="N55" s="223">
        <f t="shared" si="47"/>
        <v>0.41458333333333325</v>
      </c>
      <c r="O55" s="223">
        <f t="shared" si="47"/>
        <v>0.5395833333333333</v>
      </c>
      <c r="P55" s="223">
        <f t="shared" si="47"/>
        <v>0.60555555555555551</v>
      </c>
      <c r="Q55" s="223">
        <f>Q54+"0:04"</f>
        <v>0.66249999999999998</v>
      </c>
      <c r="R55" s="223">
        <f t="shared" si="47"/>
        <v>0.6645833333333333</v>
      </c>
      <c r="S55" s="223">
        <f t="shared" si="47"/>
        <v>0.70625000000000004</v>
      </c>
      <c r="T55" s="223"/>
      <c r="V55" s="223">
        <f t="shared" ref="V55:Y55" si="48">V51+"0:5"</f>
        <v>0.25208333333333333</v>
      </c>
      <c r="W55" s="223">
        <f t="shared" si="48"/>
        <v>0.41180555555555548</v>
      </c>
      <c r="X55" s="223">
        <f t="shared" si="48"/>
        <v>0.57847222222222217</v>
      </c>
      <c r="Y55" s="223">
        <f t="shared" si="48"/>
        <v>0.7451388888888888</v>
      </c>
    </row>
    <row r="56" spans="1:35" x14ac:dyDescent="0.2">
      <c r="B56" s="82">
        <v>18</v>
      </c>
      <c r="C56" s="82" t="s">
        <v>9</v>
      </c>
      <c r="D56" s="82" t="s">
        <v>9</v>
      </c>
      <c r="E56" s="82" t="s">
        <v>9</v>
      </c>
      <c r="F56" s="82" t="s">
        <v>9</v>
      </c>
      <c r="G56" s="57">
        <v>19</v>
      </c>
      <c r="H56" s="49" t="s">
        <v>279</v>
      </c>
      <c r="I56" s="223"/>
      <c r="J56" s="223" t="s">
        <v>7</v>
      </c>
      <c r="K56" s="223" t="s">
        <v>7</v>
      </c>
      <c r="L56" s="223" t="s">
        <v>7</v>
      </c>
      <c r="M56" s="223">
        <f>M55+"0:03"</f>
        <v>0.29166666666666657</v>
      </c>
      <c r="N56" s="223" t="s">
        <v>7</v>
      </c>
      <c r="O56" s="223" t="s">
        <v>7</v>
      </c>
      <c r="P56" s="223">
        <f>P55+"0:03"</f>
        <v>0.60763888888888884</v>
      </c>
      <c r="Q56" s="223"/>
      <c r="R56" s="223" t="s">
        <v>7</v>
      </c>
      <c r="S56" s="223" t="s">
        <v>7</v>
      </c>
      <c r="T56" s="223"/>
      <c r="V56" s="223" t="s">
        <v>7</v>
      </c>
      <c r="W56" s="223" t="s">
        <v>7</v>
      </c>
      <c r="X56" s="223" t="s">
        <v>7</v>
      </c>
      <c r="Y56" s="223" t="s">
        <v>7</v>
      </c>
    </row>
    <row r="57" spans="1:35" x14ac:dyDescent="0.2">
      <c r="B57" s="82" t="s">
        <v>9</v>
      </c>
      <c r="C57" s="82">
        <v>18.5</v>
      </c>
      <c r="D57" s="82">
        <v>18.5</v>
      </c>
      <c r="E57" s="82">
        <v>9.6</v>
      </c>
      <c r="F57" s="82">
        <v>18.5</v>
      </c>
      <c r="G57" s="57">
        <v>18</v>
      </c>
      <c r="H57" s="49" t="s">
        <v>278</v>
      </c>
      <c r="I57" s="223"/>
      <c r="J57" s="223">
        <f>J55+"0:04"</f>
        <v>0.19374999999999995</v>
      </c>
      <c r="K57" s="223">
        <f>K55+"0:04"</f>
        <v>0.24374999999999991</v>
      </c>
      <c r="L57" s="223">
        <f>L55+"0:04"</f>
        <v>0.27638888888888885</v>
      </c>
      <c r="M57" s="223" t="s">
        <v>7</v>
      </c>
      <c r="N57" s="223">
        <f>N55+"0:04"</f>
        <v>0.41736111111111102</v>
      </c>
      <c r="O57" s="223">
        <f>O55+"0:04"</f>
        <v>0.54236111111111107</v>
      </c>
      <c r="P57" s="223" t="s">
        <v>7</v>
      </c>
      <c r="Q57" s="223"/>
      <c r="R57" s="223">
        <f>R55+"0:04"</f>
        <v>0.66736111111111107</v>
      </c>
      <c r="S57" s="223">
        <f>S55+"0:04"</f>
        <v>0.70902777777777781</v>
      </c>
      <c r="T57" s="223"/>
      <c r="V57" s="223">
        <f>V55+"0:04"</f>
        <v>0.25486111111111109</v>
      </c>
      <c r="W57" s="223">
        <f>W55+"0:04"</f>
        <v>0.41458333333333325</v>
      </c>
      <c r="X57" s="223">
        <f>X55+"0:04"</f>
        <v>0.58124999999999993</v>
      </c>
      <c r="Y57" s="223">
        <f>Y55+"0:04"</f>
        <v>0.74791666666666656</v>
      </c>
    </row>
    <row r="58" spans="1:35" x14ac:dyDescent="0.2">
      <c r="B58" s="82" t="s">
        <v>9</v>
      </c>
      <c r="C58" s="82">
        <v>20.5</v>
      </c>
      <c r="D58" s="82">
        <v>20.5</v>
      </c>
      <c r="E58" s="82">
        <v>11.6</v>
      </c>
      <c r="F58" s="82">
        <v>20.5</v>
      </c>
      <c r="G58" s="57">
        <v>17</v>
      </c>
      <c r="H58" s="49" t="s">
        <v>277</v>
      </c>
      <c r="I58" s="223"/>
      <c r="J58" s="223">
        <f t="shared" ref="J58:L58" si="49">J57+"0:03"</f>
        <v>0.19583333333333328</v>
      </c>
      <c r="K58" s="223">
        <f t="shared" si="49"/>
        <v>0.24583333333333324</v>
      </c>
      <c r="L58" s="223">
        <f t="shared" si="49"/>
        <v>0.27847222222222218</v>
      </c>
      <c r="M58" s="223" t="s">
        <v>7</v>
      </c>
      <c r="N58" s="223">
        <f>N57+"0:03"</f>
        <v>0.41944444444444434</v>
      </c>
      <c r="O58" s="223">
        <f>O57+"0:03"</f>
        <v>0.5444444444444444</v>
      </c>
      <c r="P58" s="223" t="s">
        <v>7</v>
      </c>
      <c r="Q58" s="223"/>
      <c r="R58" s="223">
        <f>R57+"0:03"</f>
        <v>0.6694444444444444</v>
      </c>
      <c r="S58" s="223">
        <f>S57+"0:03"</f>
        <v>0.71111111111111114</v>
      </c>
      <c r="T58" s="223"/>
      <c r="V58" s="223">
        <f>V57+"0:03"</f>
        <v>0.25694444444444442</v>
      </c>
      <c r="W58" s="223">
        <f>W57+"0:03"</f>
        <v>0.41666666666666657</v>
      </c>
      <c r="X58" s="223">
        <f>X57+"0:03"</f>
        <v>0.58333333333333326</v>
      </c>
      <c r="Y58" s="223">
        <f>Y57+"0:03"</f>
        <v>0.74999999999999989</v>
      </c>
    </row>
    <row r="59" spans="1:35" x14ac:dyDescent="0.2">
      <c r="B59" s="82" t="s">
        <v>9</v>
      </c>
      <c r="C59" s="82">
        <v>21.5</v>
      </c>
      <c r="D59" s="82">
        <v>21.5</v>
      </c>
      <c r="E59" s="82">
        <v>12.6</v>
      </c>
      <c r="F59" s="82">
        <v>21.5</v>
      </c>
      <c r="G59" s="57">
        <v>16</v>
      </c>
      <c r="H59" s="8" t="s">
        <v>251</v>
      </c>
      <c r="I59" s="223"/>
      <c r="J59" s="223">
        <f t="shared" ref="J59:L59" si="50">J58+"0:02"</f>
        <v>0.19722222222222216</v>
      </c>
      <c r="K59" s="223">
        <f t="shared" si="50"/>
        <v>0.24722222222222212</v>
      </c>
      <c r="L59" s="223">
        <f t="shared" si="50"/>
        <v>0.27986111111111106</v>
      </c>
      <c r="M59" s="223" t="s">
        <v>7</v>
      </c>
      <c r="N59" s="223">
        <f>N58+"0:02"</f>
        <v>0.42083333333333323</v>
      </c>
      <c r="O59" s="223">
        <f>O58+"0:02"</f>
        <v>0.54583333333333328</v>
      </c>
      <c r="P59" s="223" t="s">
        <v>7</v>
      </c>
      <c r="Q59" s="223"/>
      <c r="R59" s="223">
        <f>R58+"0:02"</f>
        <v>0.67083333333333328</v>
      </c>
      <c r="S59" s="223">
        <f>S58+"0:02"</f>
        <v>0.71250000000000002</v>
      </c>
      <c r="T59" s="223"/>
      <c r="V59" s="223">
        <f>V58+"0:02"</f>
        <v>0.2583333333333333</v>
      </c>
      <c r="W59" s="223">
        <f>W58+"0:02"</f>
        <v>0.41805555555555546</v>
      </c>
      <c r="X59" s="223">
        <f>X58+"0:02"</f>
        <v>0.58472222222222214</v>
      </c>
      <c r="Y59" s="223">
        <f>Y58+"0:02"</f>
        <v>0.75138888888888877</v>
      </c>
    </row>
    <row r="60" spans="1:35" x14ac:dyDescent="0.2">
      <c r="B60" s="82">
        <v>20.100000000000001</v>
      </c>
      <c r="C60" s="82">
        <v>24.5</v>
      </c>
      <c r="D60" s="82">
        <v>24.5</v>
      </c>
      <c r="E60" s="82">
        <v>15.6</v>
      </c>
      <c r="F60" s="82">
        <v>24.5</v>
      </c>
      <c r="G60" s="57">
        <v>15</v>
      </c>
      <c r="H60" s="51" t="s">
        <v>268</v>
      </c>
      <c r="I60" s="224"/>
      <c r="J60" s="224">
        <f>J59+"0:4"</f>
        <v>0.19999999999999993</v>
      </c>
      <c r="K60" s="224">
        <f t="shared" ref="K60:L60" si="51">K59+"0:4"</f>
        <v>0.24999999999999989</v>
      </c>
      <c r="L60" s="224">
        <f t="shared" si="51"/>
        <v>0.28263888888888883</v>
      </c>
      <c r="M60" s="224">
        <f>M56+"0:3"</f>
        <v>0.2937499999999999</v>
      </c>
      <c r="N60" s="224">
        <f t="shared" ref="N60:O60" si="52">N59+"0:4"</f>
        <v>0.42361111111111099</v>
      </c>
      <c r="O60" s="224">
        <f t="shared" si="52"/>
        <v>0.54861111111111105</v>
      </c>
      <c r="P60" s="224">
        <f>P56+"0:3"</f>
        <v>0.60972222222222217</v>
      </c>
      <c r="Q60" s="224"/>
      <c r="R60" s="224">
        <f t="shared" ref="R60:S60" si="53">R59+"0:4"</f>
        <v>0.67361111111111105</v>
      </c>
      <c r="S60" s="224">
        <f t="shared" si="53"/>
        <v>0.71527777777777779</v>
      </c>
      <c r="T60" s="224"/>
      <c r="V60" s="224">
        <f t="shared" ref="V60:Y60" si="54">V59+"0:4"</f>
        <v>0.26111111111111107</v>
      </c>
      <c r="W60" s="224">
        <f t="shared" si="54"/>
        <v>0.42083333333333323</v>
      </c>
      <c r="X60" s="224">
        <f t="shared" si="54"/>
        <v>0.58749999999999991</v>
      </c>
      <c r="Y60" s="224">
        <f t="shared" si="54"/>
        <v>0.75416666666666654</v>
      </c>
    </row>
    <row r="61" spans="1:35" x14ac:dyDescent="0.2">
      <c r="B61" s="82"/>
      <c r="C61" s="82"/>
      <c r="D61" s="82"/>
      <c r="E61" s="82"/>
      <c r="F61" s="82"/>
      <c r="G61" s="57"/>
      <c r="H61" s="53"/>
      <c r="I61" s="225"/>
      <c r="J61" s="225">
        <f>J60+"0:1"</f>
        <v>0.20069444444444437</v>
      </c>
      <c r="K61" s="225">
        <f t="shared" ref="K61:M61" si="55">K60+"0:1"</f>
        <v>0.25069444444444433</v>
      </c>
      <c r="L61" s="225">
        <f>L60+"0:3"</f>
        <v>0.28472222222222215</v>
      </c>
      <c r="M61" s="225">
        <f t="shared" si="55"/>
        <v>0.29444444444444434</v>
      </c>
      <c r="N61" s="225">
        <f t="shared" ref="N61" si="56">N60+"0:1"</f>
        <v>0.42430555555555544</v>
      </c>
      <c r="O61" s="225">
        <f>O60+"0:3"</f>
        <v>0.55069444444444438</v>
      </c>
      <c r="P61" s="225">
        <f>P60+"0:3"</f>
        <v>0.61180555555555549</v>
      </c>
      <c r="Q61" s="225"/>
      <c r="R61" s="225">
        <f t="shared" ref="R61:S61" si="57">R60+"0:1"</f>
        <v>0.67430555555555549</v>
      </c>
      <c r="S61" s="225">
        <f t="shared" si="57"/>
        <v>0.71597222222222223</v>
      </c>
      <c r="T61" s="225"/>
      <c r="V61" s="225">
        <f t="shared" ref="V61:Y61" si="58">V60+"0:1"</f>
        <v>0.26180555555555551</v>
      </c>
      <c r="W61" s="225">
        <f t="shared" si="58"/>
        <v>0.42152777777777767</v>
      </c>
      <c r="X61" s="225">
        <f t="shared" si="58"/>
        <v>0.58819444444444435</v>
      </c>
      <c r="Y61" s="225">
        <f t="shared" si="58"/>
        <v>0.75486111111111098</v>
      </c>
    </row>
    <row r="62" spans="1:35" x14ac:dyDescent="0.2">
      <c r="B62" s="82">
        <v>22.6</v>
      </c>
      <c r="C62" s="82">
        <v>27</v>
      </c>
      <c r="D62" s="82">
        <v>27</v>
      </c>
      <c r="E62" s="82">
        <v>18.100000000000001</v>
      </c>
      <c r="F62" s="82">
        <v>27</v>
      </c>
      <c r="G62" s="57">
        <v>14</v>
      </c>
      <c r="H62" s="49" t="s">
        <v>276</v>
      </c>
      <c r="I62" s="223"/>
      <c r="J62" s="223">
        <f>J61+"0:03"</f>
        <v>0.2027777777777777</v>
      </c>
      <c r="K62" s="223">
        <f t="shared" ref="K62:P62" si="59">K61+"0:03"</f>
        <v>0.25277777777777766</v>
      </c>
      <c r="L62" s="223">
        <f t="shared" si="59"/>
        <v>0.28680555555555548</v>
      </c>
      <c r="M62" s="223">
        <f t="shared" si="59"/>
        <v>0.29652777777777767</v>
      </c>
      <c r="N62" s="223">
        <f t="shared" si="59"/>
        <v>0.42638888888888876</v>
      </c>
      <c r="O62" s="223">
        <f t="shared" si="59"/>
        <v>0.5527777777777777</v>
      </c>
      <c r="P62" s="223">
        <f t="shared" si="59"/>
        <v>0.61388888888888882</v>
      </c>
      <c r="Q62" s="223"/>
      <c r="R62" s="223">
        <f t="shared" ref="R62" si="60">R61+"0:03"</f>
        <v>0.67638888888888882</v>
      </c>
      <c r="S62" s="223">
        <f t="shared" ref="S62" si="61">S61+"0:03"</f>
        <v>0.71805555555555556</v>
      </c>
      <c r="T62" s="223"/>
      <c r="V62" s="223">
        <f t="shared" ref="V62" si="62">V61+"0:03"</f>
        <v>0.26388888888888884</v>
      </c>
      <c r="W62" s="223">
        <f t="shared" ref="W62" si="63">W61+"0:03"</f>
        <v>0.42361111111111099</v>
      </c>
      <c r="X62" s="223">
        <f t="shared" ref="X62" si="64">X61+"0:03"</f>
        <v>0.59027777777777768</v>
      </c>
      <c r="Y62" s="223">
        <f t="shared" ref="Y62" si="65">Y61+"0:03"</f>
        <v>0.75694444444444431</v>
      </c>
    </row>
    <row r="63" spans="1:35" x14ac:dyDescent="0.2">
      <c r="B63" s="82" t="s">
        <v>9</v>
      </c>
      <c r="C63" s="82" t="s">
        <v>9</v>
      </c>
      <c r="D63" s="82">
        <v>28.3</v>
      </c>
      <c r="E63" s="82">
        <v>19.399999999999999</v>
      </c>
      <c r="F63" s="82" t="s">
        <v>9</v>
      </c>
      <c r="G63" s="57">
        <v>13</v>
      </c>
      <c r="H63" s="49" t="s">
        <v>275</v>
      </c>
      <c r="I63" s="223"/>
      <c r="J63" s="223">
        <f>J62+"0:02"</f>
        <v>0.20416666666666658</v>
      </c>
      <c r="K63" s="223" t="s">
        <v>7</v>
      </c>
      <c r="L63" s="223">
        <f>L62+"0:02"</f>
        <v>0.28819444444444436</v>
      </c>
      <c r="M63" s="223" t="s">
        <v>7</v>
      </c>
      <c r="N63" s="223" t="s">
        <v>7</v>
      </c>
      <c r="O63" s="223">
        <f>O62+"0:02"</f>
        <v>0.55416666666666659</v>
      </c>
      <c r="P63" s="223" t="s">
        <v>7</v>
      </c>
      <c r="Q63" s="223"/>
      <c r="R63" s="223" t="s">
        <v>7</v>
      </c>
      <c r="S63" s="223" t="s">
        <v>7</v>
      </c>
      <c r="T63" s="223"/>
      <c r="V63" s="223" t="s">
        <v>7</v>
      </c>
      <c r="W63" s="223" t="s">
        <v>7</v>
      </c>
      <c r="X63" s="223" t="s">
        <v>7</v>
      </c>
      <c r="Y63" s="223" t="s">
        <v>7</v>
      </c>
    </row>
    <row r="64" spans="1:35" x14ac:dyDescent="0.2">
      <c r="B64" s="82">
        <v>23.4</v>
      </c>
      <c r="C64" s="82">
        <v>27.8</v>
      </c>
      <c r="D64" s="82">
        <v>28.8</v>
      </c>
      <c r="E64" s="82">
        <v>19.899999999999999</v>
      </c>
      <c r="F64" s="82">
        <v>27.8</v>
      </c>
      <c r="G64" s="57">
        <v>12</v>
      </c>
      <c r="H64" s="49" t="s">
        <v>274</v>
      </c>
      <c r="I64" s="223"/>
      <c r="J64" s="223">
        <f>J63+"0:01"</f>
        <v>0.20486111111111102</v>
      </c>
      <c r="K64" s="223">
        <f>K62+"0:02"</f>
        <v>0.25416666666666654</v>
      </c>
      <c r="L64" s="223">
        <f>L63+"0:01"</f>
        <v>0.28888888888888881</v>
      </c>
      <c r="M64" s="223">
        <f>M62+"0:02"</f>
        <v>0.29791666666666655</v>
      </c>
      <c r="N64" s="223">
        <f>N62+"0:02"</f>
        <v>0.42777777777777765</v>
      </c>
      <c r="O64" s="223">
        <f>O63+"0:01"</f>
        <v>0.55486111111111103</v>
      </c>
      <c r="P64" s="223">
        <f>P62+"0:02"</f>
        <v>0.6152777777777777</v>
      </c>
      <c r="Q64" s="223"/>
      <c r="R64" s="223">
        <f>R62+"0:02"</f>
        <v>0.6777777777777777</v>
      </c>
      <c r="S64" s="223">
        <f>S62+"0:02"</f>
        <v>0.71944444444444444</v>
      </c>
      <c r="T64" s="223"/>
      <c r="V64" s="223">
        <f>V62+"0:01"</f>
        <v>0.26458333333333328</v>
      </c>
      <c r="W64" s="223">
        <f>W62+"0:01"</f>
        <v>0.42430555555555544</v>
      </c>
      <c r="X64" s="223">
        <f>X62+"0:01"</f>
        <v>0.59097222222222212</v>
      </c>
      <c r="Y64" s="223">
        <f>Y62+"0:01"</f>
        <v>0.75763888888888875</v>
      </c>
    </row>
    <row r="65" spans="2:25" x14ac:dyDescent="0.2">
      <c r="B65" s="82">
        <v>26.3</v>
      </c>
      <c r="C65" s="82">
        <v>30.7</v>
      </c>
      <c r="D65" s="82">
        <v>31.7</v>
      </c>
      <c r="E65" s="82">
        <v>22.8</v>
      </c>
      <c r="F65" s="82">
        <v>30.7</v>
      </c>
      <c r="G65" s="57">
        <v>11</v>
      </c>
      <c r="H65" s="49" t="s">
        <v>273</v>
      </c>
      <c r="I65" s="223"/>
      <c r="J65" s="223">
        <f>J64+"0:04"</f>
        <v>0.20763888888888879</v>
      </c>
      <c r="K65" s="223">
        <f t="shared" ref="K65:M66" si="66">K64+"0:04"</f>
        <v>0.25694444444444431</v>
      </c>
      <c r="L65" s="223">
        <f t="shared" si="66"/>
        <v>0.29166666666666657</v>
      </c>
      <c r="M65" s="223">
        <f t="shared" si="66"/>
        <v>0.30069444444444432</v>
      </c>
      <c r="N65" s="223">
        <f>N64+"0:04"</f>
        <v>0.43055555555555541</v>
      </c>
      <c r="O65" s="223">
        <f>O64+"0:04"</f>
        <v>0.5576388888888888</v>
      </c>
      <c r="P65" s="223">
        <f t="shared" ref="P65:R66" si="67">P64+"0:04"</f>
        <v>0.61805555555555547</v>
      </c>
      <c r="Q65" s="223"/>
      <c r="R65" s="223">
        <f t="shared" si="67"/>
        <v>0.68055555555555547</v>
      </c>
      <c r="S65" s="223">
        <f>S64+"0:04"</f>
        <v>0.72222222222222221</v>
      </c>
      <c r="T65" s="223"/>
      <c r="V65" s="223">
        <f t="shared" ref="V65:Y66" si="68">V64+"0:04"</f>
        <v>0.26736111111111105</v>
      </c>
      <c r="W65" s="223">
        <f t="shared" si="68"/>
        <v>0.4270833333333332</v>
      </c>
      <c r="X65" s="223">
        <f t="shared" si="68"/>
        <v>0.59374999999999989</v>
      </c>
      <c r="Y65" s="223">
        <f t="shared" si="68"/>
        <v>0.76041666666666652</v>
      </c>
    </row>
    <row r="66" spans="2:25" x14ac:dyDescent="0.2">
      <c r="B66" s="82">
        <v>28.8</v>
      </c>
      <c r="C66" s="82">
        <v>33.200000000000003</v>
      </c>
      <c r="D66" s="82">
        <v>34.200000000000003</v>
      </c>
      <c r="E66" s="82">
        <v>25.3</v>
      </c>
      <c r="F66" s="82">
        <v>33.200000000000003</v>
      </c>
      <c r="G66" s="57">
        <v>10</v>
      </c>
      <c r="H66" s="49" t="s">
        <v>272</v>
      </c>
      <c r="I66" s="223"/>
      <c r="J66" s="223">
        <f>J65+"0:04"</f>
        <v>0.21041666666666656</v>
      </c>
      <c r="K66" s="223">
        <f t="shared" si="66"/>
        <v>0.25972222222222208</v>
      </c>
      <c r="L66" s="223">
        <f t="shared" si="66"/>
        <v>0.29444444444444434</v>
      </c>
      <c r="M66" s="223">
        <f t="shared" si="66"/>
        <v>0.30347222222222209</v>
      </c>
      <c r="N66" s="223">
        <f>N65+"0:04"</f>
        <v>0.43333333333333318</v>
      </c>
      <c r="O66" s="223">
        <f>O65+"0:04"</f>
        <v>0.56041666666666656</v>
      </c>
      <c r="P66" s="223">
        <f t="shared" si="67"/>
        <v>0.62083333333333324</v>
      </c>
      <c r="Q66" s="223"/>
      <c r="R66" s="223">
        <f t="shared" si="67"/>
        <v>0.68333333333333324</v>
      </c>
      <c r="S66" s="223">
        <f>S65+"0:04"</f>
        <v>0.72499999999999998</v>
      </c>
      <c r="T66" s="223"/>
      <c r="V66" s="223">
        <f t="shared" si="68"/>
        <v>0.27013888888888882</v>
      </c>
      <c r="W66" s="223">
        <f t="shared" si="68"/>
        <v>0.42986111111111097</v>
      </c>
      <c r="X66" s="223">
        <f t="shared" si="68"/>
        <v>0.59652777777777766</v>
      </c>
      <c r="Y66" s="223">
        <f t="shared" si="68"/>
        <v>0.76319444444444429</v>
      </c>
    </row>
    <row r="67" spans="2:25" x14ac:dyDescent="0.2">
      <c r="B67" s="82">
        <v>30.1</v>
      </c>
      <c r="C67" s="82">
        <v>34.5</v>
      </c>
      <c r="D67" s="82">
        <v>35.5</v>
      </c>
      <c r="E67" s="82">
        <v>26.6</v>
      </c>
      <c r="F67" s="82">
        <v>34.5</v>
      </c>
      <c r="G67" s="57">
        <v>9</v>
      </c>
      <c r="H67" s="49" t="s">
        <v>78</v>
      </c>
      <c r="I67" s="223"/>
      <c r="J67" s="223">
        <f t="shared" ref="J67:M68" si="69">J66+"0:02"</f>
        <v>0.21180555555555544</v>
      </c>
      <c r="K67" s="223">
        <f t="shared" si="69"/>
        <v>0.26111111111111096</v>
      </c>
      <c r="L67" s="223">
        <f t="shared" si="69"/>
        <v>0.29583333333333323</v>
      </c>
      <c r="M67" s="223">
        <f t="shared" si="69"/>
        <v>0.30486111111111097</v>
      </c>
      <c r="N67" s="223">
        <f t="shared" ref="N67:P70" si="70">N66+"0:02"</f>
        <v>0.43472222222222207</v>
      </c>
      <c r="O67" s="223">
        <f t="shared" si="70"/>
        <v>0.56180555555555545</v>
      </c>
      <c r="P67" s="223">
        <f t="shared" si="70"/>
        <v>0.62222222222222212</v>
      </c>
      <c r="Q67" s="223"/>
      <c r="R67" s="223">
        <f t="shared" ref="R67:S70" si="71">R66+"0:02"</f>
        <v>0.68472222222222212</v>
      </c>
      <c r="S67" s="223">
        <f t="shared" si="71"/>
        <v>0.72638888888888886</v>
      </c>
      <c r="T67" s="223"/>
      <c r="V67" s="223">
        <f t="shared" ref="V67:Y70" si="72">V66+"0:02"</f>
        <v>0.2715277777777777</v>
      </c>
      <c r="W67" s="223">
        <f t="shared" si="72"/>
        <v>0.43124999999999986</v>
      </c>
      <c r="X67" s="223">
        <f t="shared" si="72"/>
        <v>0.59791666666666654</v>
      </c>
      <c r="Y67" s="223">
        <f t="shared" si="72"/>
        <v>0.76458333333333317</v>
      </c>
    </row>
    <row r="68" spans="2:25" x14ac:dyDescent="0.2">
      <c r="B68" s="82">
        <v>31.5</v>
      </c>
      <c r="C68" s="82">
        <v>35.9</v>
      </c>
      <c r="D68" s="82">
        <v>36.9</v>
      </c>
      <c r="E68" s="82">
        <v>28</v>
      </c>
      <c r="F68" s="82">
        <v>35.9</v>
      </c>
      <c r="G68" s="57">
        <v>8</v>
      </c>
      <c r="H68" s="49" t="s">
        <v>77</v>
      </c>
      <c r="I68" s="223"/>
      <c r="J68" s="223">
        <f t="shared" si="69"/>
        <v>0.21319444444444433</v>
      </c>
      <c r="K68" s="223">
        <f t="shared" si="69"/>
        <v>0.26249999999999984</v>
      </c>
      <c r="L68" s="223">
        <f t="shared" si="69"/>
        <v>0.29722222222222211</v>
      </c>
      <c r="M68" s="223">
        <f t="shared" si="69"/>
        <v>0.30624999999999986</v>
      </c>
      <c r="N68" s="223">
        <f t="shared" si="70"/>
        <v>0.43611111111111095</v>
      </c>
      <c r="O68" s="223">
        <f t="shared" si="70"/>
        <v>0.56319444444444433</v>
      </c>
      <c r="P68" s="223">
        <f t="shared" si="70"/>
        <v>0.62361111111111101</v>
      </c>
      <c r="Q68" s="223"/>
      <c r="R68" s="223">
        <f t="shared" si="71"/>
        <v>0.68611111111111101</v>
      </c>
      <c r="S68" s="223">
        <f t="shared" si="71"/>
        <v>0.72777777777777775</v>
      </c>
      <c r="T68" s="223"/>
      <c r="V68" s="223">
        <f t="shared" si="72"/>
        <v>0.27291666666666659</v>
      </c>
      <c r="W68" s="223">
        <f t="shared" si="72"/>
        <v>0.43263888888888874</v>
      </c>
      <c r="X68" s="223">
        <f t="shared" si="72"/>
        <v>0.59930555555555542</v>
      </c>
      <c r="Y68" s="223">
        <f t="shared" si="72"/>
        <v>0.76597222222222205</v>
      </c>
    </row>
    <row r="69" spans="2:25" x14ac:dyDescent="0.2">
      <c r="B69" s="82">
        <v>33.5</v>
      </c>
      <c r="C69" s="82">
        <v>37.9</v>
      </c>
      <c r="D69" s="82">
        <v>38.9</v>
      </c>
      <c r="E69" s="82">
        <v>30</v>
      </c>
      <c r="F69" s="82">
        <v>37.9</v>
      </c>
      <c r="G69" s="57">
        <v>7</v>
      </c>
      <c r="H69" s="49" t="s">
        <v>271</v>
      </c>
      <c r="I69" s="223"/>
      <c r="J69" s="223">
        <f>J68+"0:02"</f>
        <v>0.21458333333333321</v>
      </c>
      <c r="K69" s="223">
        <f>K68+"0:02"</f>
        <v>0.26388888888888873</v>
      </c>
      <c r="L69" s="223">
        <f>L68+"0:02"</f>
        <v>0.29861111111111099</v>
      </c>
      <c r="M69" s="223">
        <f>M68+"0:02"</f>
        <v>0.30763888888888874</v>
      </c>
      <c r="N69" s="223">
        <f t="shared" si="70"/>
        <v>0.43749999999999983</v>
      </c>
      <c r="O69" s="223">
        <f t="shared" si="70"/>
        <v>0.56458333333333321</v>
      </c>
      <c r="P69" s="223">
        <f t="shared" si="70"/>
        <v>0.62499999999999989</v>
      </c>
      <c r="Q69" s="223"/>
      <c r="R69" s="223">
        <f t="shared" si="71"/>
        <v>0.68749999999999989</v>
      </c>
      <c r="S69" s="223">
        <f t="shared" si="71"/>
        <v>0.72916666666666663</v>
      </c>
      <c r="T69" s="223"/>
      <c r="V69" s="223">
        <f t="shared" si="72"/>
        <v>0.27430555555555547</v>
      </c>
      <c r="W69" s="223">
        <f t="shared" si="72"/>
        <v>0.43402777777777762</v>
      </c>
      <c r="X69" s="223">
        <f t="shared" si="72"/>
        <v>0.60069444444444431</v>
      </c>
      <c r="Y69" s="223">
        <f t="shared" si="72"/>
        <v>0.76736111111111094</v>
      </c>
    </row>
    <row r="70" spans="2:25" x14ac:dyDescent="0.2">
      <c r="B70" s="82">
        <v>34.799999999999997</v>
      </c>
      <c r="C70" s="82">
        <v>39.200000000000003</v>
      </c>
      <c r="D70" s="82">
        <v>40.200000000000003</v>
      </c>
      <c r="E70" s="82">
        <v>31.3</v>
      </c>
      <c r="F70" s="82">
        <v>39.200000000000003</v>
      </c>
      <c r="G70" s="57">
        <v>6</v>
      </c>
      <c r="H70" s="49" t="s">
        <v>51</v>
      </c>
      <c r="I70" s="223"/>
      <c r="J70" s="223">
        <f t="shared" ref="J70:M70" si="73">J69+"0:02"</f>
        <v>0.21597222222222209</v>
      </c>
      <c r="K70" s="223">
        <f t="shared" si="73"/>
        <v>0.26527777777777761</v>
      </c>
      <c r="L70" s="223">
        <f t="shared" si="73"/>
        <v>0.29999999999999988</v>
      </c>
      <c r="M70" s="223">
        <f t="shared" si="73"/>
        <v>0.30902777777777762</v>
      </c>
      <c r="N70" s="223">
        <f t="shared" si="70"/>
        <v>0.43888888888888872</v>
      </c>
      <c r="O70" s="223">
        <f t="shared" si="70"/>
        <v>0.5659722222222221</v>
      </c>
      <c r="P70" s="223">
        <f t="shared" si="70"/>
        <v>0.62638888888888877</v>
      </c>
      <c r="Q70" s="223"/>
      <c r="R70" s="223">
        <f t="shared" si="71"/>
        <v>0.68888888888888877</v>
      </c>
      <c r="S70" s="223">
        <f t="shared" si="71"/>
        <v>0.73055555555555551</v>
      </c>
      <c r="T70" s="223"/>
      <c r="V70" s="223">
        <f t="shared" si="72"/>
        <v>0.27569444444444435</v>
      </c>
      <c r="W70" s="223">
        <f t="shared" si="72"/>
        <v>0.43541666666666651</v>
      </c>
      <c r="X70" s="223">
        <f t="shared" si="72"/>
        <v>0.60208333333333319</v>
      </c>
      <c r="Y70" s="223">
        <f t="shared" si="72"/>
        <v>0.76874999999999982</v>
      </c>
    </row>
    <row r="71" spans="2:25" x14ac:dyDescent="0.2">
      <c r="B71" s="82">
        <v>35.9</v>
      </c>
      <c r="C71" s="82">
        <v>40.299999999999997</v>
      </c>
      <c r="D71" s="82">
        <v>41.3</v>
      </c>
      <c r="E71" s="82">
        <v>32.4</v>
      </c>
      <c r="F71" s="82">
        <v>40.299999999999997</v>
      </c>
      <c r="G71" s="57">
        <v>5</v>
      </c>
      <c r="H71" s="49" t="s">
        <v>264</v>
      </c>
      <c r="I71" s="223"/>
      <c r="J71" s="223">
        <f>J70+"0:1"</f>
        <v>0.21666666666666654</v>
      </c>
      <c r="K71" s="223">
        <f t="shared" ref="K71:P71" si="74">K70+"0:1"</f>
        <v>0.26597222222222205</v>
      </c>
      <c r="L71" s="223">
        <f t="shared" si="74"/>
        <v>0.30069444444444432</v>
      </c>
      <c r="M71" s="223">
        <f t="shared" si="74"/>
        <v>0.30972222222222207</v>
      </c>
      <c r="N71" s="223">
        <f t="shared" si="74"/>
        <v>0.43958333333333316</v>
      </c>
      <c r="O71" s="223">
        <f t="shared" si="74"/>
        <v>0.56666666666666654</v>
      </c>
      <c r="P71" s="223">
        <f t="shared" si="74"/>
        <v>0.62708333333333321</v>
      </c>
      <c r="Q71" s="223"/>
      <c r="R71" s="223">
        <f t="shared" ref="R71" si="75">R70+"0:1"</f>
        <v>0.68958333333333321</v>
      </c>
      <c r="S71" s="223">
        <f t="shared" ref="S71" si="76">S70+"0:1"</f>
        <v>0.73124999999999996</v>
      </c>
      <c r="T71" s="223"/>
      <c r="V71" s="223">
        <f t="shared" ref="V71" si="77">V70+"0:1"</f>
        <v>0.2763888888888888</v>
      </c>
      <c r="W71" s="223">
        <f t="shared" ref="W71" si="78">W70+"0:1"</f>
        <v>0.43611111111111095</v>
      </c>
      <c r="X71" s="223">
        <f t="shared" ref="X71" si="79">X70+"0:1"</f>
        <v>0.60277777777777763</v>
      </c>
      <c r="Y71" s="223">
        <f t="shared" ref="Y71" si="80">Y70+"0:1"</f>
        <v>0.76944444444444426</v>
      </c>
    </row>
    <row r="72" spans="2:25" x14ac:dyDescent="0.2">
      <c r="B72" s="82">
        <v>36.5</v>
      </c>
      <c r="C72" s="82">
        <v>40.9</v>
      </c>
      <c r="D72" s="82">
        <v>41.9</v>
      </c>
      <c r="E72" s="82">
        <v>33</v>
      </c>
      <c r="F72" s="82">
        <v>40.9</v>
      </c>
      <c r="G72" s="57">
        <v>4</v>
      </c>
      <c r="H72" s="49" t="s">
        <v>44</v>
      </c>
      <c r="I72" s="223"/>
      <c r="J72" s="223">
        <f>J70+"0:3"</f>
        <v>0.21805555555555542</v>
      </c>
      <c r="K72" s="223">
        <f t="shared" ref="K72:M72" si="81">K70+"0:3"</f>
        <v>0.26736111111111094</v>
      </c>
      <c r="L72" s="223">
        <f t="shared" si="81"/>
        <v>0.3020833333333332</v>
      </c>
      <c r="M72" s="223">
        <f t="shared" si="81"/>
        <v>0.31111111111111095</v>
      </c>
      <c r="N72" s="223">
        <f t="shared" ref="N72:P72" si="82">N70+"0:3"</f>
        <v>0.44097222222222204</v>
      </c>
      <c r="O72" s="223">
        <f t="shared" si="82"/>
        <v>0.56805555555555542</v>
      </c>
      <c r="P72" s="223">
        <f t="shared" si="82"/>
        <v>0.6284722222222221</v>
      </c>
      <c r="Q72" s="223"/>
      <c r="R72" s="223">
        <f t="shared" ref="R72:S72" si="83">R70+"0:3"</f>
        <v>0.6909722222222221</v>
      </c>
      <c r="S72" s="223">
        <f t="shared" si="83"/>
        <v>0.73263888888888884</v>
      </c>
      <c r="T72" s="223"/>
      <c r="V72" s="223">
        <f t="shared" ref="V72:Y72" si="84">V70+"0:3"</f>
        <v>0.27777777777777768</v>
      </c>
      <c r="W72" s="223">
        <f t="shared" si="84"/>
        <v>0.43749999999999983</v>
      </c>
      <c r="X72" s="223">
        <f t="shared" si="84"/>
        <v>0.60416666666666652</v>
      </c>
      <c r="Y72" s="223">
        <f t="shared" si="84"/>
        <v>0.77083333333333315</v>
      </c>
    </row>
    <row r="73" spans="2:25" x14ac:dyDescent="0.2">
      <c r="B73" s="82" t="s">
        <v>9</v>
      </c>
      <c r="C73" s="82">
        <v>41.7</v>
      </c>
      <c r="D73" s="82" t="s">
        <v>9</v>
      </c>
      <c r="E73" s="82" t="s">
        <v>9</v>
      </c>
      <c r="F73" s="82" t="s">
        <v>9</v>
      </c>
      <c r="G73" s="57">
        <v>3</v>
      </c>
      <c r="H73" s="49" t="s">
        <v>48</v>
      </c>
      <c r="I73" s="223"/>
      <c r="J73" s="223">
        <f>J72+"0:02"</f>
        <v>0.2194444444444443</v>
      </c>
      <c r="K73" s="223" t="s">
        <v>7</v>
      </c>
      <c r="L73" s="223" t="s">
        <v>7</v>
      </c>
      <c r="M73" s="223" t="s">
        <v>7</v>
      </c>
      <c r="N73" s="223" t="s">
        <v>7</v>
      </c>
      <c r="O73" s="223" t="s">
        <v>7</v>
      </c>
      <c r="P73" s="223" t="s">
        <v>7</v>
      </c>
      <c r="Q73" s="223"/>
      <c r="R73" s="223" t="s">
        <v>7</v>
      </c>
      <c r="S73" s="223" t="s">
        <v>7</v>
      </c>
      <c r="T73" s="223"/>
      <c r="V73" s="223" t="s">
        <v>7</v>
      </c>
      <c r="W73" s="223" t="s">
        <v>7</v>
      </c>
      <c r="X73" s="223" t="s">
        <v>7</v>
      </c>
      <c r="Y73" s="223" t="s">
        <v>7</v>
      </c>
    </row>
    <row r="74" spans="2:25" x14ac:dyDescent="0.2">
      <c r="B74" s="82">
        <v>37.200000000000003</v>
      </c>
      <c r="C74" s="82">
        <v>42.4</v>
      </c>
      <c r="D74" s="82">
        <v>42.6</v>
      </c>
      <c r="E74" s="82">
        <v>33.700000000000003</v>
      </c>
      <c r="F74" s="82">
        <v>41.6</v>
      </c>
      <c r="G74" s="57">
        <v>2</v>
      </c>
      <c r="H74" s="49" t="s">
        <v>47</v>
      </c>
      <c r="I74" s="223"/>
      <c r="J74" s="223">
        <f>J73+"0:02"</f>
        <v>0.22083333333333319</v>
      </c>
      <c r="K74" s="223">
        <f>K72+"0:02"</f>
        <v>0.26874999999999982</v>
      </c>
      <c r="L74" s="223">
        <f>L72+"0:02"</f>
        <v>0.30347222222222209</v>
      </c>
      <c r="M74" s="223">
        <f>M72+"0:02"</f>
        <v>0.31249999999999983</v>
      </c>
      <c r="N74" s="223">
        <f t="shared" ref="N74:P74" si="85">N72+"0:02"</f>
        <v>0.44236111111111093</v>
      </c>
      <c r="O74" s="223">
        <f t="shared" si="85"/>
        <v>0.56944444444444431</v>
      </c>
      <c r="P74" s="223">
        <f t="shared" si="85"/>
        <v>0.62986111111111098</v>
      </c>
      <c r="Q74" s="223"/>
      <c r="R74" s="223">
        <f t="shared" ref="R74:S74" si="86">R72+"0:02"</f>
        <v>0.69236111111111098</v>
      </c>
      <c r="S74" s="223">
        <f t="shared" si="86"/>
        <v>0.73402777777777772</v>
      </c>
      <c r="T74" s="223"/>
      <c r="V74" s="223">
        <f t="shared" ref="V74:Y74" si="87">V72+"0:02"</f>
        <v>0.27916666666666656</v>
      </c>
      <c r="W74" s="223">
        <f t="shared" si="87"/>
        <v>0.43888888888888872</v>
      </c>
      <c r="X74" s="223">
        <f t="shared" si="87"/>
        <v>0.6055555555555554</v>
      </c>
      <c r="Y74" s="223">
        <f t="shared" si="87"/>
        <v>0.77222222222222203</v>
      </c>
    </row>
    <row r="75" spans="2:25" x14ac:dyDescent="0.2">
      <c r="B75" s="82">
        <v>38.700000000000003</v>
      </c>
      <c r="C75" s="82">
        <v>43.9</v>
      </c>
      <c r="D75" s="82">
        <v>44.1</v>
      </c>
      <c r="E75" s="82">
        <v>35.200000000000003</v>
      </c>
      <c r="F75" s="82">
        <v>43.1</v>
      </c>
      <c r="G75" s="57">
        <v>1</v>
      </c>
      <c r="H75" s="51" t="s">
        <v>6</v>
      </c>
      <c r="I75" s="224"/>
      <c r="J75" s="224">
        <f>J74+"0:04"</f>
        <v>0.22361111111111096</v>
      </c>
      <c r="K75" s="224">
        <f>K74+"0:04"</f>
        <v>0.27152777777777759</v>
      </c>
      <c r="L75" s="224">
        <f>L74+"0:04"</f>
        <v>0.30624999999999986</v>
      </c>
      <c r="M75" s="224">
        <f>M74+"0:04"</f>
        <v>0.3152777777777776</v>
      </c>
      <c r="N75" s="224">
        <f t="shared" ref="N75:P75" si="88">N74+"0:04"</f>
        <v>0.4451388888888887</v>
      </c>
      <c r="O75" s="224">
        <f t="shared" si="88"/>
        <v>0.57222222222222208</v>
      </c>
      <c r="P75" s="224">
        <f t="shared" si="88"/>
        <v>0.63263888888888875</v>
      </c>
      <c r="Q75" s="224"/>
      <c r="R75" s="224">
        <f t="shared" ref="R75:S75" si="89">R74+"0:04"</f>
        <v>0.69513888888888875</v>
      </c>
      <c r="S75" s="224">
        <f t="shared" si="89"/>
        <v>0.73680555555555549</v>
      </c>
      <c r="T75" s="224"/>
      <c r="V75" s="224">
        <f t="shared" ref="V75:Y75" si="90">V74+"0:04"</f>
        <v>0.28194444444444433</v>
      </c>
      <c r="W75" s="224">
        <f t="shared" si="90"/>
        <v>0.44166666666666649</v>
      </c>
      <c r="X75" s="224">
        <f t="shared" si="90"/>
        <v>0.60833333333333317</v>
      </c>
      <c r="Y75" s="224">
        <f t="shared" si="90"/>
        <v>0.7749999999999998</v>
      </c>
    </row>
  </sheetData>
  <pageMargins left="0.7" right="0.7" top="0.78740157499999996" bottom="0.78740157499999996" header="0.3" footer="0.3"/>
  <pageSetup paperSize="9" orientation="portrait" r:id="rId1"/>
  <ignoredErrors>
    <ignoredError sqref="J48:Y48 I54 L55:O64 K64 Q55 O8:O9 J34:X34 J49 P19 N21:O21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55B469-81B8-4F83-B4A8-7909DCE388A8}">
  <dimension ref="A1:U57"/>
  <sheetViews>
    <sheetView showGridLines="0" workbookViewId="0">
      <selection activeCell="I55" sqref="I55"/>
    </sheetView>
  </sheetViews>
  <sheetFormatPr defaultRowHeight="14.4" x14ac:dyDescent="0.3"/>
  <cols>
    <col min="1" max="5" width="4.21875" style="94" customWidth="1"/>
    <col min="6" max="7" width="4.21875" style="95" customWidth="1"/>
    <col min="8" max="8" width="4.6640625" customWidth="1"/>
    <col min="9" max="9" width="38.33203125" customWidth="1"/>
    <col min="10" max="17" width="6.5546875" style="96" customWidth="1"/>
    <col min="18" max="29" width="6.5546875" customWidth="1"/>
  </cols>
  <sheetData>
    <row r="1" spans="1:21" ht="17.399999999999999" x14ac:dyDescent="0.3">
      <c r="I1" s="2" t="s">
        <v>331</v>
      </c>
      <c r="J1" s="189"/>
      <c r="K1" s="190"/>
      <c r="L1" s="190"/>
      <c r="M1" s="190"/>
      <c r="N1" s="190"/>
      <c r="O1" s="190"/>
      <c r="P1" s="190"/>
      <c r="U1" s="157"/>
    </row>
    <row r="2" spans="1:21" s="39" customFormat="1" ht="12" x14ac:dyDescent="0.25">
      <c r="A2" s="82"/>
      <c r="B2" s="82"/>
      <c r="C2" s="82"/>
      <c r="D2" s="82"/>
      <c r="E2" s="82"/>
      <c r="F2" s="77"/>
      <c r="G2" s="77"/>
      <c r="I2" s="97"/>
      <c r="J2" s="180" t="s">
        <v>10</v>
      </c>
      <c r="K2" s="191"/>
      <c r="L2" s="191"/>
      <c r="M2" s="191"/>
      <c r="N2" s="191"/>
      <c r="O2" s="191"/>
      <c r="P2" s="191"/>
      <c r="U2" s="157" t="s">
        <v>424</v>
      </c>
    </row>
    <row r="3" spans="1:21" s="39" customFormat="1" ht="11.4" x14ac:dyDescent="0.2">
      <c r="I3" s="3" t="s">
        <v>0</v>
      </c>
      <c r="J3" s="28">
        <v>1</v>
      </c>
      <c r="K3" s="28">
        <v>3</v>
      </c>
      <c r="L3" s="28">
        <v>5</v>
      </c>
      <c r="M3" s="28">
        <v>7</v>
      </c>
      <c r="N3" s="28">
        <v>9</v>
      </c>
      <c r="O3" s="28">
        <v>11</v>
      </c>
      <c r="P3" s="28">
        <v>13</v>
      </c>
      <c r="Q3" s="70"/>
      <c r="R3" s="28">
        <v>101</v>
      </c>
      <c r="S3" s="28">
        <v>103</v>
      </c>
      <c r="T3" s="28">
        <v>105</v>
      </c>
      <c r="U3" s="28">
        <v>107</v>
      </c>
    </row>
    <row r="4" spans="1:21" s="39" customFormat="1" ht="11.4" x14ac:dyDescent="0.2">
      <c r="A4" s="82"/>
      <c r="B4" s="82"/>
      <c r="C4" s="82"/>
      <c r="D4" s="82"/>
      <c r="E4" s="82"/>
      <c r="F4" s="98"/>
      <c r="G4" s="98"/>
      <c r="H4" s="128"/>
      <c r="I4" s="3" t="s">
        <v>1</v>
      </c>
      <c r="J4" s="192" t="s">
        <v>2</v>
      </c>
      <c r="K4" s="99" t="s">
        <v>2</v>
      </c>
      <c r="L4" s="99" t="s">
        <v>2</v>
      </c>
      <c r="M4" s="99" t="s">
        <v>2</v>
      </c>
      <c r="N4" s="99" t="s">
        <v>2</v>
      </c>
      <c r="O4" s="99" t="s">
        <v>2</v>
      </c>
      <c r="P4" s="193" t="s">
        <v>2</v>
      </c>
      <c r="Q4" s="70"/>
      <c r="R4" s="99" t="s">
        <v>46</v>
      </c>
      <c r="S4" s="99" t="s">
        <v>46</v>
      </c>
      <c r="T4" s="99" t="s">
        <v>46</v>
      </c>
      <c r="U4" s="99" t="s">
        <v>46</v>
      </c>
    </row>
    <row r="5" spans="1:21" s="39" customFormat="1" ht="11.4" x14ac:dyDescent="0.2">
      <c r="A5" s="98" t="s">
        <v>3</v>
      </c>
      <c r="B5" s="98" t="s">
        <v>3</v>
      </c>
      <c r="C5" s="98" t="s">
        <v>3</v>
      </c>
      <c r="D5" s="98" t="s">
        <v>3</v>
      </c>
      <c r="E5" s="98" t="s">
        <v>3</v>
      </c>
      <c r="F5" s="98" t="s">
        <v>3</v>
      </c>
      <c r="G5" s="98" t="s">
        <v>3</v>
      </c>
      <c r="H5" s="128" t="s">
        <v>4</v>
      </c>
      <c r="I5" s="3" t="s">
        <v>5</v>
      </c>
      <c r="J5" s="192"/>
      <c r="K5" s="99"/>
      <c r="L5" s="99"/>
      <c r="M5" s="28">
        <v>10</v>
      </c>
      <c r="N5" s="28">
        <v>10</v>
      </c>
      <c r="O5" s="99"/>
      <c r="P5" s="193"/>
      <c r="Q5" s="70"/>
      <c r="R5" s="99"/>
      <c r="S5" s="99"/>
      <c r="T5" s="99"/>
      <c r="U5" s="99"/>
    </row>
    <row r="6" spans="1:21" s="39" customFormat="1" ht="11.4" x14ac:dyDescent="0.2">
      <c r="A6" s="98"/>
      <c r="B6" s="98"/>
      <c r="C6" s="98"/>
      <c r="D6" s="98"/>
      <c r="E6" s="98"/>
      <c r="F6" s="98">
        <v>0</v>
      </c>
      <c r="G6" s="98"/>
      <c r="H6" s="128">
        <v>1</v>
      </c>
      <c r="I6" s="100" t="s">
        <v>349</v>
      </c>
      <c r="J6" s="102"/>
      <c r="K6" s="102"/>
      <c r="L6" s="102"/>
      <c r="M6" s="102"/>
      <c r="N6" s="102"/>
      <c r="O6" s="102"/>
      <c r="P6" s="102"/>
      <c r="Q6" s="70"/>
      <c r="R6" s="102"/>
      <c r="S6" s="102"/>
      <c r="T6" s="102"/>
      <c r="U6" s="102"/>
    </row>
    <row r="7" spans="1:21" s="39" customFormat="1" ht="11.4" x14ac:dyDescent="0.2">
      <c r="A7" s="98"/>
      <c r="B7" s="98"/>
      <c r="C7" s="98"/>
      <c r="D7" s="98"/>
      <c r="E7" s="98"/>
      <c r="F7" s="98">
        <v>2.2000000000000002</v>
      </c>
      <c r="G7" s="98"/>
      <c r="H7" s="128">
        <v>2</v>
      </c>
      <c r="I7" s="136" t="s">
        <v>41</v>
      </c>
      <c r="J7" s="194"/>
      <c r="K7" s="101"/>
      <c r="L7" s="101"/>
      <c r="M7" s="101"/>
      <c r="N7" s="101"/>
      <c r="O7" s="101"/>
      <c r="P7" s="101"/>
      <c r="Q7" s="70"/>
      <c r="R7" s="101"/>
      <c r="S7" s="101"/>
      <c r="T7" s="101"/>
      <c r="U7" s="101"/>
    </row>
    <row r="8" spans="1:21" s="39" customFormat="1" ht="11.4" x14ac:dyDescent="0.2">
      <c r="A8" s="82">
        <v>0</v>
      </c>
      <c r="B8" s="82">
        <v>0</v>
      </c>
      <c r="C8" s="82">
        <v>0</v>
      </c>
      <c r="D8" s="82">
        <v>0</v>
      </c>
      <c r="E8" s="82">
        <v>0</v>
      </c>
      <c r="F8" s="82">
        <v>3.5</v>
      </c>
      <c r="G8" s="82"/>
      <c r="H8" s="57">
        <v>3</v>
      </c>
      <c r="I8" s="100" t="s">
        <v>6</v>
      </c>
      <c r="J8" s="195">
        <v>0.25694444444444448</v>
      </c>
      <c r="K8" s="101">
        <v>0.3888888888888889</v>
      </c>
      <c r="L8" s="101">
        <v>0.52777777777777779</v>
      </c>
      <c r="M8" s="101">
        <v>0.56944444444444442</v>
      </c>
      <c r="N8" s="101">
        <v>0.59375</v>
      </c>
      <c r="O8" s="101">
        <v>0.61111111111111105</v>
      </c>
      <c r="P8" s="101">
        <v>0.69444444444444453</v>
      </c>
      <c r="Q8" s="70"/>
      <c r="R8" s="101"/>
      <c r="S8" s="101"/>
      <c r="T8" s="101"/>
      <c r="U8" s="101"/>
    </row>
    <row r="9" spans="1:21" s="39" customFormat="1" ht="11.4" x14ac:dyDescent="0.2">
      <c r="A9" s="82">
        <v>1.5</v>
      </c>
      <c r="B9" s="82">
        <v>1.5</v>
      </c>
      <c r="C9" s="82">
        <v>1.5</v>
      </c>
      <c r="D9" s="82">
        <v>1.5</v>
      </c>
      <c r="E9" s="82">
        <v>1.5</v>
      </c>
      <c r="F9" s="82">
        <v>5</v>
      </c>
      <c r="G9" s="82"/>
      <c r="H9" s="57">
        <v>4</v>
      </c>
      <c r="I9" s="100" t="s">
        <v>47</v>
      </c>
      <c r="J9" s="102">
        <f t="shared" ref="J9:P9" si="0">J8+"0:5"</f>
        <v>0.26041666666666669</v>
      </c>
      <c r="K9" s="102">
        <f t="shared" si="0"/>
        <v>0.3923611111111111</v>
      </c>
      <c r="L9" s="102">
        <f t="shared" si="0"/>
        <v>0.53125</v>
      </c>
      <c r="M9" s="102">
        <f t="shared" si="0"/>
        <v>0.57291666666666663</v>
      </c>
      <c r="N9" s="102">
        <f t="shared" si="0"/>
        <v>0.59722222222222221</v>
      </c>
      <c r="O9" s="102">
        <f t="shared" si="0"/>
        <v>0.61458333333333326</v>
      </c>
      <c r="P9" s="102">
        <f t="shared" si="0"/>
        <v>0.69791666666666674</v>
      </c>
      <c r="Q9" s="70"/>
      <c r="R9" s="102"/>
      <c r="S9" s="102"/>
      <c r="T9" s="102"/>
      <c r="U9" s="102"/>
    </row>
    <row r="10" spans="1:21" s="39" customFormat="1" ht="11.4" x14ac:dyDescent="0.2">
      <c r="A10" s="82" t="s">
        <v>7</v>
      </c>
      <c r="B10" s="82" t="s">
        <v>7</v>
      </c>
      <c r="C10" s="82">
        <v>2.2000000000000002</v>
      </c>
      <c r="D10" s="82" t="s">
        <v>7</v>
      </c>
      <c r="E10" s="82">
        <v>2.2000000000000002</v>
      </c>
      <c r="F10" s="82" t="s">
        <v>7</v>
      </c>
      <c r="G10" s="82"/>
      <c r="H10" s="57">
        <v>5</v>
      </c>
      <c r="I10" s="103" t="s">
        <v>48</v>
      </c>
      <c r="J10" s="102" t="s">
        <v>7</v>
      </c>
      <c r="K10" s="102" t="s">
        <v>7</v>
      </c>
      <c r="L10" s="102" t="s">
        <v>7</v>
      </c>
      <c r="M10" s="102" t="s">
        <v>7</v>
      </c>
      <c r="N10" s="102">
        <f>N9+"0:2"</f>
        <v>0.59861111111111109</v>
      </c>
      <c r="O10" s="102">
        <f>O9+"0:2"</f>
        <v>0.61597222222222214</v>
      </c>
      <c r="P10" s="102" t="s">
        <v>7</v>
      </c>
      <c r="Q10" s="70"/>
      <c r="R10" s="102"/>
      <c r="S10" s="102"/>
      <c r="T10" s="102"/>
      <c r="U10" s="102"/>
    </row>
    <row r="11" spans="1:21" s="39" customFormat="1" ht="11.4" x14ac:dyDescent="0.2">
      <c r="A11" s="82">
        <v>2.2000000000000002</v>
      </c>
      <c r="B11" s="82">
        <v>2.2000000000000002</v>
      </c>
      <c r="C11" s="82">
        <v>3</v>
      </c>
      <c r="D11" s="82">
        <v>2.2000000000000002</v>
      </c>
      <c r="E11" s="82">
        <v>3</v>
      </c>
      <c r="F11" s="82">
        <v>5.7</v>
      </c>
      <c r="G11" s="82"/>
      <c r="H11" s="57">
        <v>6</v>
      </c>
      <c r="I11" s="100" t="s">
        <v>44</v>
      </c>
      <c r="J11" s="102">
        <f>J9+"0:2"</f>
        <v>0.26180555555555557</v>
      </c>
      <c r="K11" s="102">
        <f>K9+"0:2"</f>
        <v>0.39374999999999999</v>
      </c>
      <c r="L11" s="102">
        <f>L9+"0:2"</f>
        <v>0.53263888888888888</v>
      </c>
      <c r="M11" s="102">
        <f>M9+"0:2"</f>
        <v>0.57430555555555551</v>
      </c>
      <c r="N11" s="102">
        <f>N10+"0:2"</f>
        <v>0.6</v>
      </c>
      <c r="O11" s="102">
        <f>O10+"0:2"</f>
        <v>0.61736111111111103</v>
      </c>
      <c r="P11" s="102">
        <f>P9+"0:2"</f>
        <v>0.69930555555555562</v>
      </c>
      <c r="Q11" s="70"/>
      <c r="R11" s="102"/>
      <c r="S11" s="102"/>
      <c r="T11" s="102"/>
      <c r="U11" s="102"/>
    </row>
    <row r="12" spans="1:21" s="39" customFormat="1" ht="11.4" x14ac:dyDescent="0.2">
      <c r="A12" s="82" t="s">
        <v>7</v>
      </c>
      <c r="B12" s="82" t="s">
        <v>7</v>
      </c>
      <c r="C12" s="82" t="s">
        <v>7</v>
      </c>
      <c r="D12" s="82" t="s">
        <v>7</v>
      </c>
      <c r="E12" s="82" t="s">
        <v>7</v>
      </c>
      <c r="F12" s="82">
        <v>6.5</v>
      </c>
      <c r="G12" s="82"/>
      <c r="H12" s="57">
        <v>7</v>
      </c>
      <c r="I12" s="103" t="s">
        <v>293</v>
      </c>
      <c r="J12" s="102" t="s">
        <v>7</v>
      </c>
      <c r="K12" s="102" t="s">
        <v>7</v>
      </c>
      <c r="L12" s="102" t="s">
        <v>7</v>
      </c>
      <c r="M12" s="102" t="s">
        <v>7</v>
      </c>
      <c r="N12" s="102" t="s">
        <v>7</v>
      </c>
      <c r="O12" s="102" t="s">
        <v>7</v>
      </c>
      <c r="P12" s="102" t="s">
        <v>7</v>
      </c>
      <c r="Q12" s="70"/>
      <c r="R12" s="102"/>
      <c r="S12" s="102"/>
      <c r="T12" s="102"/>
      <c r="U12" s="102"/>
    </row>
    <row r="13" spans="1:21" s="39" customFormat="1" ht="11.4" x14ac:dyDescent="0.2">
      <c r="A13" s="82">
        <v>2.8</v>
      </c>
      <c r="B13" s="82">
        <v>2.8</v>
      </c>
      <c r="C13" s="82">
        <v>2.8</v>
      </c>
      <c r="D13" s="82">
        <v>2.8</v>
      </c>
      <c r="E13" s="82">
        <v>3.5999999999999996</v>
      </c>
      <c r="F13" s="82">
        <v>7.4</v>
      </c>
      <c r="G13" s="82"/>
      <c r="H13" s="57">
        <v>8</v>
      </c>
      <c r="I13" s="100" t="s">
        <v>264</v>
      </c>
      <c r="J13" s="102">
        <f t="shared" ref="J13:P13" si="1">J11+"0:1"</f>
        <v>0.26250000000000001</v>
      </c>
      <c r="K13" s="102">
        <f t="shared" si="1"/>
        <v>0.39444444444444443</v>
      </c>
      <c r="L13" s="102">
        <f t="shared" si="1"/>
        <v>0.53333333333333333</v>
      </c>
      <c r="M13" s="102">
        <f t="shared" si="1"/>
        <v>0.57499999999999996</v>
      </c>
      <c r="N13" s="102">
        <f t="shared" si="1"/>
        <v>0.60069444444444442</v>
      </c>
      <c r="O13" s="102">
        <f t="shared" si="1"/>
        <v>0.61805555555555547</v>
      </c>
      <c r="P13" s="102">
        <f t="shared" si="1"/>
        <v>0.70000000000000007</v>
      </c>
      <c r="Q13" s="70"/>
      <c r="R13" s="102"/>
      <c r="S13" s="102"/>
      <c r="T13" s="102"/>
      <c r="U13" s="102"/>
    </row>
    <row r="14" spans="1:21" s="39" customFormat="1" ht="11.4" x14ac:dyDescent="0.2">
      <c r="A14" s="82">
        <v>3.9</v>
      </c>
      <c r="B14" s="82">
        <v>3.9</v>
      </c>
      <c r="C14" s="82">
        <v>4.7</v>
      </c>
      <c r="D14" s="82">
        <v>3.9</v>
      </c>
      <c r="E14" s="82">
        <v>4.6999999999999993</v>
      </c>
      <c r="F14" s="82">
        <v>8.5</v>
      </c>
      <c r="G14" s="82"/>
      <c r="H14" s="57">
        <v>9</v>
      </c>
      <c r="I14" s="100" t="s">
        <v>332</v>
      </c>
      <c r="J14" s="102">
        <f t="shared" ref="J14:P14" si="2">J13+"0:1"</f>
        <v>0.26319444444444445</v>
      </c>
      <c r="K14" s="102">
        <f t="shared" si="2"/>
        <v>0.39513888888888887</v>
      </c>
      <c r="L14" s="102">
        <f t="shared" si="2"/>
        <v>0.53402777777777777</v>
      </c>
      <c r="M14" s="102">
        <f t="shared" si="2"/>
        <v>0.5756944444444444</v>
      </c>
      <c r="N14" s="102">
        <f t="shared" si="2"/>
        <v>0.60138888888888886</v>
      </c>
      <c r="O14" s="102">
        <f t="shared" si="2"/>
        <v>0.61874999999999991</v>
      </c>
      <c r="P14" s="102">
        <f t="shared" si="2"/>
        <v>0.70069444444444451</v>
      </c>
      <c r="Q14" s="70"/>
      <c r="R14" s="102"/>
      <c r="S14" s="102"/>
      <c r="T14" s="102"/>
      <c r="U14" s="102"/>
    </row>
    <row r="15" spans="1:21" s="39" customFormat="1" ht="11.4" x14ac:dyDescent="0.2">
      <c r="A15" s="82">
        <v>5.2</v>
      </c>
      <c r="B15" s="82">
        <v>5.2</v>
      </c>
      <c r="C15" s="82">
        <v>6</v>
      </c>
      <c r="D15" s="82">
        <v>5.2</v>
      </c>
      <c r="E15" s="82">
        <v>6</v>
      </c>
      <c r="F15" s="82">
        <v>9.8000000000000007</v>
      </c>
      <c r="G15" s="82"/>
      <c r="H15" s="57">
        <v>10</v>
      </c>
      <c r="I15" s="100" t="s">
        <v>271</v>
      </c>
      <c r="J15" s="102">
        <f t="shared" ref="J15:J16" si="3">J14+"0:2"</f>
        <v>0.26458333333333334</v>
      </c>
      <c r="K15" s="102">
        <f t="shared" ref="K15:M15" si="4">K14+"0:2"</f>
        <v>0.39652777777777776</v>
      </c>
      <c r="L15" s="102">
        <f t="shared" si="4"/>
        <v>0.53541666666666665</v>
      </c>
      <c r="M15" s="102">
        <f t="shared" si="4"/>
        <v>0.57708333333333328</v>
      </c>
      <c r="N15" s="102">
        <f t="shared" ref="N15:N16" si="5">N14+"0:2"</f>
        <v>0.60277777777777775</v>
      </c>
      <c r="O15" s="102">
        <f t="shared" ref="O15:P15" si="6">O14+"0:2"</f>
        <v>0.6201388888888888</v>
      </c>
      <c r="P15" s="102">
        <f t="shared" si="6"/>
        <v>0.70208333333333339</v>
      </c>
      <c r="Q15" s="70"/>
      <c r="R15" s="102"/>
      <c r="S15" s="102"/>
      <c r="T15" s="102"/>
      <c r="U15" s="102"/>
    </row>
    <row r="16" spans="1:21" s="39" customFormat="1" ht="11.4" x14ac:dyDescent="0.2">
      <c r="A16" s="82">
        <v>7.2</v>
      </c>
      <c r="B16" s="82">
        <v>7.2</v>
      </c>
      <c r="C16" s="82">
        <v>8</v>
      </c>
      <c r="D16" s="82">
        <v>7.2</v>
      </c>
      <c r="E16" s="82">
        <v>8</v>
      </c>
      <c r="F16" s="82">
        <v>11.8</v>
      </c>
      <c r="G16" s="82"/>
      <c r="H16" s="57">
        <v>11</v>
      </c>
      <c r="I16" s="100" t="s">
        <v>77</v>
      </c>
      <c r="J16" s="102">
        <f t="shared" si="3"/>
        <v>0.26597222222222222</v>
      </c>
      <c r="K16" s="102">
        <f t="shared" ref="K16:M16" si="7">K15+"0:2"</f>
        <v>0.39791666666666664</v>
      </c>
      <c r="L16" s="102">
        <f t="shared" si="7"/>
        <v>0.53680555555555554</v>
      </c>
      <c r="M16" s="102">
        <f t="shared" si="7"/>
        <v>0.57847222222222217</v>
      </c>
      <c r="N16" s="102">
        <f t="shared" si="5"/>
        <v>0.60416666666666663</v>
      </c>
      <c r="O16" s="102">
        <f t="shared" ref="O16:P16" si="8">O15+"0:2"</f>
        <v>0.62152777777777768</v>
      </c>
      <c r="P16" s="102">
        <f t="shared" si="8"/>
        <v>0.70347222222222228</v>
      </c>
      <c r="Q16" s="70"/>
      <c r="R16" s="102"/>
      <c r="S16" s="102"/>
      <c r="T16" s="102"/>
      <c r="U16" s="102"/>
    </row>
    <row r="17" spans="1:21" s="39" customFormat="1" ht="11.4" x14ac:dyDescent="0.2">
      <c r="A17" s="82">
        <v>9.4</v>
      </c>
      <c r="B17" s="82">
        <v>9.4</v>
      </c>
      <c r="C17" s="82">
        <v>10.200000000000001</v>
      </c>
      <c r="D17" s="82">
        <v>9.4</v>
      </c>
      <c r="E17" s="82">
        <v>10.200000000000001</v>
      </c>
      <c r="F17" s="82">
        <v>14.000000000000002</v>
      </c>
      <c r="G17" s="82"/>
      <c r="H17" s="57">
        <v>12</v>
      </c>
      <c r="I17" s="100" t="s">
        <v>333</v>
      </c>
      <c r="J17" s="102">
        <f>J16+"0:3"</f>
        <v>0.26805555555555555</v>
      </c>
      <c r="K17" s="102">
        <f>K16+"0:3"</f>
        <v>0.39999999999999997</v>
      </c>
      <c r="L17" s="102">
        <f>L16+"0:3"</f>
        <v>0.53888888888888886</v>
      </c>
      <c r="M17" s="102">
        <f>M16+"0:3"</f>
        <v>0.58055555555555549</v>
      </c>
      <c r="N17" s="102">
        <f t="shared" ref="N17" si="9">N16+"0:3"</f>
        <v>0.60624999999999996</v>
      </c>
      <c r="O17" s="102">
        <f t="shared" ref="O17" si="10">O16+"0:3"</f>
        <v>0.62361111111111101</v>
      </c>
      <c r="P17" s="102">
        <f>P16+"0:3"</f>
        <v>0.7055555555555556</v>
      </c>
      <c r="Q17" s="70"/>
      <c r="R17" s="102"/>
      <c r="S17" s="102"/>
      <c r="T17" s="102"/>
      <c r="U17" s="102"/>
    </row>
    <row r="18" spans="1:21" s="39" customFormat="1" ht="11.4" x14ac:dyDescent="0.2">
      <c r="A18" s="82" t="s">
        <v>7</v>
      </c>
      <c r="B18" s="82" t="s">
        <v>7</v>
      </c>
      <c r="C18" s="82" t="s">
        <v>7</v>
      </c>
      <c r="D18" s="82" t="s">
        <v>7</v>
      </c>
      <c r="E18" s="82">
        <v>12.8</v>
      </c>
      <c r="F18" s="82">
        <v>16.600000000000001</v>
      </c>
      <c r="G18" s="82"/>
      <c r="H18" s="57">
        <v>13</v>
      </c>
      <c r="I18" s="103" t="s">
        <v>292</v>
      </c>
      <c r="J18" s="102" t="s">
        <v>7</v>
      </c>
      <c r="K18" s="102" t="s">
        <v>7</v>
      </c>
      <c r="L18" s="102" t="s">
        <v>7</v>
      </c>
      <c r="M18" s="102" t="s">
        <v>7</v>
      </c>
      <c r="N18" s="102">
        <f>N17+"0:3"</f>
        <v>0.60833333333333328</v>
      </c>
      <c r="O18" s="102" t="s">
        <v>7</v>
      </c>
      <c r="P18" s="102" t="s">
        <v>7</v>
      </c>
      <c r="Q18" s="70"/>
      <c r="R18" s="102"/>
      <c r="S18" s="102"/>
      <c r="T18" s="102"/>
      <c r="U18" s="102"/>
    </row>
    <row r="19" spans="1:21" s="39" customFormat="1" ht="11.4" x14ac:dyDescent="0.2">
      <c r="A19" s="82">
        <v>11.9</v>
      </c>
      <c r="B19" s="82">
        <v>11.9</v>
      </c>
      <c r="C19" s="82">
        <v>12.700000000000001</v>
      </c>
      <c r="D19" s="82">
        <v>11.9</v>
      </c>
      <c r="E19" s="82" t="s">
        <v>7</v>
      </c>
      <c r="F19" s="82" t="s">
        <v>7</v>
      </c>
      <c r="G19" s="82">
        <v>0</v>
      </c>
      <c r="H19" s="57">
        <v>14</v>
      </c>
      <c r="I19" s="100" t="s">
        <v>334</v>
      </c>
      <c r="J19" s="102">
        <f>J17+"0:4"</f>
        <v>0.27083333333333331</v>
      </c>
      <c r="K19" s="102">
        <f>K17+"0:4"</f>
        <v>0.40277777777777773</v>
      </c>
      <c r="L19" s="102">
        <f>L17+"0:4"</f>
        <v>0.54166666666666663</v>
      </c>
      <c r="M19" s="102">
        <f>M17+"0:4"</f>
        <v>0.58333333333333326</v>
      </c>
      <c r="N19" s="102" t="s">
        <v>7</v>
      </c>
      <c r="O19" s="102">
        <f>O17+"0:4"</f>
        <v>0.62638888888888877</v>
      </c>
      <c r="P19" s="102">
        <f>P17+"0:4"</f>
        <v>0.70833333333333337</v>
      </c>
      <c r="Q19" s="70"/>
      <c r="R19" s="102"/>
      <c r="S19" s="102">
        <v>0.3840277777777778</v>
      </c>
      <c r="T19" s="102"/>
      <c r="U19" s="102">
        <v>0.4826388888888889</v>
      </c>
    </row>
    <row r="20" spans="1:21" s="39" customFormat="1" ht="11.4" x14ac:dyDescent="0.2">
      <c r="A20" s="82">
        <v>13.2</v>
      </c>
      <c r="B20" s="82">
        <v>13.2</v>
      </c>
      <c r="C20" s="82">
        <v>14</v>
      </c>
      <c r="D20" s="82">
        <v>13.2</v>
      </c>
      <c r="E20" s="82" t="s">
        <v>7</v>
      </c>
      <c r="F20" s="82" t="s">
        <v>7</v>
      </c>
      <c r="G20" s="82">
        <v>1.3</v>
      </c>
      <c r="H20" s="57">
        <v>15</v>
      </c>
      <c r="I20" s="100" t="s">
        <v>335</v>
      </c>
      <c r="J20" s="102">
        <f>J19+"0:2"</f>
        <v>0.2722222222222222</v>
      </c>
      <c r="K20" s="102">
        <f>K19+"0:2"</f>
        <v>0.40416666666666662</v>
      </c>
      <c r="L20" s="102">
        <f>L19+"0:2"</f>
        <v>0.54305555555555551</v>
      </c>
      <c r="M20" s="102">
        <f>M19+"0:2"</f>
        <v>0.58472222222222214</v>
      </c>
      <c r="N20" s="102" t="s">
        <v>7</v>
      </c>
      <c r="O20" s="102">
        <f>O19+"0:2"</f>
        <v>0.62777777777777766</v>
      </c>
      <c r="P20" s="102">
        <f>P19+"0:2"</f>
        <v>0.70972222222222225</v>
      </c>
      <c r="Q20" s="70"/>
      <c r="R20" s="102"/>
      <c r="S20" s="102">
        <f>S19+"0:2"</f>
        <v>0.38541666666666669</v>
      </c>
      <c r="T20" s="102"/>
      <c r="U20" s="102">
        <f>U19+"0:2"</f>
        <v>0.48402777777777778</v>
      </c>
    </row>
    <row r="21" spans="1:21" s="39" customFormat="1" ht="11.4" x14ac:dyDescent="0.2">
      <c r="A21" s="82">
        <v>14.3</v>
      </c>
      <c r="B21" s="82">
        <v>14.3</v>
      </c>
      <c r="C21" s="82">
        <v>15.100000000000001</v>
      </c>
      <c r="D21" s="82">
        <v>14.3</v>
      </c>
      <c r="E21" s="82" t="s">
        <v>7</v>
      </c>
      <c r="F21" s="82" t="s">
        <v>7</v>
      </c>
      <c r="G21" s="82" t="s">
        <v>7</v>
      </c>
      <c r="H21" s="57">
        <v>16</v>
      </c>
      <c r="I21" s="103" t="s">
        <v>336</v>
      </c>
      <c r="J21" s="102">
        <f>J20+"0:1"</f>
        <v>0.27291666666666664</v>
      </c>
      <c r="K21" s="102">
        <f>K20+"0:1"</f>
        <v>0.40486111111111106</v>
      </c>
      <c r="L21" s="102">
        <f>L20+"0:1"</f>
        <v>0.54374999999999996</v>
      </c>
      <c r="M21" s="102">
        <f>M20+"0:1"</f>
        <v>0.58541666666666659</v>
      </c>
      <c r="N21" s="102" t="s">
        <v>7</v>
      </c>
      <c r="O21" s="102">
        <f>O20+"0:1"</f>
        <v>0.6284722222222221</v>
      </c>
      <c r="P21" s="102">
        <f>P20+"0:1"</f>
        <v>0.7104166666666667</v>
      </c>
      <c r="Q21" s="70"/>
      <c r="R21" s="102"/>
      <c r="S21" s="102">
        <f>S20+"0:1"</f>
        <v>0.38611111111111113</v>
      </c>
      <c r="T21" s="102"/>
      <c r="U21" s="102" t="s">
        <v>7</v>
      </c>
    </row>
    <row r="22" spans="1:21" s="39" customFormat="1" ht="11.4" x14ac:dyDescent="0.2">
      <c r="A22" s="82" t="s">
        <v>7</v>
      </c>
      <c r="B22" s="82">
        <v>14.6</v>
      </c>
      <c r="C22" s="82" t="s">
        <v>7</v>
      </c>
      <c r="D22" s="82" t="s">
        <v>7</v>
      </c>
      <c r="E22" s="82" t="s">
        <v>7</v>
      </c>
      <c r="F22" s="82" t="s">
        <v>7</v>
      </c>
      <c r="G22" s="82" t="s">
        <v>7</v>
      </c>
      <c r="H22" s="57">
        <v>17</v>
      </c>
      <c r="I22" s="100" t="s">
        <v>337</v>
      </c>
      <c r="J22" s="102">
        <f>J21+"0:2"</f>
        <v>0.27430555555555552</v>
      </c>
      <c r="K22" s="102" t="s">
        <v>7</v>
      </c>
      <c r="L22" s="102" t="s">
        <v>7</v>
      </c>
      <c r="M22" s="102" t="s">
        <v>7</v>
      </c>
      <c r="N22" s="102" t="s">
        <v>7</v>
      </c>
      <c r="O22" s="102" t="s">
        <v>7</v>
      </c>
      <c r="P22" s="102" t="s">
        <v>7</v>
      </c>
      <c r="Q22" s="70"/>
      <c r="R22" s="102"/>
      <c r="S22" s="102">
        <f>S21+"0:1"</f>
        <v>0.38680555555555557</v>
      </c>
      <c r="T22" s="102"/>
      <c r="U22" s="102" t="s">
        <v>7</v>
      </c>
    </row>
    <row r="23" spans="1:21" s="39" customFormat="1" ht="11.4" x14ac:dyDescent="0.2">
      <c r="A23" s="82">
        <v>17.899999999999999</v>
      </c>
      <c r="B23" s="82">
        <v>18.399999999999999</v>
      </c>
      <c r="C23" s="82">
        <v>18.7</v>
      </c>
      <c r="D23" s="82">
        <v>17.899999999999999</v>
      </c>
      <c r="E23" s="82">
        <v>16.899999999999999</v>
      </c>
      <c r="F23" s="82">
        <v>20.7</v>
      </c>
      <c r="G23" s="82">
        <v>4.7</v>
      </c>
      <c r="H23" s="57">
        <v>18</v>
      </c>
      <c r="I23" s="104" t="s">
        <v>67</v>
      </c>
      <c r="J23" s="105">
        <f>J22+"0:5"</f>
        <v>0.27777777777777773</v>
      </c>
      <c r="K23" s="105">
        <f>K21+"0:5"</f>
        <v>0.40833333333333327</v>
      </c>
      <c r="L23" s="105">
        <f>L21+"0:5"</f>
        <v>0.54722222222222217</v>
      </c>
      <c r="M23" s="105">
        <f>M21+"0:5"</f>
        <v>0.5888888888888888</v>
      </c>
      <c r="N23" s="105">
        <f>N18+"0:5"</f>
        <v>0.61180555555555549</v>
      </c>
      <c r="O23" s="105">
        <f>O21+"0:5"</f>
        <v>0.63194444444444431</v>
      </c>
      <c r="P23" s="105">
        <f>P21+"0:5"</f>
        <v>0.71388888888888891</v>
      </c>
      <c r="Q23" s="70"/>
      <c r="R23" s="105"/>
      <c r="S23" s="105">
        <f>S22+"0:5"</f>
        <v>0.39027777777777778</v>
      </c>
      <c r="T23" s="105"/>
      <c r="U23" s="105">
        <f>U20+"0:4"</f>
        <v>0.48680555555555555</v>
      </c>
    </row>
    <row r="24" spans="1:21" s="39" customFormat="1" ht="11.4" x14ac:dyDescent="0.2">
      <c r="A24" s="82"/>
      <c r="B24" s="82"/>
      <c r="C24" s="82"/>
      <c r="D24" s="82"/>
      <c r="E24" s="82"/>
      <c r="F24" s="98"/>
      <c r="G24" s="98"/>
      <c r="H24" s="128"/>
      <c r="I24" s="106"/>
      <c r="J24" s="101">
        <f>J23</f>
        <v>0.27777777777777773</v>
      </c>
      <c r="K24" s="101">
        <f>K23+"0:2"</f>
        <v>0.40972222222222215</v>
      </c>
      <c r="L24" s="101">
        <f>L23+"0:2"</f>
        <v>0.54861111111111105</v>
      </c>
      <c r="M24" s="101"/>
      <c r="N24" s="101"/>
      <c r="O24" s="101">
        <f>O23+"0:2"</f>
        <v>0.63333333333333319</v>
      </c>
      <c r="P24" s="101">
        <f>P23+"0:2"</f>
        <v>0.71527777777777779</v>
      </c>
      <c r="Q24" s="70"/>
      <c r="R24" s="101">
        <v>0.37152777777777773</v>
      </c>
      <c r="S24" s="101"/>
      <c r="T24" s="101">
        <v>0.46875</v>
      </c>
      <c r="U24" s="101"/>
    </row>
    <row r="25" spans="1:21" s="39" customFormat="1" ht="11.4" x14ac:dyDescent="0.2">
      <c r="A25" s="82" t="s">
        <v>7</v>
      </c>
      <c r="B25" s="82" t="s">
        <v>7</v>
      </c>
      <c r="C25" s="82" t="s">
        <v>7</v>
      </c>
      <c r="D25" s="82">
        <v>21.9</v>
      </c>
      <c r="E25" s="82"/>
      <c r="F25" s="98"/>
      <c r="G25" s="98">
        <v>8.6999999999999993</v>
      </c>
      <c r="H25" s="128">
        <v>19</v>
      </c>
      <c r="I25" s="100" t="s">
        <v>267</v>
      </c>
      <c r="J25" s="102" t="s">
        <v>7</v>
      </c>
      <c r="K25" s="102" t="s">
        <v>7</v>
      </c>
      <c r="L25" s="102">
        <f>L24+"0:7"</f>
        <v>0.55347222222222214</v>
      </c>
      <c r="M25" s="101"/>
      <c r="N25" s="101"/>
      <c r="O25" s="102" t="s">
        <v>7</v>
      </c>
      <c r="P25" s="102" t="s">
        <v>7</v>
      </c>
      <c r="Q25" s="70"/>
      <c r="R25" s="102">
        <f>R24+"0:5"</f>
        <v>0.37499999999999994</v>
      </c>
      <c r="S25" s="102"/>
      <c r="T25" s="102">
        <f>T24+"0:5"</f>
        <v>0.47222222222222221</v>
      </c>
      <c r="U25" s="102"/>
    </row>
    <row r="26" spans="1:21" s="39" customFormat="1" ht="11.4" x14ac:dyDescent="0.2">
      <c r="A26" s="82">
        <v>21.1</v>
      </c>
      <c r="B26" s="82">
        <v>21.6</v>
      </c>
      <c r="C26" s="82">
        <v>21.900000000000002</v>
      </c>
      <c r="D26" s="82">
        <v>26.3</v>
      </c>
      <c r="E26" s="82"/>
      <c r="F26" s="98"/>
      <c r="G26" s="98"/>
      <c r="H26" s="128">
        <v>20</v>
      </c>
      <c r="I26" s="100" t="s">
        <v>338</v>
      </c>
      <c r="J26" s="102">
        <f>J24+"0:4"</f>
        <v>0.2805555555555555</v>
      </c>
      <c r="K26" s="102">
        <f>K24+"0:4"</f>
        <v>0.41249999999999992</v>
      </c>
      <c r="L26" s="102">
        <f>L25+"0:6"</f>
        <v>0.5576388888888888</v>
      </c>
      <c r="M26" s="102"/>
      <c r="N26" s="102"/>
      <c r="O26" s="102">
        <f>O24+"0:4"</f>
        <v>0.63611111111111096</v>
      </c>
      <c r="P26" s="102">
        <f>P24+"0:4"</f>
        <v>0.71805555555555556</v>
      </c>
      <c r="Q26" s="70"/>
      <c r="R26" s="102"/>
      <c r="S26" s="102"/>
      <c r="T26" s="102"/>
      <c r="U26" s="102"/>
    </row>
    <row r="27" spans="1:21" s="39" customFormat="1" ht="11.4" x14ac:dyDescent="0.2">
      <c r="A27" s="82">
        <v>22.1</v>
      </c>
      <c r="B27" s="82">
        <v>22.6</v>
      </c>
      <c r="C27" s="82">
        <v>22.900000000000002</v>
      </c>
      <c r="D27" s="82">
        <v>27.3</v>
      </c>
      <c r="E27" s="82"/>
      <c r="F27" s="98"/>
      <c r="G27" s="98"/>
      <c r="H27" s="128">
        <v>21</v>
      </c>
      <c r="I27" s="100" t="s">
        <v>339</v>
      </c>
      <c r="J27" s="102">
        <f>J26+"0:1"</f>
        <v>0.28124999999999994</v>
      </c>
      <c r="K27" s="102">
        <f>K26+"0:1"</f>
        <v>0.41319444444444436</v>
      </c>
      <c r="L27" s="102">
        <f>L26+"0:1"</f>
        <v>0.55833333333333324</v>
      </c>
      <c r="M27" s="102"/>
      <c r="N27" s="102"/>
      <c r="O27" s="102">
        <f>O26+"0:1"</f>
        <v>0.6368055555555554</v>
      </c>
      <c r="P27" s="102">
        <f>P26+"0:1"</f>
        <v>0.71875</v>
      </c>
      <c r="Q27" s="70"/>
      <c r="R27" s="102"/>
      <c r="S27" s="102"/>
      <c r="T27" s="102"/>
      <c r="U27" s="102"/>
    </row>
    <row r="28" spans="1:21" s="39" customFormat="1" ht="11.4" x14ac:dyDescent="0.2">
      <c r="A28" s="82">
        <v>22.9</v>
      </c>
      <c r="B28" s="82">
        <v>23.4</v>
      </c>
      <c r="C28" s="82">
        <v>23.7</v>
      </c>
      <c r="D28" s="82">
        <v>28.1</v>
      </c>
      <c r="E28" s="82"/>
      <c r="F28" s="98"/>
      <c r="G28" s="98"/>
      <c r="H28" s="128">
        <v>22</v>
      </c>
      <c r="I28" s="104" t="s">
        <v>340</v>
      </c>
      <c r="J28" s="105">
        <f>J27+"0:2"</f>
        <v>0.28263888888888883</v>
      </c>
      <c r="K28" s="105">
        <f>K27+"0:2"</f>
        <v>0.41458333333333325</v>
      </c>
      <c r="L28" s="105">
        <f>L27+"0:2"</f>
        <v>0.55972222222222212</v>
      </c>
      <c r="M28" s="105"/>
      <c r="N28" s="105"/>
      <c r="O28" s="105">
        <f>O27+"0:2"</f>
        <v>0.63819444444444429</v>
      </c>
      <c r="P28" s="105">
        <f>P27+"0:2"</f>
        <v>0.72013888888888888</v>
      </c>
      <c r="Q28" s="70"/>
      <c r="R28" s="105"/>
      <c r="S28" s="105"/>
      <c r="T28" s="105"/>
      <c r="U28" s="105"/>
    </row>
    <row r="29" spans="1:21" s="39" customFormat="1" ht="12.75" customHeight="1" x14ac:dyDescent="0.2">
      <c r="A29" s="82"/>
      <c r="B29" s="82"/>
      <c r="C29" s="82"/>
      <c r="D29" s="82"/>
      <c r="E29" s="82"/>
      <c r="F29" s="77"/>
      <c r="G29" s="77"/>
      <c r="J29" s="70"/>
      <c r="K29" s="70"/>
      <c r="L29" s="70"/>
      <c r="M29" s="70"/>
      <c r="N29" s="70"/>
      <c r="O29" s="70"/>
      <c r="P29" s="70"/>
      <c r="Q29" s="70"/>
    </row>
    <row r="30" spans="1:21" s="39" customFormat="1" ht="12" x14ac:dyDescent="0.25">
      <c r="A30" s="82"/>
      <c r="B30" s="82"/>
      <c r="C30" s="82"/>
      <c r="D30" s="82"/>
      <c r="E30" s="82"/>
      <c r="F30" s="77"/>
      <c r="G30" s="77"/>
      <c r="I30" s="107"/>
      <c r="J30" s="180" t="s">
        <v>10</v>
      </c>
      <c r="K30" s="108"/>
      <c r="L30" s="108"/>
      <c r="M30" s="108"/>
      <c r="N30" s="108"/>
      <c r="O30" s="108"/>
      <c r="P30" s="108"/>
      <c r="Q30" s="108"/>
      <c r="R30" s="108"/>
      <c r="S30" s="108"/>
      <c r="T30" s="109"/>
    </row>
    <row r="31" spans="1:21" s="39" customFormat="1" ht="11.4" x14ac:dyDescent="0.2">
      <c r="I31" s="3" t="s">
        <v>0</v>
      </c>
      <c r="J31" s="196">
        <v>2</v>
      </c>
      <c r="K31" s="28">
        <v>4</v>
      </c>
      <c r="L31" s="28">
        <v>6</v>
      </c>
      <c r="M31" s="28">
        <v>8</v>
      </c>
      <c r="N31" s="28">
        <v>10</v>
      </c>
      <c r="O31" s="28">
        <v>12</v>
      </c>
      <c r="P31" s="28">
        <v>14</v>
      </c>
      <c r="Q31" s="111"/>
      <c r="R31" s="28">
        <v>102</v>
      </c>
      <c r="S31" s="28">
        <v>104</v>
      </c>
      <c r="T31" s="109"/>
    </row>
    <row r="32" spans="1:21" s="39" customFormat="1" ht="11.4" x14ac:dyDescent="0.2">
      <c r="A32" s="82"/>
      <c r="B32" s="82"/>
      <c r="C32" s="82"/>
      <c r="D32" s="82"/>
      <c r="E32" s="110"/>
      <c r="F32" s="82"/>
      <c r="G32" s="82"/>
      <c r="H32" s="57"/>
      <c r="I32" s="3" t="s">
        <v>1</v>
      </c>
      <c r="J32" s="197" t="s">
        <v>2</v>
      </c>
      <c r="K32" s="198" t="s">
        <v>2</v>
      </c>
      <c r="L32" s="199" t="s">
        <v>2</v>
      </c>
      <c r="M32" s="199" t="s">
        <v>2</v>
      </c>
      <c r="N32" s="199" t="s">
        <v>2</v>
      </c>
      <c r="O32" s="199" t="s">
        <v>2</v>
      </c>
      <c r="P32" s="112" t="s">
        <v>2</v>
      </c>
      <c r="Q32" s="111"/>
      <c r="R32" s="112" t="s">
        <v>46</v>
      </c>
      <c r="S32" s="112" t="s">
        <v>46</v>
      </c>
      <c r="T32" s="109"/>
    </row>
    <row r="33" spans="1:20" s="39" customFormat="1" ht="11.4" x14ac:dyDescent="0.2">
      <c r="A33" s="110" t="s">
        <v>3</v>
      </c>
      <c r="B33" s="110" t="s">
        <v>3</v>
      </c>
      <c r="C33" s="110" t="s">
        <v>3</v>
      </c>
      <c r="D33" s="98" t="s">
        <v>3</v>
      </c>
      <c r="E33" s="110" t="s">
        <v>3</v>
      </c>
      <c r="F33" s="110" t="s">
        <v>3</v>
      </c>
      <c r="G33" s="110" t="s">
        <v>3</v>
      </c>
      <c r="H33" s="129" t="s">
        <v>4</v>
      </c>
      <c r="I33" s="3" t="s">
        <v>5</v>
      </c>
      <c r="J33" s="200"/>
      <c r="K33" s="201"/>
      <c r="L33" s="28">
        <v>10</v>
      </c>
      <c r="M33" s="202"/>
      <c r="N33" s="202"/>
      <c r="O33" s="28">
        <v>10</v>
      </c>
      <c r="P33" s="113"/>
      <c r="Q33" s="111"/>
      <c r="R33" s="113"/>
      <c r="S33" s="113"/>
      <c r="T33" s="109"/>
    </row>
    <row r="34" spans="1:20" s="39" customFormat="1" ht="11.4" x14ac:dyDescent="0.2">
      <c r="A34" s="82">
        <v>0</v>
      </c>
      <c r="B34" s="82">
        <v>0</v>
      </c>
      <c r="C34" s="82">
        <v>0</v>
      </c>
      <c r="D34" s="82">
        <v>0</v>
      </c>
      <c r="E34" s="110"/>
      <c r="F34" s="82"/>
      <c r="G34" s="82"/>
      <c r="H34" s="57">
        <v>22</v>
      </c>
      <c r="I34" s="103" t="s">
        <v>340</v>
      </c>
      <c r="J34" s="203">
        <v>0.19791666666666666</v>
      </c>
      <c r="K34" s="204">
        <v>0.28472222222222221</v>
      </c>
      <c r="L34" s="205"/>
      <c r="M34" s="205">
        <v>0.41666666666666669</v>
      </c>
      <c r="N34" s="205">
        <v>0.5625</v>
      </c>
      <c r="O34" s="205"/>
      <c r="P34" s="114">
        <v>0.64583333333333337</v>
      </c>
      <c r="Q34" s="111"/>
      <c r="R34" s="114"/>
      <c r="S34" s="114"/>
      <c r="T34" s="109"/>
    </row>
    <row r="35" spans="1:20" s="39" customFormat="1" ht="11.4" x14ac:dyDescent="0.2">
      <c r="A35" s="82">
        <v>0.8</v>
      </c>
      <c r="B35" s="82">
        <v>0.8</v>
      </c>
      <c r="C35" s="82">
        <v>0.8</v>
      </c>
      <c r="D35" s="82">
        <v>0.8</v>
      </c>
      <c r="E35" s="110"/>
      <c r="F35" s="82"/>
      <c r="G35" s="82"/>
      <c r="H35" s="57">
        <v>21</v>
      </c>
      <c r="I35" s="103" t="s">
        <v>339</v>
      </c>
      <c r="J35" s="116">
        <f>J34+"0:2"</f>
        <v>0.19930555555555554</v>
      </c>
      <c r="K35" s="116">
        <f>K34+"0:2"</f>
        <v>0.28611111111111109</v>
      </c>
      <c r="L35" s="116"/>
      <c r="M35" s="116">
        <f>M34+"0:2"</f>
        <v>0.41805555555555557</v>
      </c>
      <c r="N35" s="116">
        <f>N34+"0:2"</f>
        <v>0.56388888888888888</v>
      </c>
      <c r="O35" s="115"/>
      <c r="P35" s="116">
        <f>P34+"0:2"</f>
        <v>0.64722222222222225</v>
      </c>
      <c r="Q35" s="111"/>
      <c r="R35" s="116"/>
      <c r="S35" s="116"/>
      <c r="T35" s="109"/>
    </row>
    <row r="36" spans="1:20" s="39" customFormat="1" ht="11.4" x14ac:dyDescent="0.2">
      <c r="A36" s="82">
        <v>1.8</v>
      </c>
      <c r="B36" s="82">
        <v>1.8</v>
      </c>
      <c r="C36" s="82">
        <v>1.8</v>
      </c>
      <c r="D36" s="82">
        <v>1.8</v>
      </c>
      <c r="E36" s="110"/>
      <c r="F36" s="82"/>
      <c r="G36" s="82"/>
      <c r="H36" s="57">
        <v>20</v>
      </c>
      <c r="I36" s="103" t="s">
        <v>338</v>
      </c>
      <c r="J36" s="116">
        <f>J35+"0:1"</f>
        <v>0.19999999999999998</v>
      </c>
      <c r="K36" s="116">
        <f>K35+"0:1"</f>
        <v>0.28680555555555554</v>
      </c>
      <c r="L36" s="116"/>
      <c r="M36" s="116">
        <f>M35+"0:1"</f>
        <v>0.41875000000000001</v>
      </c>
      <c r="N36" s="116">
        <f>N35+"0:1"</f>
        <v>0.56458333333333333</v>
      </c>
      <c r="O36" s="115"/>
      <c r="P36" s="116">
        <f>P35+"0:1"</f>
        <v>0.6479166666666667</v>
      </c>
      <c r="Q36" s="111"/>
      <c r="R36" s="116"/>
      <c r="S36" s="116"/>
      <c r="T36" s="109"/>
    </row>
    <row r="37" spans="1:20" s="39" customFormat="1" ht="11.4" x14ac:dyDescent="0.2">
      <c r="A37" s="82" t="s">
        <v>7</v>
      </c>
      <c r="B37" s="82" t="s">
        <v>7</v>
      </c>
      <c r="C37" s="82" t="s">
        <v>7</v>
      </c>
      <c r="D37" s="82">
        <v>6.2</v>
      </c>
      <c r="E37" s="110"/>
      <c r="F37" s="82"/>
      <c r="G37" s="82">
        <v>0</v>
      </c>
      <c r="H37" s="57">
        <v>19</v>
      </c>
      <c r="I37" s="100" t="s">
        <v>267</v>
      </c>
      <c r="J37" s="102" t="s">
        <v>7</v>
      </c>
      <c r="K37" s="102" t="s">
        <v>7</v>
      </c>
      <c r="L37" s="102"/>
      <c r="M37" s="102" t="s">
        <v>7</v>
      </c>
      <c r="N37" s="102" t="s">
        <v>7</v>
      </c>
      <c r="O37" s="206"/>
      <c r="P37" s="102" t="s">
        <v>7</v>
      </c>
      <c r="Q37" s="111"/>
      <c r="R37" s="102">
        <v>0.3756944444444445</v>
      </c>
      <c r="S37" s="102">
        <v>0.47291666666666665</v>
      </c>
      <c r="T37" s="109"/>
    </row>
    <row r="38" spans="1:20" s="39" customFormat="1" ht="11.4" x14ac:dyDescent="0.2">
      <c r="A38" s="82">
        <v>5</v>
      </c>
      <c r="B38" s="82">
        <v>5</v>
      </c>
      <c r="C38" s="82">
        <v>5</v>
      </c>
      <c r="D38" s="82">
        <v>10.199999999999999</v>
      </c>
      <c r="E38" s="110">
        <v>0</v>
      </c>
      <c r="F38" s="82">
        <v>0</v>
      </c>
      <c r="G38" s="82">
        <v>4</v>
      </c>
      <c r="H38" s="57">
        <v>18</v>
      </c>
      <c r="I38" s="117" t="s">
        <v>67</v>
      </c>
      <c r="J38" s="118">
        <f>J36+"0:5"</f>
        <v>0.20347222222222219</v>
      </c>
      <c r="K38" s="118">
        <f>K36+"0:5"</f>
        <v>0.29027777777777775</v>
      </c>
      <c r="L38" s="118"/>
      <c r="M38" s="118">
        <f>M36+"0:5"</f>
        <v>0.42222222222222222</v>
      </c>
      <c r="N38" s="118">
        <f>N36+"0:5"</f>
        <v>0.56805555555555554</v>
      </c>
      <c r="O38" s="207"/>
      <c r="P38" s="118">
        <f>P36+"0:5"</f>
        <v>0.65138888888888891</v>
      </c>
      <c r="Q38" s="111"/>
      <c r="R38" s="118">
        <f>R37+"0:5"</f>
        <v>0.37916666666666671</v>
      </c>
      <c r="S38" s="118">
        <f>S37+"0:5"</f>
        <v>0.47638888888888886</v>
      </c>
      <c r="T38" s="109"/>
    </row>
    <row r="39" spans="1:20" s="39" customFormat="1" ht="11.4" x14ac:dyDescent="0.2">
      <c r="A39" s="82"/>
      <c r="B39" s="82"/>
      <c r="C39" s="82"/>
      <c r="D39" s="82"/>
      <c r="E39" s="110"/>
      <c r="F39" s="82"/>
      <c r="G39" s="82"/>
      <c r="H39" s="57"/>
      <c r="I39" s="119"/>
      <c r="J39" s="114">
        <f>J38+"0:2"</f>
        <v>0.20486111111111108</v>
      </c>
      <c r="K39" s="114">
        <f>K38+"0:2"</f>
        <v>0.29166666666666663</v>
      </c>
      <c r="L39" s="114">
        <v>0.2951388888888889</v>
      </c>
      <c r="M39" s="114">
        <f>M38+"0:2"</f>
        <v>0.4236111111111111</v>
      </c>
      <c r="N39" s="114">
        <f>N38+"0:2"</f>
        <v>0.56944444444444442</v>
      </c>
      <c r="O39" s="114">
        <v>0.61458333333333337</v>
      </c>
      <c r="P39" s="114">
        <f>P38+"0:2"</f>
        <v>0.65277777777777779</v>
      </c>
      <c r="Q39" s="111"/>
      <c r="R39" s="114">
        <f>R38</f>
        <v>0.37916666666666671</v>
      </c>
      <c r="S39" s="114">
        <f>S38</f>
        <v>0.47638888888888886</v>
      </c>
      <c r="T39" s="109"/>
    </row>
    <row r="40" spans="1:20" s="39" customFormat="1" ht="11.4" x14ac:dyDescent="0.2">
      <c r="A40" s="82" t="s">
        <v>7</v>
      </c>
      <c r="B40" s="82">
        <v>8.8000000000000007</v>
      </c>
      <c r="C40" s="82" t="s">
        <v>7</v>
      </c>
      <c r="D40" s="82" t="s">
        <v>7</v>
      </c>
      <c r="E40" s="82" t="s">
        <v>7</v>
      </c>
      <c r="F40" s="82" t="s">
        <v>7</v>
      </c>
      <c r="G40" s="82" t="s">
        <v>7</v>
      </c>
      <c r="H40" s="57">
        <v>17</v>
      </c>
      <c r="I40" s="103" t="s">
        <v>337</v>
      </c>
      <c r="J40" s="116" t="s">
        <v>7</v>
      </c>
      <c r="K40" s="116" t="s">
        <v>7</v>
      </c>
      <c r="L40" s="116" t="s">
        <v>7</v>
      </c>
      <c r="M40" s="116" t="s">
        <v>7</v>
      </c>
      <c r="N40" s="115">
        <v>0.57222222222222219</v>
      </c>
      <c r="O40" s="116" t="s">
        <v>7</v>
      </c>
      <c r="P40" s="116" t="s">
        <v>7</v>
      </c>
      <c r="Q40" s="111"/>
      <c r="R40" s="116" t="s">
        <v>7</v>
      </c>
      <c r="S40" s="115">
        <f>S39+"0:4"</f>
        <v>0.47916666666666663</v>
      </c>
      <c r="T40" s="109"/>
    </row>
    <row r="41" spans="1:20" s="39" customFormat="1" ht="11.4" x14ac:dyDescent="0.2">
      <c r="A41" s="82">
        <v>8.6</v>
      </c>
      <c r="B41" s="82">
        <v>9.1</v>
      </c>
      <c r="C41" s="82">
        <v>8.6</v>
      </c>
      <c r="D41" s="82">
        <v>13.8</v>
      </c>
      <c r="E41" s="82" t="s">
        <v>7</v>
      </c>
      <c r="F41" s="82" t="s">
        <v>7</v>
      </c>
      <c r="G41" s="82" t="s">
        <v>7</v>
      </c>
      <c r="H41" s="57">
        <v>16</v>
      </c>
      <c r="I41" s="103" t="s">
        <v>336</v>
      </c>
      <c r="J41" s="116">
        <f>J39+"0:5"</f>
        <v>0.20833333333333329</v>
      </c>
      <c r="K41" s="116">
        <f>K39+"0:5"</f>
        <v>0.29513888888888884</v>
      </c>
      <c r="L41" s="116" t="s">
        <v>7</v>
      </c>
      <c r="M41" s="116">
        <f>M39+"0:5"</f>
        <v>0.42708333333333331</v>
      </c>
      <c r="N41" s="115">
        <v>0.57291666666666663</v>
      </c>
      <c r="O41" s="116">
        <f>O39+"0:5"</f>
        <v>0.61805555555555558</v>
      </c>
      <c r="P41" s="116">
        <f>P39+"0:5"</f>
        <v>0.65625</v>
      </c>
      <c r="Q41" s="111"/>
      <c r="R41" s="116" t="s">
        <v>7</v>
      </c>
      <c r="S41" s="115">
        <f>S40+"0:1"</f>
        <v>0.47986111111111107</v>
      </c>
      <c r="T41" s="109"/>
    </row>
    <row r="42" spans="1:20" s="39" customFormat="1" ht="11.4" x14ac:dyDescent="0.2">
      <c r="A42" s="82">
        <v>9.6999999999999993</v>
      </c>
      <c r="B42" s="82">
        <v>10.199999999999999</v>
      </c>
      <c r="C42" s="82">
        <v>9.6999999999999993</v>
      </c>
      <c r="D42" s="82">
        <v>14.899999999999999</v>
      </c>
      <c r="E42" s="82" t="s">
        <v>7</v>
      </c>
      <c r="F42" s="82" t="s">
        <v>7</v>
      </c>
      <c r="G42" s="82">
        <v>7.4</v>
      </c>
      <c r="H42" s="57">
        <v>15</v>
      </c>
      <c r="I42" s="103" t="s">
        <v>335</v>
      </c>
      <c r="J42" s="116">
        <f>J41+"0:1"</f>
        <v>0.20902777777777773</v>
      </c>
      <c r="K42" s="116">
        <f>K41+"0:1"</f>
        <v>0.29583333333333328</v>
      </c>
      <c r="L42" s="116" t="s">
        <v>7</v>
      </c>
      <c r="M42" s="116">
        <f>M41+"0:1"</f>
        <v>0.42777777777777776</v>
      </c>
      <c r="N42" s="116">
        <f>N41+"0:1"</f>
        <v>0.57361111111111107</v>
      </c>
      <c r="O42" s="116">
        <f>O41+"0:1"</f>
        <v>0.61875000000000002</v>
      </c>
      <c r="P42" s="116">
        <f>P41+"0:1"</f>
        <v>0.65694444444444444</v>
      </c>
      <c r="Q42" s="111"/>
      <c r="R42" s="116">
        <f>R39+"0:4"</f>
        <v>0.38194444444444448</v>
      </c>
      <c r="S42" s="115">
        <f>S41+"0:1"</f>
        <v>0.48055555555555551</v>
      </c>
      <c r="T42" s="109"/>
    </row>
    <row r="43" spans="1:20" s="39" customFormat="1" ht="11.4" x14ac:dyDescent="0.2">
      <c r="A43" s="82">
        <v>11</v>
      </c>
      <c r="B43" s="82">
        <v>11.5</v>
      </c>
      <c r="C43" s="82">
        <v>11</v>
      </c>
      <c r="D43" s="82">
        <v>16.2</v>
      </c>
      <c r="E43" s="82" t="s">
        <v>7</v>
      </c>
      <c r="F43" s="82" t="s">
        <v>7</v>
      </c>
      <c r="G43" s="82">
        <v>8.6999999999999993</v>
      </c>
      <c r="H43" s="57">
        <v>14</v>
      </c>
      <c r="I43" s="103" t="s">
        <v>334</v>
      </c>
      <c r="J43" s="116">
        <f>J42+"0:2"</f>
        <v>0.21041666666666661</v>
      </c>
      <c r="K43" s="116">
        <f>K42+"0:2"</f>
        <v>0.29722222222222217</v>
      </c>
      <c r="L43" s="116" t="s">
        <v>7</v>
      </c>
      <c r="M43" s="116">
        <f>M42+"0:2"</f>
        <v>0.42916666666666664</v>
      </c>
      <c r="N43" s="116">
        <f>N42+"0:2"</f>
        <v>0.57499999999999996</v>
      </c>
      <c r="O43" s="116">
        <f>O42+"0:2"</f>
        <v>0.62013888888888891</v>
      </c>
      <c r="P43" s="116">
        <f>P42+"0:2"</f>
        <v>0.65833333333333333</v>
      </c>
      <c r="Q43" s="111"/>
      <c r="R43" s="116">
        <f t="shared" ref="R43" si="11">R42+"0:2"</f>
        <v>0.38333333333333336</v>
      </c>
      <c r="S43" s="115">
        <f>S42+"0:2"</f>
        <v>0.4819444444444444</v>
      </c>
      <c r="T43" s="109"/>
    </row>
    <row r="44" spans="1:20" s="39" customFormat="1" ht="11.4" x14ac:dyDescent="0.2">
      <c r="A44" s="82" t="s">
        <v>7</v>
      </c>
      <c r="B44" s="82" t="s">
        <v>7</v>
      </c>
      <c r="C44" s="82" t="s">
        <v>7</v>
      </c>
      <c r="D44" s="82" t="s">
        <v>7</v>
      </c>
      <c r="E44" s="110">
        <v>4.0999999999999996</v>
      </c>
      <c r="F44" s="82">
        <v>4.0999999999999996</v>
      </c>
      <c r="G44" s="82"/>
      <c r="H44" s="57">
        <v>13</v>
      </c>
      <c r="I44" s="103" t="s">
        <v>292</v>
      </c>
      <c r="J44" s="116" t="s">
        <v>7</v>
      </c>
      <c r="K44" s="116" t="s">
        <v>7</v>
      </c>
      <c r="L44" s="116">
        <f>L39+"0:5"</f>
        <v>0.2986111111111111</v>
      </c>
      <c r="M44" s="116" t="s">
        <v>7</v>
      </c>
      <c r="N44" s="116" t="s">
        <v>7</v>
      </c>
      <c r="O44" s="116" t="s">
        <v>7</v>
      </c>
      <c r="P44" s="116" t="s">
        <v>7</v>
      </c>
      <c r="Q44" s="111"/>
      <c r="R44" s="116"/>
      <c r="S44" s="116"/>
      <c r="T44" s="109"/>
    </row>
    <row r="45" spans="1:20" s="39" customFormat="1" ht="11.4" x14ac:dyDescent="0.2">
      <c r="A45" s="82">
        <v>13.5</v>
      </c>
      <c r="B45" s="82">
        <v>14</v>
      </c>
      <c r="C45" s="82">
        <v>13.5</v>
      </c>
      <c r="D45" s="82">
        <v>18.7</v>
      </c>
      <c r="E45" s="110">
        <v>6.7</v>
      </c>
      <c r="F45" s="82">
        <v>6.7</v>
      </c>
      <c r="G45" s="82"/>
      <c r="H45" s="57">
        <v>12</v>
      </c>
      <c r="I45" s="103" t="s">
        <v>79</v>
      </c>
      <c r="J45" s="116">
        <f>J43+"0:4"</f>
        <v>0.21319444444444438</v>
      </c>
      <c r="K45" s="116">
        <f>K43+"0:4"</f>
        <v>0.29999999999999993</v>
      </c>
      <c r="L45" s="116">
        <f>L44+"0:7"</f>
        <v>0.3034722222222222</v>
      </c>
      <c r="M45" s="116">
        <f>M43+"0:4"</f>
        <v>0.43194444444444441</v>
      </c>
      <c r="N45" s="116">
        <f>N43+"0:4"</f>
        <v>0.57777777777777772</v>
      </c>
      <c r="O45" s="116">
        <f>O43+"0:4"</f>
        <v>0.62291666666666667</v>
      </c>
      <c r="P45" s="116">
        <f>P43+"0:4"</f>
        <v>0.66111111111111109</v>
      </c>
      <c r="Q45" s="111"/>
      <c r="R45" s="116"/>
      <c r="S45" s="116"/>
      <c r="T45" s="109"/>
    </row>
    <row r="46" spans="1:20" s="39" customFormat="1" ht="11.4" x14ac:dyDescent="0.2">
      <c r="A46" s="82">
        <v>15.7</v>
      </c>
      <c r="B46" s="82">
        <v>16.2</v>
      </c>
      <c r="C46" s="82">
        <v>15.7</v>
      </c>
      <c r="D46" s="82">
        <v>20.9</v>
      </c>
      <c r="E46" s="82">
        <v>8.8999999999999986</v>
      </c>
      <c r="F46" s="82">
        <v>8.8999999999999986</v>
      </c>
      <c r="G46" s="82"/>
      <c r="H46" s="57">
        <v>11</v>
      </c>
      <c r="I46" s="103" t="s">
        <v>77</v>
      </c>
      <c r="J46" s="116">
        <f t="shared" ref="J46:P46" si="12">J45+"0:3"</f>
        <v>0.21527777777777771</v>
      </c>
      <c r="K46" s="116">
        <f t="shared" ref="K46:M46" si="13">K45+"0:3"</f>
        <v>0.30208333333333326</v>
      </c>
      <c r="L46" s="116">
        <f t="shared" si="12"/>
        <v>0.30555555555555552</v>
      </c>
      <c r="M46" s="116">
        <f t="shared" si="13"/>
        <v>0.43402777777777773</v>
      </c>
      <c r="N46" s="116">
        <f t="shared" ref="N46:O46" si="14">N45+"0:3"</f>
        <v>0.57986111111111105</v>
      </c>
      <c r="O46" s="116">
        <f t="shared" si="14"/>
        <v>0.625</v>
      </c>
      <c r="P46" s="116">
        <f t="shared" si="12"/>
        <v>0.66319444444444442</v>
      </c>
      <c r="Q46" s="111"/>
      <c r="R46" s="116"/>
      <c r="S46" s="116"/>
      <c r="T46" s="109"/>
    </row>
    <row r="47" spans="1:20" s="39" customFormat="1" ht="11.4" x14ac:dyDescent="0.2">
      <c r="A47" s="82">
        <v>17.7</v>
      </c>
      <c r="B47" s="82">
        <v>18.2</v>
      </c>
      <c r="C47" s="82">
        <v>17.7</v>
      </c>
      <c r="D47" s="82">
        <v>22.9</v>
      </c>
      <c r="E47" s="82">
        <v>10.899999999999999</v>
      </c>
      <c r="F47" s="82">
        <v>10.899999999999999</v>
      </c>
      <c r="G47" s="82"/>
      <c r="H47" s="57">
        <v>10</v>
      </c>
      <c r="I47" s="103" t="s">
        <v>271</v>
      </c>
      <c r="J47" s="116">
        <f t="shared" ref="J47:K48" si="15">J46+"0:2"</f>
        <v>0.21666666666666659</v>
      </c>
      <c r="K47" s="116">
        <f t="shared" si="15"/>
        <v>0.30347222222222214</v>
      </c>
      <c r="L47" s="116">
        <f t="shared" ref="L47:M48" si="16">L46+"0:2"</f>
        <v>0.30694444444444441</v>
      </c>
      <c r="M47" s="116">
        <f t="shared" si="16"/>
        <v>0.43541666666666662</v>
      </c>
      <c r="N47" s="116">
        <f t="shared" ref="N47:O47" si="17">N46+"0:2"</f>
        <v>0.58124999999999993</v>
      </c>
      <c r="O47" s="116">
        <f t="shared" si="17"/>
        <v>0.62638888888888888</v>
      </c>
      <c r="P47" s="116">
        <f t="shared" ref="P47:P48" si="18">P46+"0:2"</f>
        <v>0.6645833333333333</v>
      </c>
      <c r="Q47" s="111"/>
      <c r="R47" s="116"/>
      <c r="S47" s="116"/>
      <c r="T47" s="109"/>
    </row>
    <row r="48" spans="1:20" s="39" customFormat="1" ht="11.4" x14ac:dyDescent="0.2">
      <c r="A48" s="82">
        <v>19</v>
      </c>
      <c r="B48" s="82">
        <v>19.5</v>
      </c>
      <c r="C48" s="82">
        <v>19</v>
      </c>
      <c r="D48" s="82">
        <v>24.2</v>
      </c>
      <c r="E48" s="82">
        <v>12.2</v>
      </c>
      <c r="F48" s="82">
        <v>12.2</v>
      </c>
      <c r="G48" s="82"/>
      <c r="H48" s="57">
        <v>9</v>
      </c>
      <c r="I48" s="103" t="s">
        <v>341</v>
      </c>
      <c r="J48" s="116">
        <f t="shared" si="15"/>
        <v>0.21805555555555547</v>
      </c>
      <c r="K48" s="116">
        <f t="shared" si="15"/>
        <v>0.30486111111111103</v>
      </c>
      <c r="L48" s="116">
        <f t="shared" si="16"/>
        <v>0.30833333333333329</v>
      </c>
      <c r="M48" s="116">
        <f t="shared" si="16"/>
        <v>0.4368055555555555</v>
      </c>
      <c r="N48" s="116">
        <f t="shared" ref="N48:O48" si="19">N47+"0:2"</f>
        <v>0.58263888888888882</v>
      </c>
      <c r="O48" s="116">
        <f t="shared" si="19"/>
        <v>0.62777777777777777</v>
      </c>
      <c r="P48" s="116">
        <f t="shared" si="18"/>
        <v>0.66597222222222219</v>
      </c>
      <c r="Q48" s="111"/>
      <c r="R48" s="116"/>
      <c r="S48" s="116"/>
      <c r="T48" s="109"/>
    </row>
    <row r="49" spans="1:20" s="39" customFormat="1" ht="11.4" x14ac:dyDescent="0.2">
      <c r="A49" s="82">
        <v>20.100000000000001</v>
      </c>
      <c r="B49" s="82">
        <v>20.6</v>
      </c>
      <c r="C49" s="82">
        <v>20.100000000000001</v>
      </c>
      <c r="D49" s="82">
        <v>25.3</v>
      </c>
      <c r="E49" s="82">
        <v>13.3</v>
      </c>
      <c r="F49" s="82">
        <v>13.3</v>
      </c>
      <c r="G49" s="82"/>
      <c r="H49" s="57">
        <v>8</v>
      </c>
      <c r="I49" s="100" t="s">
        <v>264</v>
      </c>
      <c r="J49" s="116">
        <f t="shared" ref="J49:P49" si="20">J48+"0:1"</f>
        <v>0.21874999999999992</v>
      </c>
      <c r="K49" s="116">
        <f t="shared" si="20"/>
        <v>0.30555555555555547</v>
      </c>
      <c r="L49" s="116">
        <f t="shared" si="20"/>
        <v>0.30902777777777773</v>
      </c>
      <c r="M49" s="116">
        <f t="shared" si="20"/>
        <v>0.43749999999999994</v>
      </c>
      <c r="N49" s="116">
        <f t="shared" si="20"/>
        <v>0.58333333333333326</v>
      </c>
      <c r="O49" s="116">
        <f t="shared" si="20"/>
        <v>0.62847222222222221</v>
      </c>
      <c r="P49" s="116">
        <f t="shared" si="20"/>
        <v>0.66666666666666663</v>
      </c>
      <c r="Q49" s="111"/>
      <c r="R49" s="116"/>
      <c r="S49" s="116"/>
      <c r="T49" s="109"/>
    </row>
    <row r="50" spans="1:20" s="39" customFormat="1" ht="11.4" x14ac:dyDescent="0.2">
      <c r="A50" s="82" t="s">
        <v>7</v>
      </c>
      <c r="B50" s="82" t="s">
        <v>7</v>
      </c>
      <c r="C50" s="82" t="s">
        <v>7</v>
      </c>
      <c r="D50" s="82" t="s">
        <v>7</v>
      </c>
      <c r="E50" s="82" t="s">
        <v>7</v>
      </c>
      <c r="F50" s="82">
        <v>14.2</v>
      </c>
      <c r="G50" s="82"/>
      <c r="H50" s="57">
        <v>7</v>
      </c>
      <c r="I50" s="103" t="s">
        <v>293</v>
      </c>
      <c r="J50" s="116" t="s">
        <v>7</v>
      </c>
      <c r="K50" s="116" t="s">
        <v>7</v>
      </c>
      <c r="L50" s="116">
        <f>L49+"0:3"</f>
        <v>0.31111111111111106</v>
      </c>
      <c r="M50" s="116" t="s">
        <v>7</v>
      </c>
      <c r="N50" s="116" t="s">
        <v>7</v>
      </c>
      <c r="O50" s="116" t="s">
        <v>7</v>
      </c>
      <c r="P50" s="116" t="s">
        <v>7</v>
      </c>
      <c r="Q50" s="111"/>
      <c r="R50" s="116"/>
      <c r="S50" s="116"/>
      <c r="T50" s="109"/>
    </row>
    <row r="51" spans="1:20" s="39" customFormat="1" ht="11.4" x14ac:dyDescent="0.2">
      <c r="A51" s="82">
        <v>20.7</v>
      </c>
      <c r="B51" s="82">
        <v>21.2</v>
      </c>
      <c r="C51" s="82">
        <v>20.7</v>
      </c>
      <c r="D51" s="82">
        <v>25.9</v>
      </c>
      <c r="E51" s="82">
        <v>13.899999999999999</v>
      </c>
      <c r="F51" s="82">
        <v>15</v>
      </c>
      <c r="G51" s="82"/>
      <c r="H51" s="57">
        <v>6</v>
      </c>
      <c r="I51" s="103" t="s">
        <v>44</v>
      </c>
      <c r="J51" s="116">
        <f>J49+"0:1"</f>
        <v>0.21944444444444436</v>
      </c>
      <c r="K51" s="116">
        <f>K49+"0:1"</f>
        <v>0.30624999999999991</v>
      </c>
      <c r="L51" s="116">
        <f>L50+"0:3"</f>
        <v>0.31319444444444439</v>
      </c>
      <c r="M51" s="116">
        <f>M49+"0:1"</f>
        <v>0.43819444444444439</v>
      </c>
      <c r="N51" s="116">
        <f>N49+"0:1"</f>
        <v>0.5840277777777777</v>
      </c>
      <c r="O51" s="116">
        <f>O49+"0:1"</f>
        <v>0.62916666666666665</v>
      </c>
      <c r="P51" s="116">
        <f>P49+"0:1"</f>
        <v>0.66736111111111107</v>
      </c>
      <c r="Q51" s="111"/>
      <c r="R51" s="116"/>
      <c r="S51" s="116"/>
      <c r="T51" s="109"/>
    </row>
    <row r="52" spans="1:20" s="39" customFormat="1" ht="11.4" x14ac:dyDescent="0.2">
      <c r="A52" s="82" t="s">
        <v>7</v>
      </c>
      <c r="B52" s="82" t="s">
        <v>7</v>
      </c>
      <c r="C52" s="82">
        <v>21.5</v>
      </c>
      <c r="D52" s="82" t="s">
        <v>7</v>
      </c>
      <c r="E52" s="82">
        <v>14.7</v>
      </c>
      <c r="F52" s="82" t="s">
        <v>7</v>
      </c>
      <c r="G52" s="82"/>
      <c r="H52" s="57">
        <v>5</v>
      </c>
      <c r="I52" s="103" t="s">
        <v>48</v>
      </c>
      <c r="J52" s="116">
        <f t="shared" ref="J52:J53" si="21">J51+"0:2"</f>
        <v>0.22083333333333324</v>
      </c>
      <c r="K52" s="116" t="s">
        <v>7</v>
      </c>
      <c r="L52" s="116" t="s">
        <v>7</v>
      </c>
      <c r="M52" s="116" t="s">
        <v>7</v>
      </c>
      <c r="N52" s="116" t="s">
        <v>7</v>
      </c>
      <c r="O52" s="116" t="s">
        <v>7</v>
      </c>
      <c r="P52" s="116" t="s">
        <v>7</v>
      </c>
      <c r="Q52" s="111"/>
      <c r="R52" s="116"/>
      <c r="S52" s="116"/>
      <c r="T52" s="109"/>
    </row>
    <row r="53" spans="1:20" s="39" customFormat="1" ht="11.4" x14ac:dyDescent="0.2">
      <c r="A53" s="82">
        <v>21.4</v>
      </c>
      <c r="B53" s="82">
        <v>21.9</v>
      </c>
      <c r="C53" s="82">
        <v>22.2</v>
      </c>
      <c r="D53" s="82">
        <v>26.599999999999998</v>
      </c>
      <c r="E53" s="82">
        <v>15.4</v>
      </c>
      <c r="F53" s="82">
        <v>15.7</v>
      </c>
      <c r="G53" s="82"/>
      <c r="H53" s="57">
        <v>4</v>
      </c>
      <c r="I53" s="103" t="s">
        <v>47</v>
      </c>
      <c r="J53" s="116">
        <f t="shared" si="21"/>
        <v>0.22222222222222213</v>
      </c>
      <c r="K53" s="116">
        <f t="shared" ref="K53:L53" si="22">K51+"0:2"</f>
        <v>0.3076388888888888</v>
      </c>
      <c r="L53" s="116">
        <f t="shared" si="22"/>
        <v>0.31458333333333327</v>
      </c>
      <c r="M53" s="116">
        <f t="shared" ref="M53:N53" si="23">M51+"0:2"</f>
        <v>0.43958333333333327</v>
      </c>
      <c r="N53" s="116">
        <f t="shared" si="23"/>
        <v>0.58541666666666659</v>
      </c>
      <c r="O53" s="116">
        <f t="shared" ref="O53:P53" si="24">O51+"0:2"</f>
        <v>0.63055555555555554</v>
      </c>
      <c r="P53" s="116">
        <f t="shared" si="24"/>
        <v>0.66874999999999996</v>
      </c>
      <c r="Q53" s="111"/>
      <c r="R53" s="116"/>
      <c r="S53" s="116"/>
      <c r="T53" s="109"/>
    </row>
    <row r="54" spans="1:20" s="39" customFormat="1" ht="11.4" x14ac:dyDescent="0.2">
      <c r="A54" s="82">
        <v>22.9</v>
      </c>
      <c r="B54" s="82">
        <v>23.4</v>
      </c>
      <c r="C54" s="82">
        <v>23.7</v>
      </c>
      <c r="D54" s="82">
        <v>28.099999999999998</v>
      </c>
      <c r="E54" s="82">
        <v>16.899999999999999</v>
      </c>
      <c r="F54" s="82">
        <v>17.2</v>
      </c>
      <c r="G54" s="82"/>
      <c r="H54" s="57">
        <v>3</v>
      </c>
      <c r="I54" s="103" t="s">
        <v>6</v>
      </c>
      <c r="J54" s="116">
        <f t="shared" ref="J54:P54" si="25">J53+"0:5"</f>
        <v>0.22569444444444434</v>
      </c>
      <c r="K54" s="116">
        <f t="shared" si="25"/>
        <v>0.31111111111111101</v>
      </c>
      <c r="L54" s="116">
        <f t="shared" si="25"/>
        <v>0.31805555555555548</v>
      </c>
      <c r="M54" s="116">
        <f t="shared" si="25"/>
        <v>0.44305555555555548</v>
      </c>
      <c r="N54" s="116">
        <f t="shared" si="25"/>
        <v>0.5888888888888888</v>
      </c>
      <c r="O54" s="116">
        <f t="shared" si="25"/>
        <v>0.63402777777777775</v>
      </c>
      <c r="P54" s="116">
        <f t="shared" si="25"/>
        <v>0.67222222222222217</v>
      </c>
      <c r="Q54" s="111"/>
      <c r="R54" s="116"/>
      <c r="S54" s="116"/>
      <c r="T54" s="109"/>
    </row>
    <row r="55" spans="1:20" s="39" customFormat="1" ht="11.4" x14ac:dyDescent="0.2">
      <c r="A55" s="82"/>
      <c r="B55" s="82"/>
      <c r="C55" s="82"/>
      <c r="D55" s="82"/>
      <c r="E55" s="82"/>
      <c r="F55" s="82">
        <v>18.5</v>
      </c>
      <c r="G55" s="82"/>
      <c r="H55" s="57">
        <v>2</v>
      </c>
      <c r="I55" s="136" t="s">
        <v>41</v>
      </c>
      <c r="J55" s="137"/>
      <c r="K55" s="137"/>
      <c r="L55" s="137">
        <f>L54+"0:3"</f>
        <v>0.32013888888888881</v>
      </c>
      <c r="M55" s="137"/>
      <c r="N55" s="137"/>
      <c r="O55" s="137"/>
      <c r="P55" s="137"/>
      <c r="Q55" s="111"/>
      <c r="R55" s="137"/>
      <c r="S55" s="137"/>
      <c r="T55" s="109"/>
    </row>
    <row r="56" spans="1:20" ht="11.4" customHeight="1" x14ac:dyDescent="0.3">
      <c r="E56" s="82"/>
      <c r="F56" s="82">
        <v>20.7</v>
      </c>
      <c r="G56" s="82"/>
      <c r="H56" s="57">
        <v>1</v>
      </c>
      <c r="I56" s="117" t="s">
        <v>349</v>
      </c>
      <c r="J56" s="118"/>
      <c r="K56" s="118"/>
      <c r="L56" s="118">
        <f>L55+"0:4"</f>
        <v>0.32291666666666657</v>
      </c>
      <c r="M56" s="118"/>
      <c r="N56" s="118"/>
      <c r="O56" s="118"/>
      <c r="P56" s="118"/>
      <c r="Q56" s="111"/>
      <c r="R56" s="118"/>
      <c r="S56" s="118"/>
      <c r="T56" s="109"/>
    </row>
    <row r="57" spans="1:20" x14ac:dyDescent="0.3">
      <c r="H57" s="120"/>
      <c r="I57" s="120"/>
      <c r="J57" s="121"/>
      <c r="K57" s="121"/>
      <c r="L57" s="121"/>
      <c r="M57" s="121"/>
      <c r="N57" s="121"/>
      <c r="O57" s="121"/>
      <c r="P57" s="121"/>
      <c r="Q57" s="121"/>
      <c r="R57" s="120"/>
      <c r="S57" s="120"/>
    </row>
  </sheetData>
  <pageMargins left="0.7" right="0.7" top="0.78740157499999996" bottom="0.78740157499999996" header="0.3" footer="0.3"/>
  <pageSetup paperSize="9" orientation="portrait" horizontalDpi="0" verticalDpi="0" r:id="rId1"/>
  <ignoredErrors>
    <ignoredError sqref="J21:Z56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468F7E-26B7-42A1-86BC-526126F68276}">
  <dimension ref="A1:O30"/>
  <sheetViews>
    <sheetView showGridLines="0" workbookViewId="0"/>
  </sheetViews>
  <sheetFormatPr defaultColWidth="9.109375" defaultRowHeight="11.4" x14ac:dyDescent="0.2"/>
  <cols>
    <col min="1" max="2" width="5.109375" style="1" customWidth="1"/>
    <col min="3" max="3" width="5.109375" style="5" customWidth="1"/>
    <col min="4" max="4" width="28.44140625" style="1" customWidth="1"/>
    <col min="5" max="21" width="6.109375" style="1" customWidth="1"/>
    <col min="22" max="16384" width="9.109375" style="1"/>
  </cols>
  <sheetData>
    <row r="1" spans="1:15" ht="13.8" x14ac:dyDescent="0.25">
      <c r="D1" s="2" t="s">
        <v>399</v>
      </c>
      <c r="M1" s="157"/>
    </row>
    <row r="2" spans="1:15" ht="12" x14ac:dyDescent="0.2">
      <c r="E2" s="14" t="s">
        <v>10</v>
      </c>
      <c r="K2" s="157" t="s">
        <v>424</v>
      </c>
    </row>
    <row r="3" spans="1:15" x14ac:dyDescent="0.2">
      <c r="D3" s="3" t="s">
        <v>0</v>
      </c>
      <c r="E3" s="28">
        <v>1</v>
      </c>
      <c r="F3" s="28">
        <v>3</v>
      </c>
      <c r="G3" s="28">
        <v>5</v>
      </c>
      <c r="H3" s="28">
        <v>7</v>
      </c>
      <c r="I3" s="28">
        <v>9</v>
      </c>
    </row>
    <row r="4" spans="1:15" x14ac:dyDescent="0.2">
      <c r="D4" s="3" t="s">
        <v>1</v>
      </c>
      <c r="E4" s="28" t="s">
        <v>2</v>
      </c>
      <c r="F4" s="28" t="s">
        <v>2</v>
      </c>
      <c r="G4" s="28" t="s">
        <v>2</v>
      </c>
      <c r="H4" s="28" t="s">
        <v>2</v>
      </c>
      <c r="I4" s="28" t="s">
        <v>2</v>
      </c>
    </row>
    <row r="5" spans="1:15" x14ac:dyDescent="0.2">
      <c r="A5" s="4" t="s">
        <v>3</v>
      </c>
      <c r="B5" s="4" t="s">
        <v>3</v>
      </c>
      <c r="C5" s="5" t="s">
        <v>4</v>
      </c>
      <c r="D5" s="3" t="s">
        <v>5</v>
      </c>
      <c r="E5" s="28"/>
      <c r="F5" s="28">
        <v>10</v>
      </c>
      <c r="G5" s="28">
        <v>35</v>
      </c>
      <c r="H5" s="28">
        <v>10</v>
      </c>
      <c r="I5" s="28"/>
    </row>
    <row r="6" spans="1:15" x14ac:dyDescent="0.2">
      <c r="A6" s="4">
        <v>0</v>
      </c>
      <c r="B6" s="4">
        <v>0</v>
      </c>
      <c r="C6" s="16">
        <v>1</v>
      </c>
      <c r="D6" s="20" t="s">
        <v>67</v>
      </c>
      <c r="E6" s="258">
        <v>0.28333333333333333</v>
      </c>
      <c r="F6" s="258">
        <v>0.29375000000000001</v>
      </c>
      <c r="G6" s="258">
        <v>0.57291666666666663</v>
      </c>
      <c r="H6" s="258">
        <v>0.59236111111111112</v>
      </c>
      <c r="I6" s="258">
        <v>0.66666666666666663</v>
      </c>
    </row>
    <row r="7" spans="1:15" x14ac:dyDescent="0.2">
      <c r="A7" s="4">
        <v>3.9</v>
      </c>
      <c r="B7" s="4">
        <v>3.9</v>
      </c>
      <c r="C7" s="16">
        <v>2</v>
      </c>
      <c r="D7" s="20" t="s">
        <v>69</v>
      </c>
      <c r="E7" s="32">
        <f>E6+"0:6"</f>
        <v>0.28749999999999998</v>
      </c>
      <c r="F7" s="32">
        <f>F6+"0:6"</f>
        <v>0.29791666666666666</v>
      </c>
      <c r="G7" s="32">
        <f>G6+"0:6"</f>
        <v>0.57708333333333328</v>
      </c>
      <c r="H7" s="32">
        <f>H6+"0:6"</f>
        <v>0.59652777777777777</v>
      </c>
      <c r="I7" s="32">
        <f>I6+"0:6"</f>
        <v>0.67083333333333328</v>
      </c>
    </row>
    <row r="8" spans="1:15" x14ac:dyDescent="0.2">
      <c r="A8" s="4">
        <v>6.8999999999999986</v>
      </c>
      <c r="B8" s="4" t="s">
        <v>7</v>
      </c>
      <c r="C8" s="16">
        <v>3</v>
      </c>
      <c r="D8" s="20" t="s">
        <v>56</v>
      </c>
      <c r="E8" s="32"/>
      <c r="F8" s="32">
        <f>F7+"0:5"</f>
        <v>0.30138888888888887</v>
      </c>
      <c r="G8" s="32"/>
      <c r="H8" s="32" t="s">
        <v>7</v>
      </c>
      <c r="I8" s="32"/>
    </row>
    <row r="9" spans="1:15" x14ac:dyDescent="0.2">
      <c r="A9" s="4">
        <v>8.5999999999999979</v>
      </c>
      <c r="B9" s="4" t="s">
        <v>7</v>
      </c>
      <c r="C9" s="16">
        <v>4</v>
      </c>
      <c r="D9" s="20" t="s">
        <v>55</v>
      </c>
      <c r="E9" s="32"/>
      <c r="F9" s="184">
        <f t="shared" ref="F9" si="0">F8+"0:3"</f>
        <v>0.3034722222222222</v>
      </c>
      <c r="G9" s="32"/>
      <c r="H9" s="32" t="s">
        <v>7</v>
      </c>
      <c r="I9" s="32"/>
    </row>
    <row r="10" spans="1:15" x14ac:dyDescent="0.2">
      <c r="A10" s="4">
        <v>9.5999999999999979</v>
      </c>
      <c r="B10" s="4" t="s">
        <v>7</v>
      </c>
      <c r="C10" s="16">
        <v>5</v>
      </c>
      <c r="D10" s="20" t="s">
        <v>54</v>
      </c>
      <c r="E10" s="32"/>
      <c r="F10" s="184">
        <f>F9+"0:2"</f>
        <v>0.30486111111111108</v>
      </c>
      <c r="G10" s="32"/>
      <c r="H10" s="32" t="s">
        <v>7</v>
      </c>
      <c r="I10" s="32"/>
    </row>
    <row r="11" spans="1:15" x14ac:dyDescent="0.2">
      <c r="A11" s="4">
        <v>11.599999999999998</v>
      </c>
      <c r="B11" s="4" t="s">
        <v>7</v>
      </c>
      <c r="C11" s="16">
        <v>6</v>
      </c>
      <c r="D11" s="20" t="s">
        <v>53</v>
      </c>
      <c r="E11" s="32"/>
      <c r="F11" s="184">
        <f>F10+"0:4"</f>
        <v>0.30763888888888885</v>
      </c>
      <c r="G11" s="32"/>
      <c r="H11" s="32" t="s">
        <v>7</v>
      </c>
      <c r="I11" s="32"/>
    </row>
    <row r="12" spans="1:15" x14ac:dyDescent="0.2">
      <c r="A12" s="4">
        <v>14.8</v>
      </c>
      <c r="B12" s="4" t="s">
        <v>7</v>
      </c>
      <c r="C12" s="16">
        <v>7</v>
      </c>
      <c r="D12" s="20" t="s">
        <v>52</v>
      </c>
      <c r="E12" s="32"/>
      <c r="F12" s="21">
        <f t="shared" ref="F12:F14" si="1">F11+"0:5"</f>
        <v>0.31111111111111106</v>
      </c>
      <c r="G12" s="32"/>
      <c r="H12" s="32" t="s">
        <v>7</v>
      </c>
      <c r="I12" s="32"/>
    </row>
    <row r="13" spans="1:15" x14ac:dyDescent="0.2">
      <c r="A13" s="4">
        <v>18</v>
      </c>
      <c r="B13" s="4" t="s">
        <v>7</v>
      </c>
      <c r="C13" s="16">
        <v>8</v>
      </c>
      <c r="D13" s="20" t="s">
        <v>78</v>
      </c>
      <c r="E13" s="32"/>
      <c r="F13" s="21">
        <f t="shared" si="1"/>
        <v>0.31458333333333327</v>
      </c>
      <c r="G13" s="32"/>
      <c r="H13" s="32" t="s">
        <v>7</v>
      </c>
      <c r="I13" s="32"/>
    </row>
    <row r="14" spans="1:15" x14ac:dyDescent="0.2">
      <c r="A14" s="4">
        <v>21.599999999999998</v>
      </c>
      <c r="B14" s="1">
        <v>7.4</v>
      </c>
      <c r="C14" s="5">
        <v>9</v>
      </c>
      <c r="D14" s="27" t="s">
        <v>79</v>
      </c>
      <c r="E14" s="33"/>
      <c r="F14" s="23">
        <f t="shared" si="1"/>
        <v>0.31805555555555548</v>
      </c>
      <c r="G14" s="33"/>
      <c r="H14" s="33">
        <f>H7+"0:5"</f>
        <v>0.6</v>
      </c>
      <c r="I14" s="33"/>
    </row>
    <row r="15" spans="1:15" x14ac:dyDescent="0.2">
      <c r="A15" s="24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</row>
    <row r="16" spans="1:15" x14ac:dyDescent="0.2">
      <c r="A16" s="24"/>
    </row>
    <row r="17" spans="1:9" ht="12" x14ac:dyDescent="0.2">
      <c r="E17" s="14" t="s">
        <v>10</v>
      </c>
    </row>
    <row r="18" spans="1:9" x14ac:dyDescent="0.2">
      <c r="D18" s="12" t="s">
        <v>8</v>
      </c>
    </row>
    <row r="19" spans="1:9" x14ac:dyDescent="0.2">
      <c r="D19" s="3" t="s">
        <v>0</v>
      </c>
      <c r="E19" s="28">
        <v>2</v>
      </c>
      <c r="F19" s="28">
        <v>4</v>
      </c>
      <c r="G19" s="28">
        <v>6</v>
      </c>
      <c r="H19" s="28">
        <v>8</v>
      </c>
      <c r="I19" s="28">
        <v>10</v>
      </c>
    </row>
    <row r="20" spans="1:9" x14ac:dyDescent="0.2">
      <c r="D20" s="3" t="s">
        <v>1</v>
      </c>
      <c r="E20" s="28" t="s">
        <v>2</v>
      </c>
      <c r="F20" s="28" t="s">
        <v>2</v>
      </c>
      <c r="G20" s="28" t="s">
        <v>2</v>
      </c>
      <c r="H20" s="28" t="s">
        <v>2</v>
      </c>
      <c r="I20" s="28" t="s">
        <v>2</v>
      </c>
    </row>
    <row r="21" spans="1:9" x14ac:dyDescent="0.2">
      <c r="A21" s="4" t="s">
        <v>3</v>
      </c>
      <c r="B21" s="4" t="s">
        <v>3</v>
      </c>
      <c r="C21" s="5" t="s">
        <v>4</v>
      </c>
      <c r="D21" s="3" t="s">
        <v>5</v>
      </c>
      <c r="E21" s="28"/>
      <c r="F21" s="28">
        <v>10</v>
      </c>
      <c r="G21" s="28">
        <v>35</v>
      </c>
      <c r="H21" s="28">
        <v>10</v>
      </c>
      <c r="I21" s="28"/>
    </row>
    <row r="22" spans="1:9" x14ac:dyDescent="0.2">
      <c r="A22" s="4">
        <v>0</v>
      </c>
      <c r="B22" s="4">
        <v>0</v>
      </c>
      <c r="C22" s="5">
        <v>9</v>
      </c>
      <c r="D22" s="20" t="s">
        <v>79</v>
      </c>
      <c r="E22" s="32"/>
      <c r="F22" s="32">
        <v>0.31944444444444448</v>
      </c>
      <c r="G22" s="262"/>
      <c r="H22" s="32">
        <v>0.60069444444444442</v>
      </c>
      <c r="I22" s="262"/>
    </row>
    <row r="23" spans="1:9" x14ac:dyDescent="0.2">
      <c r="A23" s="4">
        <v>3.6</v>
      </c>
      <c r="B23" s="4" t="s">
        <v>7</v>
      </c>
      <c r="C23" s="5">
        <v>8</v>
      </c>
      <c r="D23" s="20" t="s">
        <v>78</v>
      </c>
      <c r="E23" s="32"/>
      <c r="F23" s="32" t="s">
        <v>7</v>
      </c>
      <c r="G23" s="262"/>
      <c r="H23" s="21">
        <f t="shared" ref="H23:H24" si="2">H22+"0:5"</f>
        <v>0.60416666666666663</v>
      </c>
      <c r="I23" s="262"/>
    </row>
    <row r="24" spans="1:9" x14ac:dyDescent="0.2">
      <c r="A24" s="4">
        <v>6.8</v>
      </c>
      <c r="B24" s="4" t="s">
        <v>7</v>
      </c>
      <c r="C24" s="5">
        <v>7</v>
      </c>
      <c r="D24" s="20" t="s">
        <v>52</v>
      </c>
      <c r="E24" s="32"/>
      <c r="F24" s="32" t="s">
        <v>7</v>
      </c>
      <c r="G24" s="262"/>
      <c r="H24" s="21">
        <f t="shared" si="2"/>
        <v>0.60763888888888884</v>
      </c>
      <c r="I24" s="262"/>
    </row>
    <row r="25" spans="1:9" x14ac:dyDescent="0.2">
      <c r="A25" s="4">
        <v>10</v>
      </c>
      <c r="B25" s="4" t="s">
        <v>7</v>
      </c>
      <c r="C25" s="5">
        <v>6</v>
      </c>
      <c r="D25" s="20" t="s">
        <v>53</v>
      </c>
      <c r="E25" s="32"/>
      <c r="F25" s="32" t="s">
        <v>7</v>
      </c>
      <c r="G25" s="262"/>
      <c r="H25" s="21">
        <f>H24+"0:5"</f>
        <v>0.61111111111111105</v>
      </c>
      <c r="I25" s="262"/>
    </row>
    <row r="26" spans="1:9" x14ac:dyDescent="0.2">
      <c r="A26" s="4">
        <v>12</v>
      </c>
      <c r="B26" s="4" t="s">
        <v>7</v>
      </c>
      <c r="C26" s="5">
        <v>5</v>
      </c>
      <c r="D26" s="20" t="s">
        <v>54</v>
      </c>
      <c r="E26" s="32"/>
      <c r="F26" s="32" t="s">
        <v>7</v>
      </c>
      <c r="G26" s="262"/>
      <c r="H26" s="21">
        <f>H25+"0:4"</f>
        <v>0.61388888888888882</v>
      </c>
      <c r="I26" s="262"/>
    </row>
    <row r="27" spans="1:9" x14ac:dyDescent="0.2">
      <c r="A27" s="4">
        <v>13</v>
      </c>
      <c r="B27" s="4" t="s">
        <v>7</v>
      </c>
      <c r="C27" s="5">
        <v>4</v>
      </c>
      <c r="D27" s="20" t="s">
        <v>55</v>
      </c>
      <c r="E27" s="32"/>
      <c r="F27" s="32" t="s">
        <v>7</v>
      </c>
      <c r="G27" s="262"/>
      <c r="H27" s="21">
        <f>H26+"0:2"</f>
        <v>0.6152777777777777</v>
      </c>
      <c r="I27" s="262"/>
    </row>
    <row r="28" spans="1:9" x14ac:dyDescent="0.2">
      <c r="A28" s="4">
        <v>14.7</v>
      </c>
      <c r="B28" s="4" t="s">
        <v>7</v>
      </c>
      <c r="C28" s="5">
        <v>3</v>
      </c>
      <c r="D28" s="20" t="s">
        <v>56</v>
      </c>
      <c r="E28" s="32"/>
      <c r="F28" s="32" t="s">
        <v>7</v>
      </c>
      <c r="G28" s="262"/>
      <c r="H28" s="21">
        <f t="shared" ref="H28" si="3">H27+"0:3"</f>
        <v>0.61736111111111103</v>
      </c>
      <c r="I28" s="262"/>
    </row>
    <row r="29" spans="1:9" x14ac:dyDescent="0.2">
      <c r="A29" s="4">
        <v>17.7</v>
      </c>
      <c r="B29" s="1">
        <v>3.5</v>
      </c>
      <c r="C29" s="16">
        <v>2</v>
      </c>
      <c r="D29" s="20" t="s">
        <v>69</v>
      </c>
      <c r="E29" s="32">
        <v>0.28888888888888892</v>
      </c>
      <c r="F29" s="32">
        <f>F22+"0:5"</f>
        <v>0.32291666666666669</v>
      </c>
      <c r="G29" s="32">
        <v>0.57916666666666672</v>
      </c>
      <c r="H29" s="32">
        <f>H28+"0:5"</f>
        <v>0.62083333333333324</v>
      </c>
      <c r="I29" s="32">
        <v>0.67152777777777783</v>
      </c>
    </row>
    <row r="30" spans="1:9" x14ac:dyDescent="0.2">
      <c r="A30" s="4">
        <v>21.6</v>
      </c>
      <c r="B30" s="1">
        <v>7.4</v>
      </c>
      <c r="C30" s="16">
        <v>1</v>
      </c>
      <c r="D30" s="27" t="s">
        <v>67</v>
      </c>
      <c r="E30" s="33">
        <f>E29+"0:6"</f>
        <v>0.29305555555555557</v>
      </c>
      <c r="F30" s="33">
        <f>F29+"0:6"</f>
        <v>0.32708333333333334</v>
      </c>
      <c r="G30" s="33">
        <f>G29+"0:6"</f>
        <v>0.58333333333333337</v>
      </c>
      <c r="H30" s="33">
        <f>H29+"0:6"</f>
        <v>0.62499999999999989</v>
      </c>
      <c r="I30" s="33">
        <f>I29+"0:6"</f>
        <v>0.67569444444444449</v>
      </c>
    </row>
  </sheetData>
  <pageMargins left="0.7" right="0.7" top="0.78740157499999996" bottom="0.78740157499999996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01605C-710C-40C2-95B3-F7C82718704F}">
  <dimension ref="A1:P28"/>
  <sheetViews>
    <sheetView showGridLines="0" workbookViewId="0">
      <selection activeCell="M2" sqref="M2"/>
    </sheetView>
  </sheetViews>
  <sheetFormatPr defaultColWidth="9.109375" defaultRowHeight="11.4" x14ac:dyDescent="0.2"/>
  <cols>
    <col min="1" max="2" width="5.109375" style="1" customWidth="1"/>
    <col min="3" max="3" width="5.109375" style="5" customWidth="1"/>
    <col min="4" max="4" width="28.44140625" style="1" customWidth="1"/>
    <col min="5" max="22" width="6.109375" style="1" customWidth="1"/>
    <col min="23" max="16384" width="9.109375" style="1"/>
  </cols>
  <sheetData>
    <row r="1" spans="1:16" ht="13.8" x14ac:dyDescent="0.25">
      <c r="D1" s="2" t="s">
        <v>401</v>
      </c>
    </row>
    <row r="2" spans="1:16" ht="12" x14ac:dyDescent="0.2">
      <c r="E2" s="14" t="s">
        <v>10</v>
      </c>
      <c r="M2" s="157" t="s">
        <v>424</v>
      </c>
    </row>
    <row r="3" spans="1:16" x14ac:dyDescent="0.2">
      <c r="D3" s="3" t="s">
        <v>0</v>
      </c>
      <c r="E3" s="28">
        <v>1</v>
      </c>
      <c r="F3" s="28">
        <v>3</v>
      </c>
      <c r="G3" s="28">
        <v>5</v>
      </c>
      <c r="H3" s="28">
        <v>7</v>
      </c>
      <c r="J3" s="28">
        <v>101</v>
      </c>
    </row>
    <row r="4" spans="1:16" x14ac:dyDescent="0.2">
      <c r="D4" s="3" t="s">
        <v>1</v>
      </c>
      <c r="E4" s="28" t="s">
        <v>2</v>
      </c>
      <c r="F4" s="28" t="s">
        <v>2</v>
      </c>
      <c r="G4" s="28" t="s">
        <v>2</v>
      </c>
      <c r="H4" s="28" t="s">
        <v>2</v>
      </c>
      <c r="J4" s="28" t="s">
        <v>46</v>
      </c>
    </row>
    <row r="5" spans="1:16" x14ac:dyDescent="0.2">
      <c r="A5" s="4" t="s">
        <v>3</v>
      </c>
      <c r="B5" s="4" t="s">
        <v>3</v>
      </c>
      <c r="C5" s="5" t="s">
        <v>4</v>
      </c>
      <c r="D5" s="3" t="s">
        <v>5</v>
      </c>
      <c r="E5" s="28"/>
      <c r="F5" s="28">
        <v>10</v>
      </c>
      <c r="G5" s="28">
        <v>35</v>
      </c>
      <c r="H5" s="28"/>
      <c r="J5" s="28"/>
    </row>
    <row r="6" spans="1:16" x14ac:dyDescent="0.2">
      <c r="A6" s="4">
        <v>0</v>
      </c>
      <c r="B6" s="4">
        <v>0</v>
      </c>
      <c r="C6" s="5">
        <v>1</v>
      </c>
      <c r="D6" s="62" t="s">
        <v>67</v>
      </c>
      <c r="E6" s="93">
        <v>0.18472222222222223</v>
      </c>
      <c r="F6" s="93">
        <v>0.26874999999999999</v>
      </c>
      <c r="G6" s="93">
        <v>0.3298611111111111</v>
      </c>
      <c r="H6" s="93">
        <v>0.40625</v>
      </c>
      <c r="J6" s="93">
        <v>0.34375</v>
      </c>
    </row>
    <row r="7" spans="1:16" x14ac:dyDescent="0.2">
      <c r="A7" s="4">
        <v>5.5</v>
      </c>
      <c r="B7" s="4">
        <v>5.5</v>
      </c>
      <c r="C7" s="5">
        <v>2</v>
      </c>
      <c r="D7" s="20" t="s">
        <v>290</v>
      </c>
      <c r="E7" s="32">
        <f>E6+"0:7"</f>
        <v>0.18958333333333335</v>
      </c>
      <c r="F7" s="32">
        <f>F6+"0:10"</f>
        <v>0.27569444444444441</v>
      </c>
      <c r="G7" s="32">
        <f>G6+"0:7"</f>
        <v>0.3347222222222222</v>
      </c>
      <c r="H7" s="32">
        <f>H6+"0:7"</f>
        <v>0.41111111111111109</v>
      </c>
      <c r="J7" s="32">
        <f>J6+"0:7"</f>
        <v>0.34861111111111109</v>
      </c>
    </row>
    <row r="8" spans="1:16" x14ac:dyDescent="0.2">
      <c r="A8" s="4" t="s">
        <v>7</v>
      </c>
      <c r="B8" s="4">
        <v>7.6</v>
      </c>
      <c r="C8" s="5">
        <v>3</v>
      </c>
      <c r="D8" s="20" t="s">
        <v>291</v>
      </c>
      <c r="E8" s="32" t="s">
        <v>7</v>
      </c>
      <c r="F8" s="32">
        <f>F7+"0:3"</f>
        <v>0.27777777777777773</v>
      </c>
      <c r="G8" s="32" t="s">
        <v>7</v>
      </c>
      <c r="H8" s="32" t="s">
        <v>7</v>
      </c>
      <c r="J8" s="32" t="s">
        <v>7</v>
      </c>
    </row>
    <row r="9" spans="1:16" x14ac:dyDescent="0.2">
      <c r="A9" s="4">
        <v>8</v>
      </c>
      <c r="B9" s="4">
        <v>10.4</v>
      </c>
      <c r="C9" s="5">
        <v>4</v>
      </c>
      <c r="D9" s="20" t="s">
        <v>294</v>
      </c>
      <c r="E9" s="32">
        <f>E7+"0:4"</f>
        <v>0.19236111111111112</v>
      </c>
      <c r="F9" s="32">
        <f>F8+"0:5"</f>
        <v>0.28124999999999994</v>
      </c>
      <c r="G9" s="32">
        <f>G7+"0:4"</f>
        <v>0.33749999999999997</v>
      </c>
      <c r="H9" s="32">
        <f>H7+"0:4"</f>
        <v>0.41388888888888886</v>
      </c>
      <c r="J9" s="32">
        <f>J7+"0:4"</f>
        <v>0.35138888888888886</v>
      </c>
    </row>
    <row r="10" spans="1:16" x14ac:dyDescent="0.2">
      <c r="A10" s="4">
        <v>8.4</v>
      </c>
      <c r="B10" s="4">
        <v>10.8</v>
      </c>
      <c r="C10" s="5">
        <v>5</v>
      </c>
      <c r="D10" s="20" t="s">
        <v>266</v>
      </c>
      <c r="E10" s="32">
        <f>E9+"0:1"</f>
        <v>0.19305555555555556</v>
      </c>
      <c r="F10" s="32">
        <f>F9+"0:1"</f>
        <v>0.28194444444444439</v>
      </c>
      <c r="G10" s="32">
        <f>G9+"0:1"</f>
        <v>0.33819444444444441</v>
      </c>
      <c r="H10" s="32">
        <f>H9+"0:1"</f>
        <v>0.4145833333333333</v>
      </c>
      <c r="J10" s="32">
        <f>J9+"0:1"</f>
        <v>0.3520833333333333</v>
      </c>
    </row>
    <row r="11" spans="1:16" x14ac:dyDescent="0.2">
      <c r="A11" s="4">
        <v>10.4</v>
      </c>
      <c r="B11" s="4">
        <v>12.8</v>
      </c>
      <c r="C11" s="16">
        <v>6</v>
      </c>
      <c r="D11" s="20" t="s">
        <v>68</v>
      </c>
      <c r="E11" s="32">
        <f t="shared" ref="E11:H12" si="0">E10+"0:5"</f>
        <v>0.19652777777777777</v>
      </c>
      <c r="F11" s="32">
        <f t="shared" si="0"/>
        <v>0.2854166666666666</v>
      </c>
      <c r="G11" s="32">
        <f t="shared" si="0"/>
        <v>0.34166666666666662</v>
      </c>
      <c r="H11" s="32">
        <f t="shared" si="0"/>
        <v>0.41805555555555551</v>
      </c>
      <c r="J11" s="32">
        <f>J10+"0:4"</f>
        <v>0.35486111111111107</v>
      </c>
    </row>
    <row r="12" spans="1:16" x14ac:dyDescent="0.2">
      <c r="A12" s="4">
        <v>13.9</v>
      </c>
      <c r="B12" s="4">
        <v>16.3</v>
      </c>
      <c r="C12" s="16">
        <v>7</v>
      </c>
      <c r="D12" s="20" t="s">
        <v>66</v>
      </c>
      <c r="E12" s="32">
        <f t="shared" si="0"/>
        <v>0.19999999999999998</v>
      </c>
      <c r="F12" s="32">
        <f t="shared" si="0"/>
        <v>0.28888888888888881</v>
      </c>
      <c r="G12" s="32">
        <f t="shared" si="0"/>
        <v>0.34513888888888883</v>
      </c>
      <c r="H12" s="32">
        <f t="shared" si="0"/>
        <v>0.42152777777777772</v>
      </c>
      <c r="J12" s="32">
        <f>J11+"0:4"</f>
        <v>0.35763888888888884</v>
      </c>
    </row>
    <row r="13" spans="1:16" x14ac:dyDescent="0.2">
      <c r="A13" s="4">
        <v>14.9</v>
      </c>
      <c r="B13" s="4">
        <v>17.3</v>
      </c>
      <c r="C13" s="16">
        <v>8</v>
      </c>
      <c r="D13" s="27" t="s">
        <v>67</v>
      </c>
      <c r="E13" s="33">
        <f>E12+"0:2"</f>
        <v>0.20138888888888887</v>
      </c>
      <c r="F13" s="33">
        <f>F12+"0:2"</f>
        <v>0.29027777777777769</v>
      </c>
      <c r="G13" s="33">
        <f>G12+"0:2"</f>
        <v>0.34652777777777771</v>
      </c>
      <c r="H13" s="33">
        <f>H12+"0:2"</f>
        <v>0.42291666666666661</v>
      </c>
      <c r="J13" s="33">
        <f>J12+"0:2"</f>
        <v>0.35902777777777772</v>
      </c>
    </row>
    <row r="14" spans="1:16" x14ac:dyDescent="0.2">
      <c r="E14" s="31"/>
      <c r="F14" s="31"/>
      <c r="G14" s="31"/>
      <c r="H14" s="31"/>
      <c r="L14" s="31"/>
      <c r="M14" s="31"/>
      <c r="N14" s="31"/>
      <c r="P14" s="31"/>
    </row>
    <row r="16" spans="1:16" ht="12" x14ac:dyDescent="0.2">
      <c r="E16" s="14" t="s">
        <v>10</v>
      </c>
    </row>
    <row r="17" spans="1:10" x14ac:dyDescent="0.2">
      <c r="D17" s="12" t="s">
        <v>8</v>
      </c>
    </row>
    <row r="18" spans="1:10" x14ac:dyDescent="0.2">
      <c r="D18" s="3" t="s">
        <v>0</v>
      </c>
      <c r="E18" s="28">
        <v>2</v>
      </c>
      <c r="F18" s="28">
        <v>4</v>
      </c>
      <c r="G18" s="28">
        <v>6</v>
      </c>
      <c r="H18" s="28">
        <v>8</v>
      </c>
      <c r="J18" s="28">
        <v>102</v>
      </c>
    </row>
    <row r="19" spans="1:10" x14ac:dyDescent="0.2">
      <c r="D19" s="3" t="s">
        <v>1</v>
      </c>
      <c r="E19" s="28" t="s">
        <v>2</v>
      </c>
      <c r="F19" s="28" t="s">
        <v>2</v>
      </c>
      <c r="G19" s="28" t="s">
        <v>2</v>
      </c>
      <c r="H19" s="28" t="s">
        <v>2</v>
      </c>
      <c r="J19" s="28" t="s">
        <v>46</v>
      </c>
    </row>
    <row r="20" spans="1:10" x14ac:dyDescent="0.2">
      <c r="A20" s="4" t="s">
        <v>3</v>
      </c>
      <c r="B20" s="4" t="s">
        <v>3</v>
      </c>
      <c r="C20" s="5" t="s">
        <v>4</v>
      </c>
      <c r="D20" s="3" t="s">
        <v>5</v>
      </c>
      <c r="E20" s="28">
        <v>10</v>
      </c>
      <c r="F20" s="28"/>
      <c r="G20" s="28">
        <v>10</v>
      </c>
      <c r="H20" s="28"/>
      <c r="J20" s="28"/>
    </row>
    <row r="21" spans="1:10" x14ac:dyDescent="0.2">
      <c r="A21" s="4">
        <v>0</v>
      </c>
      <c r="B21" s="4">
        <v>0</v>
      </c>
      <c r="C21" s="16">
        <v>8</v>
      </c>
      <c r="D21" s="30" t="s">
        <v>67</v>
      </c>
      <c r="E21" s="258">
        <v>0.57291666666666663</v>
      </c>
      <c r="F21" s="258">
        <v>0.61736111111111114</v>
      </c>
      <c r="G21" s="258">
        <v>0.64583333333333337</v>
      </c>
      <c r="H21" s="258">
        <v>0.74236111111111114</v>
      </c>
      <c r="J21" s="93">
        <v>0.44097222222222227</v>
      </c>
    </row>
    <row r="22" spans="1:10" x14ac:dyDescent="0.2">
      <c r="A22" s="4">
        <v>1</v>
      </c>
      <c r="B22" s="4">
        <v>1</v>
      </c>
      <c r="C22" s="16">
        <v>7</v>
      </c>
      <c r="D22" s="20" t="s">
        <v>66</v>
      </c>
      <c r="E22" s="32">
        <f>E21+"0:2"</f>
        <v>0.57430555555555551</v>
      </c>
      <c r="F22" s="32">
        <f>F21+"0:2"</f>
        <v>0.61875000000000002</v>
      </c>
      <c r="G22" s="32">
        <f>G21+"0:2"</f>
        <v>0.64722222222222225</v>
      </c>
      <c r="H22" s="32">
        <f>H21+"0:2"</f>
        <v>0.74375000000000002</v>
      </c>
      <c r="J22" s="32">
        <f>J21+"0:2"</f>
        <v>0.44236111111111115</v>
      </c>
    </row>
    <row r="23" spans="1:10" x14ac:dyDescent="0.2">
      <c r="A23" s="4">
        <v>4.5</v>
      </c>
      <c r="B23" s="4">
        <v>4.5</v>
      </c>
      <c r="C23" s="16">
        <v>6</v>
      </c>
      <c r="D23" s="20" t="s">
        <v>68</v>
      </c>
      <c r="E23" s="32">
        <f>E22+"0:5"</f>
        <v>0.57777777777777772</v>
      </c>
      <c r="F23" s="32">
        <f>F22+"0:5"</f>
        <v>0.62222222222222223</v>
      </c>
      <c r="G23" s="32">
        <f>G22+"0:5"</f>
        <v>0.65069444444444446</v>
      </c>
      <c r="H23" s="32">
        <f>H22+"0:5"</f>
        <v>0.74722222222222223</v>
      </c>
      <c r="J23" s="32">
        <f>J22+"0:4"</f>
        <v>0.44513888888888892</v>
      </c>
    </row>
    <row r="24" spans="1:10" x14ac:dyDescent="0.2">
      <c r="A24" s="4">
        <v>6.5</v>
      </c>
      <c r="B24" s="4">
        <v>6.5</v>
      </c>
      <c r="C24" s="5">
        <v>5</v>
      </c>
      <c r="D24" s="20" t="s">
        <v>266</v>
      </c>
      <c r="E24" s="32">
        <f>E23+"0:4"</f>
        <v>0.58055555555555549</v>
      </c>
      <c r="F24" s="32">
        <f>F23+"0:4"</f>
        <v>0.625</v>
      </c>
      <c r="G24" s="32">
        <f>G23+"0:4"</f>
        <v>0.65347222222222223</v>
      </c>
      <c r="H24" s="32">
        <f>H23+"0:4"</f>
        <v>0.75</v>
      </c>
      <c r="J24" s="32">
        <f>J23+"0:4"</f>
        <v>0.44791666666666669</v>
      </c>
    </row>
    <row r="25" spans="1:10" x14ac:dyDescent="0.2">
      <c r="A25" s="4">
        <v>6.9</v>
      </c>
      <c r="B25" s="4">
        <v>6.9</v>
      </c>
      <c r="C25" s="5">
        <v>4</v>
      </c>
      <c r="D25" s="20" t="s">
        <v>294</v>
      </c>
      <c r="E25" s="32">
        <f>E24+"0:1"</f>
        <v>0.58124999999999993</v>
      </c>
      <c r="F25" s="32">
        <f>F24+"0:1"</f>
        <v>0.62569444444444444</v>
      </c>
      <c r="G25" s="32">
        <f>G24+"0:1"</f>
        <v>0.65416666666666667</v>
      </c>
      <c r="H25" s="32">
        <f>H24+"0:1"</f>
        <v>0.75069444444444444</v>
      </c>
      <c r="J25" s="32">
        <f>J24+"0:1"</f>
        <v>0.44861111111111113</v>
      </c>
    </row>
    <row r="26" spans="1:10" x14ac:dyDescent="0.2">
      <c r="A26" s="5" t="s">
        <v>7</v>
      </c>
      <c r="B26" s="4">
        <v>9.6999999999999993</v>
      </c>
      <c r="C26" s="5">
        <v>3</v>
      </c>
      <c r="D26" s="20" t="s">
        <v>291</v>
      </c>
      <c r="E26" s="32">
        <f>E25+"0:4"</f>
        <v>0.5840277777777777</v>
      </c>
      <c r="F26" s="32" t="s">
        <v>7</v>
      </c>
      <c r="G26" s="32">
        <f>G25+"0:4"</f>
        <v>0.65694444444444444</v>
      </c>
      <c r="H26" s="32" t="s">
        <v>7</v>
      </c>
      <c r="J26" s="32" t="s">
        <v>7</v>
      </c>
    </row>
    <row r="27" spans="1:10" x14ac:dyDescent="0.2">
      <c r="A27" s="1">
        <v>9.4</v>
      </c>
      <c r="B27" s="4">
        <v>11.8</v>
      </c>
      <c r="C27" s="5">
        <v>2</v>
      </c>
      <c r="D27" s="20" t="s">
        <v>290</v>
      </c>
      <c r="E27" s="32">
        <f>E26+"0:4"</f>
        <v>0.58680555555555547</v>
      </c>
      <c r="F27" s="32">
        <f>F25+"0:4"</f>
        <v>0.62847222222222221</v>
      </c>
      <c r="G27" s="32">
        <f>G26+"0:4"</f>
        <v>0.65972222222222221</v>
      </c>
      <c r="H27" s="32">
        <f>H25+"0:4"</f>
        <v>0.75347222222222221</v>
      </c>
      <c r="J27" s="32">
        <f>J25+"0:4"</f>
        <v>0.4513888888888889</v>
      </c>
    </row>
    <row r="28" spans="1:10" x14ac:dyDescent="0.2">
      <c r="A28" s="1">
        <v>14.9</v>
      </c>
      <c r="B28" s="4">
        <v>17.3</v>
      </c>
      <c r="C28" s="5">
        <v>1</v>
      </c>
      <c r="D28" s="27" t="s">
        <v>67</v>
      </c>
      <c r="E28" s="33">
        <f>E27+"0:7"</f>
        <v>0.59166666666666656</v>
      </c>
      <c r="F28" s="33">
        <f>F27+"0:7"</f>
        <v>0.6333333333333333</v>
      </c>
      <c r="G28" s="33">
        <f>G27+"0:7"</f>
        <v>0.6645833333333333</v>
      </c>
      <c r="H28" s="33">
        <f>H27+"0:7"</f>
        <v>0.7583333333333333</v>
      </c>
      <c r="J28" s="33">
        <f>J27+"0:7"</f>
        <v>0.45624999999999999</v>
      </c>
    </row>
  </sheetData>
  <pageMargins left="0.7" right="0.7" top="0.78740157499999996" bottom="0.78740157499999996" header="0.3" footer="0.3"/>
  <ignoredErrors>
    <ignoredError sqref="F7:K28 E25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556251-833F-480E-902D-E8F69A3394BE}">
  <dimension ref="A1:AE58"/>
  <sheetViews>
    <sheetView showGridLines="0" workbookViewId="0">
      <selection activeCell="I44" sqref="I44"/>
    </sheetView>
  </sheetViews>
  <sheetFormatPr defaultColWidth="9.109375" defaultRowHeight="11.4" x14ac:dyDescent="0.2"/>
  <cols>
    <col min="1" max="2" width="5.109375" style="1" customWidth="1"/>
    <col min="3" max="3" width="4" style="1" customWidth="1"/>
    <col min="4" max="4" width="31.5546875" style="1" customWidth="1"/>
    <col min="5" max="31" width="6.109375" style="1" customWidth="1"/>
    <col min="32" max="16384" width="9.109375" style="1"/>
  </cols>
  <sheetData>
    <row r="1" spans="1:26" ht="13.8" x14ac:dyDescent="0.25">
      <c r="D1" s="2" t="s">
        <v>403</v>
      </c>
    </row>
    <row r="2" spans="1:26" ht="12" x14ac:dyDescent="0.2">
      <c r="E2" s="14" t="s">
        <v>10</v>
      </c>
      <c r="R2" s="14" t="s">
        <v>11</v>
      </c>
      <c r="T2" s="14"/>
      <c r="U2" s="14"/>
      <c r="Z2" s="157" t="s">
        <v>424</v>
      </c>
    </row>
    <row r="3" spans="1:26" x14ac:dyDescent="0.2">
      <c r="D3" s="3" t="s">
        <v>0</v>
      </c>
      <c r="E3" s="19">
        <v>1</v>
      </c>
      <c r="F3" s="19">
        <v>3</v>
      </c>
      <c r="G3" s="19">
        <v>5</v>
      </c>
      <c r="H3" s="19">
        <v>9</v>
      </c>
      <c r="I3" s="19">
        <v>11</v>
      </c>
      <c r="J3" s="19">
        <v>13</v>
      </c>
      <c r="K3" s="19">
        <v>15</v>
      </c>
      <c r="L3" s="19">
        <v>17</v>
      </c>
      <c r="M3" s="19">
        <v>19</v>
      </c>
      <c r="N3" s="19">
        <v>21</v>
      </c>
      <c r="O3" s="19">
        <v>23</v>
      </c>
      <c r="P3" s="19">
        <v>25</v>
      </c>
      <c r="R3" s="19">
        <v>101</v>
      </c>
      <c r="S3" s="19">
        <v>103</v>
      </c>
      <c r="T3" s="19">
        <v>105</v>
      </c>
      <c r="U3" s="19">
        <v>107</v>
      </c>
      <c r="V3" s="19">
        <v>109</v>
      </c>
      <c r="W3" s="19">
        <v>111</v>
      </c>
      <c r="X3" s="19">
        <v>113</v>
      </c>
      <c r="Y3" s="19">
        <v>115</v>
      </c>
      <c r="Z3" s="19">
        <v>117</v>
      </c>
    </row>
    <row r="4" spans="1:26" x14ac:dyDescent="0.2">
      <c r="D4" s="3" t="s">
        <v>1</v>
      </c>
      <c r="E4" s="19" t="s">
        <v>2</v>
      </c>
      <c r="F4" s="19" t="s">
        <v>2</v>
      </c>
      <c r="G4" s="19" t="s">
        <v>2</v>
      </c>
      <c r="H4" s="19" t="s">
        <v>2</v>
      </c>
      <c r="I4" s="19" t="s">
        <v>2</v>
      </c>
      <c r="J4" s="19" t="s">
        <v>2</v>
      </c>
      <c r="K4" s="19" t="s">
        <v>2</v>
      </c>
      <c r="L4" s="19" t="s">
        <v>2</v>
      </c>
      <c r="M4" s="19" t="s">
        <v>2</v>
      </c>
      <c r="N4" s="19" t="s">
        <v>2</v>
      </c>
      <c r="O4" s="19" t="s">
        <v>2</v>
      </c>
      <c r="P4" s="19" t="s">
        <v>2</v>
      </c>
      <c r="R4" s="19" t="s">
        <v>46</v>
      </c>
      <c r="S4" s="19" t="s">
        <v>45</v>
      </c>
      <c r="T4" s="19" t="s">
        <v>46</v>
      </c>
      <c r="U4" s="19" t="s">
        <v>46</v>
      </c>
      <c r="V4" s="19" t="s">
        <v>45</v>
      </c>
      <c r="W4" s="19" t="s">
        <v>46</v>
      </c>
      <c r="X4" s="19" t="s">
        <v>46</v>
      </c>
      <c r="Y4" s="19" t="s">
        <v>45</v>
      </c>
      <c r="Z4" s="19" t="s">
        <v>45</v>
      </c>
    </row>
    <row r="5" spans="1:26" x14ac:dyDescent="0.2">
      <c r="A5" s="4" t="s">
        <v>3</v>
      </c>
      <c r="B5" s="4" t="s">
        <v>3</v>
      </c>
      <c r="C5" s="5" t="s">
        <v>4</v>
      </c>
      <c r="D5" s="3" t="s">
        <v>5</v>
      </c>
      <c r="E5" s="19"/>
      <c r="F5" s="19"/>
      <c r="G5" s="19"/>
      <c r="H5" s="19"/>
      <c r="I5" s="19"/>
      <c r="J5" s="19"/>
      <c r="K5" s="19">
        <v>10</v>
      </c>
      <c r="L5" s="19"/>
      <c r="M5" s="19"/>
      <c r="N5" s="19"/>
      <c r="O5" s="19"/>
      <c r="P5" s="19"/>
      <c r="R5" s="19"/>
      <c r="S5" s="19"/>
      <c r="T5" s="19"/>
      <c r="U5" s="19"/>
      <c r="V5" s="19"/>
      <c r="W5" s="19"/>
      <c r="X5" s="19"/>
      <c r="Y5" s="19"/>
      <c r="Z5" s="19"/>
    </row>
    <row r="6" spans="1:26" x14ac:dyDescent="0.2">
      <c r="A6" s="4">
        <v>0</v>
      </c>
      <c r="B6" s="4">
        <v>0</v>
      </c>
      <c r="C6" s="1">
        <v>1</v>
      </c>
      <c r="D6" s="20" t="s">
        <v>6</v>
      </c>
      <c r="E6" s="208"/>
      <c r="F6" s="208">
        <v>0.24305555555555555</v>
      </c>
      <c r="G6" s="208">
        <v>0.28125</v>
      </c>
      <c r="H6" s="208">
        <v>0.36458333333333331</v>
      </c>
      <c r="I6" s="208">
        <v>0.44791666666666669</v>
      </c>
      <c r="J6" s="208">
        <v>0.53125</v>
      </c>
      <c r="K6" s="208">
        <v>0.56944444444444442</v>
      </c>
      <c r="L6" s="208">
        <v>0.61458333333333337</v>
      </c>
      <c r="M6" s="208">
        <v>0.65625</v>
      </c>
      <c r="N6" s="208">
        <v>0.69791666666666663</v>
      </c>
      <c r="O6" s="208"/>
      <c r="P6" s="208">
        <v>0.78819444444444453</v>
      </c>
      <c r="R6" s="208"/>
      <c r="S6" s="208">
        <v>0.36458333333333331</v>
      </c>
      <c r="T6" s="208">
        <v>0.41666666666666669</v>
      </c>
      <c r="U6" s="208"/>
      <c r="V6" s="208">
        <v>0.53125</v>
      </c>
      <c r="W6" s="208"/>
      <c r="X6" s="208"/>
      <c r="Y6" s="208">
        <v>0.69791666666666663</v>
      </c>
      <c r="Z6" s="208">
        <v>0.78819444444444453</v>
      </c>
    </row>
    <row r="7" spans="1:26" x14ac:dyDescent="0.2">
      <c r="A7" s="4">
        <v>1.5</v>
      </c>
      <c r="B7" s="4">
        <v>1.5</v>
      </c>
      <c r="C7" s="1">
        <v>2</v>
      </c>
      <c r="D7" s="20" t="s">
        <v>47</v>
      </c>
      <c r="E7" s="21"/>
      <c r="F7" s="21">
        <f>F6+"0:4"</f>
        <v>0.24583333333333332</v>
      </c>
      <c r="G7" s="21">
        <f>G6+"0:4"</f>
        <v>0.28402777777777777</v>
      </c>
      <c r="H7" s="21">
        <f>H6+"0:4"</f>
        <v>0.36736111111111108</v>
      </c>
      <c r="I7" s="21">
        <f>I6+"0:4"</f>
        <v>0.45069444444444445</v>
      </c>
      <c r="J7" s="21">
        <f>J6+"0:4"</f>
        <v>0.53402777777777777</v>
      </c>
      <c r="K7" s="21">
        <f t="shared" ref="K7:P7" si="0">K6+"0:4"</f>
        <v>0.57222222222222219</v>
      </c>
      <c r="L7" s="21">
        <f t="shared" si="0"/>
        <v>0.61736111111111114</v>
      </c>
      <c r="M7" s="21">
        <f t="shared" si="0"/>
        <v>0.65902777777777777</v>
      </c>
      <c r="N7" s="21">
        <f t="shared" si="0"/>
        <v>0.7006944444444444</v>
      </c>
      <c r="O7" s="21"/>
      <c r="P7" s="21">
        <f t="shared" si="0"/>
        <v>0.7909722222222223</v>
      </c>
      <c r="R7" s="21"/>
      <c r="S7" s="21">
        <f t="shared" ref="S7:T7" si="1">S6+"0:4"</f>
        <v>0.36736111111111108</v>
      </c>
      <c r="T7" s="21">
        <f t="shared" si="1"/>
        <v>0.41944444444444445</v>
      </c>
      <c r="U7" s="21"/>
      <c r="V7" s="21">
        <f t="shared" ref="V7" si="2">V6+"0:4"</f>
        <v>0.53402777777777777</v>
      </c>
      <c r="W7" s="21"/>
      <c r="X7" s="21"/>
      <c r="Y7" s="21">
        <f t="shared" ref="Y7:Z7" si="3">Y6+"0:4"</f>
        <v>0.7006944444444444</v>
      </c>
      <c r="Z7" s="21">
        <f t="shared" si="3"/>
        <v>0.7909722222222223</v>
      </c>
    </row>
    <row r="8" spans="1:26" x14ac:dyDescent="0.2">
      <c r="A8" s="4">
        <v>2.2000000000000002</v>
      </c>
      <c r="B8" s="4">
        <v>2.2000000000000002</v>
      </c>
      <c r="C8" s="1">
        <v>3</v>
      </c>
      <c r="D8" s="20" t="s">
        <v>48</v>
      </c>
      <c r="E8" s="21"/>
      <c r="F8" s="21">
        <f t="shared" ref="F8:G9" si="4">F7+"0:2"</f>
        <v>0.2472222222222222</v>
      </c>
      <c r="G8" s="21">
        <f t="shared" si="4"/>
        <v>0.28541666666666665</v>
      </c>
      <c r="H8" s="21">
        <f t="shared" ref="H8:J9" si="5">H7+"0:2"</f>
        <v>0.36874999999999997</v>
      </c>
      <c r="I8" s="21">
        <f t="shared" si="5"/>
        <v>0.45208333333333334</v>
      </c>
      <c r="J8" s="21">
        <f t="shared" si="5"/>
        <v>0.53541666666666665</v>
      </c>
      <c r="K8" s="21">
        <f t="shared" ref="K8:P9" si="6">K7+"0:2"</f>
        <v>0.57361111111111107</v>
      </c>
      <c r="L8" s="21">
        <f t="shared" si="6"/>
        <v>0.61875000000000002</v>
      </c>
      <c r="M8" s="21">
        <f t="shared" si="6"/>
        <v>0.66041666666666665</v>
      </c>
      <c r="N8" s="21">
        <f t="shared" si="6"/>
        <v>0.70208333333333328</v>
      </c>
      <c r="O8" s="21"/>
      <c r="P8" s="21">
        <f t="shared" si="6"/>
        <v>0.79236111111111118</v>
      </c>
      <c r="R8" s="21"/>
      <c r="S8" s="21">
        <f t="shared" ref="S8:T8" si="7">S7+"0:2"</f>
        <v>0.36874999999999997</v>
      </c>
      <c r="T8" s="21">
        <f t="shared" si="7"/>
        <v>0.42083333333333334</v>
      </c>
      <c r="U8" s="21"/>
      <c r="V8" s="21">
        <f t="shared" ref="V8" si="8">V7+"0:2"</f>
        <v>0.53541666666666665</v>
      </c>
      <c r="W8" s="21"/>
      <c r="X8" s="21"/>
      <c r="Y8" s="21">
        <f t="shared" ref="Y8:Z8" si="9">Y7+"0:2"</f>
        <v>0.70208333333333328</v>
      </c>
      <c r="Z8" s="21">
        <f t="shared" si="9"/>
        <v>0.79236111111111118</v>
      </c>
    </row>
    <row r="9" spans="1:26" x14ac:dyDescent="0.2">
      <c r="A9" s="4">
        <v>3</v>
      </c>
      <c r="B9" s="4" t="s">
        <v>7</v>
      </c>
      <c r="C9" s="1">
        <v>4</v>
      </c>
      <c r="D9" s="20" t="s">
        <v>44</v>
      </c>
      <c r="E9" s="21"/>
      <c r="F9" s="21">
        <f t="shared" si="4"/>
        <v>0.24861111111111109</v>
      </c>
      <c r="G9" s="21">
        <f t="shared" si="4"/>
        <v>0.28680555555555554</v>
      </c>
      <c r="H9" s="21">
        <f t="shared" si="5"/>
        <v>0.37013888888888885</v>
      </c>
      <c r="I9" s="21">
        <f t="shared" si="5"/>
        <v>0.45347222222222222</v>
      </c>
      <c r="J9" s="21">
        <f t="shared" si="5"/>
        <v>0.53680555555555554</v>
      </c>
      <c r="K9" s="21" t="s">
        <v>7</v>
      </c>
      <c r="L9" s="21">
        <f t="shared" si="6"/>
        <v>0.62013888888888891</v>
      </c>
      <c r="M9" s="21">
        <f t="shared" si="6"/>
        <v>0.66180555555555554</v>
      </c>
      <c r="N9" s="21">
        <f t="shared" si="6"/>
        <v>0.70347222222222217</v>
      </c>
      <c r="O9" s="21"/>
      <c r="P9" s="21">
        <f t="shared" si="6"/>
        <v>0.79375000000000007</v>
      </c>
      <c r="R9" s="21"/>
      <c r="S9" s="21">
        <f t="shared" ref="S9" si="10">S8+"0:2"</f>
        <v>0.37013888888888885</v>
      </c>
      <c r="T9" s="21">
        <f>T8+"0:2"</f>
        <v>0.42222222222222222</v>
      </c>
      <c r="U9" s="21"/>
      <c r="V9" s="21">
        <f t="shared" ref="V9" si="11">V8+"0:2"</f>
        <v>0.53680555555555554</v>
      </c>
      <c r="W9" s="21"/>
      <c r="X9" s="21"/>
      <c r="Y9" s="21">
        <f t="shared" ref="Y9:Z9" si="12">Y8+"0:2"</f>
        <v>0.70347222222222217</v>
      </c>
      <c r="Z9" s="21">
        <f t="shared" si="12"/>
        <v>0.79375000000000007</v>
      </c>
    </row>
    <row r="10" spans="1:26" x14ac:dyDescent="0.2">
      <c r="A10" s="4" t="s">
        <v>7</v>
      </c>
      <c r="B10" s="4">
        <v>3.8</v>
      </c>
      <c r="C10" s="1">
        <v>5</v>
      </c>
      <c r="D10" s="20" t="s">
        <v>50</v>
      </c>
      <c r="E10" s="21"/>
      <c r="F10" s="21" t="s">
        <v>7</v>
      </c>
      <c r="G10" s="21" t="s">
        <v>7</v>
      </c>
      <c r="H10" s="21" t="s">
        <v>7</v>
      </c>
      <c r="I10" s="21" t="s">
        <v>7</v>
      </c>
      <c r="J10" s="21" t="s">
        <v>7</v>
      </c>
      <c r="K10" s="21">
        <f>K8+"0:6"</f>
        <v>0.57777777777777772</v>
      </c>
      <c r="L10" s="21" t="s">
        <v>7</v>
      </c>
      <c r="M10" s="21" t="s">
        <v>7</v>
      </c>
      <c r="N10" s="21" t="s">
        <v>7</v>
      </c>
      <c r="O10" s="21"/>
      <c r="P10" s="21" t="s">
        <v>7</v>
      </c>
      <c r="R10" s="21"/>
      <c r="S10" s="21" t="s">
        <v>7</v>
      </c>
      <c r="T10" s="21" t="s">
        <v>9</v>
      </c>
      <c r="U10" s="21"/>
      <c r="V10" s="21" t="s">
        <v>7</v>
      </c>
      <c r="W10" s="21"/>
      <c r="X10" s="21"/>
      <c r="Y10" s="21" t="s">
        <v>7</v>
      </c>
      <c r="Z10" s="21" t="s">
        <v>7</v>
      </c>
    </row>
    <row r="11" spans="1:26" x14ac:dyDescent="0.2">
      <c r="A11" s="4">
        <v>3.6</v>
      </c>
      <c r="B11" s="4">
        <v>4.7</v>
      </c>
      <c r="C11" s="1">
        <v>6</v>
      </c>
      <c r="D11" s="20" t="s">
        <v>264</v>
      </c>
      <c r="E11" s="21"/>
      <c r="F11" s="21">
        <f>F9+"0:2"</f>
        <v>0.24999999999999997</v>
      </c>
      <c r="G11" s="21">
        <f>G9+"0:2"</f>
        <v>0.28819444444444442</v>
      </c>
      <c r="H11" s="21">
        <f>H9+"0:2"</f>
        <v>0.37152777777777773</v>
      </c>
      <c r="I11" s="21">
        <f>I9+"0:2"</f>
        <v>0.4548611111111111</v>
      </c>
      <c r="J11" s="21">
        <f>J9+"0:2"</f>
        <v>0.53819444444444442</v>
      </c>
      <c r="K11" s="21">
        <f>K10+"0:3"</f>
        <v>0.57986111111111105</v>
      </c>
      <c r="L11" s="21">
        <f t="shared" ref="L11:N11" si="13">L9+"0:2"</f>
        <v>0.62152777777777779</v>
      </c>
      <c r="M11" s="21">
        <f t="shared" si="13"/>
        <v>0.66319444444444442</v>
      </c>
      <c r="N11" s="21">
        <f t="shared" si="13"/>
        <v>0.70486111111111105</v>
      </c>
      <c r="O11" s="21"/>
      <c r="P11" s="21">
        <f t="shared" ref="P11" si="14">P9+"0:2"</f>
        <v>0.79513888888888895</v>
      </c>
      <c r="R11" s="21"/>
      <c r="S11" s="21">
        <f t="shared" ref="S11" si="15">S9+"0:2"</f>
        <v>0.37152777777777773</v>
      </c>
      <c r="T11" s="21">
        <f>T9+"0:2"</f>
        <v>0.4236111111111111</v>
      </c>
      <c r="U11" s="21"/>
      <c r="V11" s="21">
        <f t="shared" ref="V11" si="16">V9+"0:2"</f>
        <v>0.53819444444444442</v>
      </c>
      <c r="W11" s="21"/>
      <c r="X11" s="21"/>
      <c r="Y11" s="21">
        <f t="shared" ref="Y11:Z11" si="17">Y9+"0:2"</f>
        <v>0.70486111111111105</v>
      </c>
      <c r="Z11" s="21">
        <f t="shared" si="17"/>
        <v>0.79513888888888895</v>
      </c>
    </row>
    <row r="12" spans="1:26" x14ac:dyDescent="0.2">
      <c r="A12" s="4">
        <v>4.7</v>
      </c>
      <c r="B12" s="4">
        <v>5.8000000000000007</v>
      </c>
      <c r="C12" s="1">
        <v>7</v>
      </c>
      <c r="D12" s="20" t="s">
        <v>51</v>
      </c>
      <c r="E12" s="21"/>
      <c r="F12" s="21">
        <f>F11+"0:2"</f>
        <v>0.25138888888888888</v>
      </c>
      <c r="G12" s="21">
        <f>G11+"0:2"</f>
        <v>0.2895833333333333</v>
      </c>
      <c r="H12" s="21">
        <f>H11+"0:2"</f>
        <v>0.37291666666666662</v>
      </c>
      <c r="I12" s="21">
        <f>I11+"0:2"</f>
        <v>0.45624999999999999</v>
      </c>
      <c r="J12" s="21">
        <f>J11+"0:2"</f>
        <v>0.5395833333333333</v>
      </c>
      <c r="K12" s="21">
        <f t="shared" ref="K12:P12" si="18">K11+"0:2"</f>
        <v>0.58124999999999993</v>
      </c>
      <c r="L12" s="21">
        <f t="shared" si="18"/>
        <v>0.62291666666666667</v>
      </c>
      <c r="M12" s="21">
        <f t="shared" si="18"/>
        <v>0.6645833333333333</v>
      </c>
      <c r="N12" s="21">
        <f t="shared" si="18"/>
        <v>0.70624999999999993</v>
      </c>
      <c r="O12" s="21"/>
      <c r="P12" s="21">
        <f t="shared" si="18"/>
        <v>0.79652777777777783</v>
      </c>
      <c r="R12" s="21"/>
      <c r="S12" s="21">
        <f t="shared" ref="S12" si="19">S11+"0:2"</f>
        <v>0.37291666666666662</v>
      </c>
      <c r="T12" s="21">
        <f>T11+"0:2"</f>
        <v>0.42499999999999999</v>
      </c>
      <c r="U12" s="21"/>
      <c r="V12" s="21">
        <f t="shared" ref="V12" si="20">V11+"0:2"</f>
        <v>0.5395833333333333</v>
      </c>
      <c r="W12" s="21"/>
      <c r="X12" s="21"/>
      <c r="Y12" s="21">
        <f t="shared" ref="Y12:Z12" si="21">Y11+"0:2"</f>
        <v>0.70624999999999993</v>
      </c>
      <c r="Z12" s="21">
        <f t="shared" si="21"/>
        <v>0.79652777777777783</v>
      </c>
    </row>
    <row r="13" spans="1:26" x14ac:dyDescent="0.2">
      <c r="A13" s="4">
        <v>7</v>
      </c>
      <c r="B13" s="4">
        <v>8.1</v>
      </c>
      <c r="C13" s="1">
        <v>8</v>
      </c>
      <c r="D13" s="20" t="s">
        <v>52</v>
      </c>
      <c r="E13" s="21"/>
      <c r="F13" s="21">
        <f>F12+"0:4"</f>
        <v>0.25416666666666665</v>
      </c>
      <c r="G13" s="21">
        <f>G12+"0:4"</f>
        <v>0.29236111111111107</v>
      </c>
      <c r="H13" s="21">
        <f>H12+"0:4"</f>
        <v>0.37569444444444439</v>
      </c>
      <c r="I13" s="21">
        <f>I12+"0:4"</f>
        <v>0.45902777777777776</v>
      </c>
      <c r="J13" s="21">
        <f>J12+"0:4"</f>
        <v>0.54236111111111107</v>
      </c>
      <c r="K13" s="21">
        <f t="shared" ref="K13:P13" si="22">K12+"0:4"</f>
        <v>0.5840277777777777</v>
      </c>
      <c r="L13" s="21">
        <f t="shared" si="22"/>
        <v>0.62569444444444444</v>
      </c>
      <c r="M13" s="21">
        <f t="shared" si="22"/>
        <v>0.66736111111111107</v>
      </c>
      <c r="N13" s="21">
        <f t="shared" si="22"/>
        <v>0.7090277777777777</v>
      </c>
      <c r="O13" s="21"/>
      <c r="P13" s="21">
        <f t="shared" si="22"/>
        <v>0.7993055555555556</v>
      </c>
      <c r="R13" s="21"/>
      <c r="S13" s="21">
        <f t="shared" ref="S13:T13" si="23">S12+"0:4"</f>
        <v>0.37569444444444439</v>
      </c>
      <c r="T13" s="21">
        <f t="shared" si="23"/>
        <v>0.42777777777777776</v>
      </c>
      <c r="U13" s="21"/>
      <c r="V13" s="21">
        <f t="shared" ref="V13" si="24">V12+"0:4"</f>
        <v>0.54236111111111107</v>
      </c>
      <c r="W13" s="21"/>
      <c r="X13" s="21"/>
      <c r="Y13" s="21">
        <f t="shared" ref="Y13:Z13" si="25">Y12+"0:4"</f>
        <v>0.7090277777777777</v>
      </c>
      <c r="Z13" s="21">
        <f t="shared" si="25"/>
        <v>0.7993055555555556</v>
      </c>
    </row>
    <row r="14" spans="1:26" x14ac:dyDescent="0.2">
      <c r="A14" s="4">
        <v>10.199999999999999</v>
      </c>
      <c r="B14" s="4">
        <v>11.299999999999999</v>
      </c>
      <c r="C14" s="1">
        <v>9</v>
      </c>
      <c r="D14" s="20" t="s">
        <v>53</v>
      </c>
      <c r="E14" s="21"/>
      <c r="F14" s="21">
        <f>F13+"0:5"</f>
        <v>0.25763888888888886</v>
      </c>
      <c r="G14" s="21">
        <f>G13+"0:5"</f>
        <v>0.29583333333333328</v>
      </c>
      <c r="H14" s="21">
        <f>H13+"0:5"</f>
        <v>0.3791666666666666</v>
      </c>
      <c r="I14" s="21">
        <f>I13+"0:5"</f>
        <v>0.46249999999999997</v>
      </c>
      <c r="J14" s="21">
        <f>J13+"0:5"</f>
        <v>0.54583333333333328</v>
      </c>
      <c r="K14" s="21">
        <f t="shared" ref="K14" si="26">K13+"0:5"</f>
        <v>0.58749999999999991</v>
      </c>
      <c r="L14" s="21">
        <f t="shared" ref="L14:N14" si="27">L13+"0:5"</f>
        <v>0.62916666666666665</v>
      </c>
      <c r="M14" s="21">
        <f t="shared" si="27"/>
        <v>0.67083333333333328</v>
      </c>
      <c r="N14" s="21">
        <f t="shared" si="27"/>
        <v>0.71249999999999991</v>
      </c>
      <c r="O14" s="21"/>
      <c r="P14" s="21">
        <f t="shared" ref="P14" si="28">P13+"0:5"</f>
        <v>0.80277777777777781</v>
      </c>
      <c r="R14" s="21"/>
      <c r="S14" s="21">
        <f t="shared" ref="S14" si="29">S13+"0:5"</f>
        <v>0.3791666666666666</v>
      </c>
      <c r="T14" s="21"/>
      <c r="U14" s="21"/>
      <c r="V14" s="21">
        <f t="shared" ref="V14" si="30">V13+"0:5"</f>
        <v>0.54583333333333328</v>
      </c>
      <c r="W14" s="21"/>
      <c r="X14" s="21"/>
      <c r="Y14" s="21">
        <f t="shared" ref="Y14:Z14" si="31">Y13+"0:5"</f>
        <v>0.71249999999999991</v>
      </c>
      <c r="Z14" s="21">
        <f t="shared" si="31"/>
        <v>0.80277777777777781</v>
      </c>
    </row>
    <row r="15" spans="1:26" x14ac:dyDescent="0.2">
      <c r="A15" s="4">
        <v>12.2</v>
      </c>
      <c r="B15" s="4">
        <v>13.299999999999999</v>
      </c>
      <c r="C15" s="1">
        <v>10</v>
      </c>
      <c r="D15" s="20" t="s">
        <v>54</v>
      </c>
      <c r="E15" s="21"/>
      <c r="F15" s="21">
        <f>F14+"0:4"</f>
        <v>0.26041666666666663</v>
      </c>
      <c r="G15" s="21">
        <f>G14+"0:4"</f>
        <v>0.29861111111111105</v>
      </c>
      <c r="H15" s="21">
        <f>H14+"0:4"</f>
        <v>0.38194444444444436</v>
      </c>
      <c r="I15" s="21">
        <f>I14+"0:4"</f>
        <v>0.46527777777777773</v>
      </c>
      <c r="J15" s="21">
        <f>J14+"0:4"</f>
        <v>0.54861111111111105</v>
      </c>
      <c r="K15" s="21">
        <f t="shared" ref="K15:P15" si="32">K14+"0:4"</f>
        <v>0.59027777777777768</v>
      </c>
      <c r="L15" s="21">
        <f t="shared" si="32"/>
        <v>0.63194444444444442</v>
      </c>
      <c r="M15" s="21">
        <f t="shared" si="32"/>
        <v>0.67361111111111105</v>
      </c>
      <c r="N15" s="21">
        <f t="shared" si="32"/>
        <v>0.71527777777777768</v>
      </c>
      <c r="O15" s="21"/>
      <c r="P15" s="21">
        <f t="shared" si="32"/>
        <v>0.80555555555555558</v>
      </c>
      <c r="R15" s="21"/>
      <c r="S15" s="21">
        <f t="shared" ref="S15" si="33">S14+"0:4"</f>
        <v>0.38194444444444436</v>
      </c>
      <c r="T15" s="21"/>
      <c r="U15" s="21"/>
      <c r="V15" s="21">
        <f t="shared" ref="V15" si="34">V14+"0:4"</f>
        <v>0.54861111111111105</v>
      </c>
      <c r="W15" s="21"/>
      <c r="X15" s="21"/>
      <c r="Y15" s="21">
        <f t="shared" ref="Y15:Z15" si="35">Y14+"0:4"</f>
        <v>0.71527777777777768</v>
      </c>
      <c r="Z15" s="21">
        <f t="shared" si="35"/>
        <v>0.80555555555555558</v>
      </c>
    </row>
    <row r="16" spans="1:26" x14ac:dyDescent="0.2">
      <c r="A16" s="4">
        <v>13.2</v>
      </c>
      <c r="B16" s="4">
        <v>14.299999999999999</v>
      </c>
      <c r="C16" s="1">
        <v>11</v>
      </c>
      <c r="D16" s="20" t="s">
        <v>55</v>
      </c>
      <c r="E16" s="21"/>
      <c r="F16" s="21">
        <f>F15+"0:2"</f>
        <v>0.26180555555555551</v>
      </c>
      <c r="G16" s="21">
        <f>G15+"0:2"</f>
        <v>0.29999999999999993</v>
      </c>
      <c r="H16" s="21">
        <f>H15+"0:2"</f>
        <v>0.38333333333333325</v>
      </c>
      <c r="I16" s="21">
        <f>I15+"0:2"</f>
        <v>0.46666666666666662</v>
      </c>
      <c r="J16" s="21">
        <f>J15+"0:2"</f>
        <v>0.54999999999999993</v>
      </c>
      <c r="K16" s="21">
        <f t="shared" ref="K16:P16" si="36">K15+"0:2"</f>
        <v>0.59166666666666656</v>
      </c>
      <c r="L16" s="21">
        <f t="shared" si="36"/>
        <v>0.6333333333333333</v>
      </c>
      <c r="M16" s="21">
        <f t="shared" si="36"/>
        <v>0.67499999999999993</v>
      </c>
      <c r="N16" s="21">
        <f t="shared" si="36"/>
        <v>0.71666666666666656</v>
      </c>
      <c r="O16" s="21"/>
      <c r="P16" s="21">
        <f t="shared" si="36"/>
        <v>0.80694444444444446</v>
      </c>
      <c r="R16" s="21"/>
      <c r="S16" s="21">
        <f t="shared" ref="S16" si="37">S15+"0:2"</f>
        <v>0.38333333333333325</v>
      </c>
      <c r="T16" s="21"/>
      <c r="U16" s="21"/>
      <c r="V16" s="21">
        <f t="shared" ref="V16" si="38">V15+"0:2"</f>
        <v>0.54999999999999993</v>
      </c>
      <c r="W16" s="21"/>
      <c r="X16" s="21"/>
      <c r="Y16" s="21">
        <f t="shared" ref="Y16:Z16" si="39">Y15+"0:2"</f>
        <v>0.71666666666666656</v>
      </c>
      <c r="Z16" s="21">
        <f t="shared" si="39"/>
        <v>0.80694444444444446</v>
      </c>
    </row>
    <row r="17" spans="1:31" x14ac:dyDescent="0.2">
      <c r="A17" s="4">
        <v>14.899999999999999</v>
      </c>
      <c r="B17" s="4">
        <v>15.999999999999998</v>
      </c>
      <c r="C17" s="1">
        <v>12</v>
      </c>
      <c r="D17" s="20" t="s">
        <v>56</v>
      </c>
      <c r="E17" s="21"/>
      <c r="F17" s="21">
        <f t="shared" ref="F17:G20" si="40">F16+"0:3"</f>
        <v>0.26388888888888884</v>
      </c>
      <c r="G17" s="21">
        <f t="shared" si="40"/>
        <v>0.30208333333333326</v>
      </c>
      <c r="H17" s="21">
        <f t="shared" ref="H17:J20" si="41">H16+"0:3"</f>
        <v>0.38541666666666657</v>
      </c>
      <c r="I17" s="21">
        <f t="shared" si="41"/>
        <v>0.46874999999999994</v>
      </c>
      <c r="J17" s="21">
        <f t="shared" si="41"/>
        <v>0.55208333333333326</v>
      </c>
      <c r="K17" s="21">
        <f t="shared" ref="K17" si="42">K16+"0:3"</f>
        <v>0.59374999999999989</v>
      </c>
      <c r="L17" s="21">
        <f t="shared" ref="L17:N20" si="43">L16+"0:3"</f>
        <v>0.63541666666666663</v>
      </c>
      <c r="M17" s="21">
        <f t="shared" si="43"/>
        <v>0.67708333333333326</v>
      </c>
      <c r="N17" s="21">
        <f t="shared" si="43"/>
        <v>0.71874999999999989</v>
      </c>
      <c r="O17" s="21"/>
      <c r="P17" s="21">
        <f t="shared" ref="P17" si="44">P16+"0:3"</f>
        <v>0.80902777777777779</v>
      </c>
      <c r="R17" s="21"/>
      <c r="S17" s="21">
        <f t="shared" ref="S17" si="45">S16+"0:3"</f>
        <v>0.38541666666666657</v>
      </c>
      <c r="T17" s="21"/>
      <c r="U17" s="21"/>
      <c r="V17" s="21">
        <f t="shared" ref="V17" si="46">V16+"0:3"</f>
        <v>0.55208333333333326</v>
      </c>
      <c r="W17" s="21"/>
      <c r="X17" s="21"/>
      <c r="Y17" s="21">
        <f t="shared" ref="Y17:Z17" si="47">Y16+"0:3"</f>
        <v>0.71874999999999989</v>
      </c>
      <c r="Z17" s="21">
        <f t="shared" si="47"/>
        <v>0.80902777777777779</v>
      </c>
    </row>
    <row r="18" spans="1:31" x14ac:dyDescent="0.2">
      <c r="A18" s="4">
        <v>16.8</v>
      </c>
      <c r="B18" s="4">
        <v>17.900000000000002</v>
      </c>
      <c r="C18" s="1">
        <v>13</v>
      </c>
      <c r="D18" s="8" t="s">
        <v>57</v>
      </c>
      <c r="E18" s="184"/>
      <c r="F18" s="184">
        <f t="shared" si="40"/>
        <v>0.26597222222222217</v>
      </c>
      <c r="G18" s="184">
        <f t="shared" si="40"/>
        <v>0.30416666666666659</v>
      </c>
      <c r="H18" s="184">
        <f t="shared" si="41"/>
        <v>0.3874999999999999</v>
      </c>
      <c r="I18" s="184">
        <f t="shared" si="41"/>
        <v>0.47083333333333327</v>
      </c>
      <c r="J18" s="184">
        <f t="shared" si="41"/>
        <v>0.55416666666666659</v>
      </c>
      <c r="K18" s="184">
        <f t="shared" ref="K18" si="48">K17+"0:3"</f>
        <v>0.59583333333333321</v>
      </c>
      <c r="L18" s="184">
        <f t="shared" si="43"/>
        <v>0.63749999999999996</v>
      </c>
      <c r="M18" s="184">
        <f t="shared" si="43"/>
        <v>0.67916666666666659</v>
      </c>
      <c r="N18" s="184">
        <f t="shared" si="43"/>
        <v>0.72083333333333321</v>
      </c>
      <c r="O18" s="184"/>
      <c r="P18" s="184">
        <f t="shared" ref="P18" si="49">P17+"0:3"</f>
        <v>0.81111111111111112</v>
      </c>
      <c r="R18" s="184"/>
      <c r="S18" s="184">
        <f t="shared" ref="S18" si="50">S17+"0:3"</f>
        <v>0.3874999999999999</v>
      </c>
      <c r="T18" s="184"/>
      <c r="U18" s="184"/>
      <c r="V18" s="184">
        <f t="shared" ref="V18" si="51">V17+"0:3"</f>
        <v>0.55416666666666659</v>
      </c>
      <c r="W18" s="184"/>
      <c r="X18" s="184"/>
      <c r="Y18" s="184">
        <f t="shared" ref="Y18:Z18" si="52">Y17+"0:3"</f>
        <v>0.72083333333333321</v>
      </c>
      <c r="Z18" s="184">
        <f t="shared" si="52"/>
        <v>0.81111111111111112</v>
      </c>
    </row>
    <row r="19" spans="1:31" x14ac:dyDescent="0.2">
      <c r="A19" s="4">
        <v>18.8</v>
      </c>
      <c r="B19" s="4">
        <v>19.900000000000002</v>
      </c>
      <c r="C19" s="1">
        <v>14</v>
      </c>
      <c r="D19" s="8" t="s">
        <v>58</v>
      </c>
      <c r="E19" s="184"/>
      <c r="F19" s="184">
        <f t="shared" si="40"/>
        <v>0.26805555555555549</v>
      </c>
      <c r="G19" s="184">
        <f t="shared" si="40"/>
        <v>0.30624999999999991</v>
      </c>
      <c r="H19" s="184">
        <f t="shared" si="41"/>
        <v>0.38958333333333323</v>
      </c>
      <c r="I19" s="184">
        <f t="shared" si="41"/>
        <v>0.4729166666666666</v>
      </c>
      <c r="J19" s="184">
        <f t="shared" si="41"/>
        <v>0.55624999999999991</v>
      </c>
      <c r="K19" s="184">
        <f t="shared" ref="K19" si="53">K18+"0:3"</f>
        <v>0.59791666666666654</v>
      </c>
      <c r="L19" s="184">
        <f t="shared" si="43"/>
        <v>0.63958333333333328</v>
      </c>
      <c r="M19" s="184">
        <f t="shared" si="43"/>
        <v>0.68124999999999991</v>
      </c>
      <c r="N19" s="184">
        <f t="shared" si="43"/>
        <v>0.72291666666666654</v>
      </c>
      <c r="O19" s="184"/>
      <c r="P19" s="184">
        <f t="shared" ref="P19" si="54">P18+"0:3"</f>
        <v>0.81319444444444444</v>
      </c>
      <c r="R19" s="184"/>
      <c r="S19" s="184">
        <f t="shared" ref="S19" si="55">S18+"0:3"</f>
        <v>0.38958333333333323</v>
      </c>
      <c r="T19" s="184"/>
      <c r="U19" s="184"/>
      <c r="V19" s="184">
        <f t="shared" ref="V19" si="56">V18+"0:3"</f>
        <v>0.55624999999999991</v>
      </c>
      <c r="W19" s="184"/>
      <c r="X19" s="184"/>
      <c r="Y19" s="184">
        <f t="shared" ref="Y19:Z19" si="57">Y18+"0:3"</f>
        <v>0.72291666666666654</v>
      </c>
      <c r="Z19" s="184">
        <f t="shared" si="57"/>
        <v>0.81319444444444444</v>
      </c>
    </row>
    <row r="20" spans="1:31" x14ac:dyDescent="0.2">
      <c r="A20" s="4">
        <v>20.399999999999999</v>
      </c>
      <c r="B20" s="4">
        <v>21.5</v>
      </c>
      <c r="C20" s="1">
        <v>15</v>
      </c>
      <c r="D20" s="8" t="s">
        <v>59</v>
      </c>
      <c r="E20" s="184">
        <v>0.21041666666666667</v>
      </c>
      <c r="F20" s="184">
        <f t="shared" si="40"/>
        <v>0.27013888888888882</v>
      </c>
      <c r="G20" s="184">
        <f t="shared" si="40"/>
        <v>0.30833333333333324</v>
      </c>
      <c r="H20" s="184">
        <f t="shared" si="41"/>
        <v>0.39166666666666655</v>
      </c>
      <c r="I20" s="184">
        <f t="shared" si="41"/>
        <v>0.47499999999999992</v>
      </c>
      <c r="J20" s="184">
        <f t="shared" si="41"/>
        <v>0.55833333333333324</v>
      </c>
      <c r="K20" s="184">
        <f t="shared" ref="K20" si="58">K19+"0:3"</f>
        <v>0.59999999999999987</v>
      </c>
      <c r="L20" s="184">
        <f t="shared" si="43"/>
        <v>0.64166666666666661</v>
      </c>
      <c r="M20" s="184">
        <f t="shared" si="43"/>
        <v>0.68333333333333324</v>
      </c>
      <c r="N20" s="184">
        <f t="shared" si="43"/>
        <v>0.72499999999999987</v>
      </c>
      <c r="O20" s="184"/>
      <c r="P20" s="184">
        <f t="shared" ref="P20" si="59">P19+"0:3"</f>
        <v>0.81527777777777777</v>
      </c>
      <c r="R20" s="184"/>
      <c r="S20" s="184">
        <f t="shared" ref="S20" si="60">S19+"0:3"</f>
        <v>0.39166666666666655</v>
      </c>
      <c r="T20" s="184"/>
      <c r="U20" s="184"/>
      <c r="V20" s="184">
        <f t="shared" ref="V20" si="61">V19+"0:3"</f>
        <v>0.55833333333333324</v>
      </c>
      <c r="W20" s="184"/>
      <c r="X20" s="184"/>
      <c r="Y20" s="184">
        <f t="shared" ref="Y20:Z20" si="62">Y19+"0:3"</f>
        <v>0.72499999999999987</v>
      </c>
      <c r="Z20" s="184">
        <f t="shared" si="62"/>
        <v>0.81527777777777777</v>
      </c>
    </row>
    <row r="21" spans="1:31" x14ac:dyDescent="0.2">
      <c r="A21" s="4">
        <v>21.4</v>
      </c>
      <c r="B21" s="4">
        <v>22.5</v>
      </c>
      <c r="C21" s="1">
        <v>16</v>
      </c>
      <c r="D21" s="8" t="s">
        <v>60</v>
      </c>
      <c r="E21" s="184">
        <f>E20+"0:1"</f>
        <v>0.21111111111111111</v>
      </c>
      <c r="F21" s="184">
        <f>F20+"0:2"</f>
        <v>0.2715277777777777</v>
      </c>
      <c r="G21" s="184">
        <f>G20+"0:2"</f>
        <v>0.30972222222222212</v>
      </c>
      <c r="H21" s="184">
        <f>H20+"0:2"</f>
        <v>0.39305555555555544</v>
      </c>
      <c r="I21" s="184">
        <f>I20+"0:2"</f>
        <v>0.47638888888888881</v>
      </c>
      <c r="J21" s="184">
        <f>J20+"0:2"</f>
        <v>0.55972222222222212</v>
      </c>
      <c r="K21" s="184">
        <f t="shared" ref="K21:P21" si="63">K20+"0:2"</f>
        <v>0.60138888888888875</v>
      </c>
      <c r="L21" s="184">
        <f t="shared" si="63"/>
        <v>0.64305555555555549</v>
      </c>
      <c r="M21" s="184">
        <f t="shared" si="63"/>
        <v>0.68472222222222212</v>
      </c>
      <c r="N21" s="184">
        <f t="shared" si="63"/>
        <v>0.72638888888888875</v>
      </c>
      <c r="O21" s="184"/>
      <c r="P21" s="184">
        <f t="shared" si="63"/>
        <v>0.81666666666666665</v>
      </c>
      <c r="R21" s="184"/>
      <c r="S21" s="184">
        <f t="shared" ref="S21" si="64">S20+"0:2"</f>
        <v>0.39305555555555544</v>
      </c>
      <c r="T21" s="184"/>
      <c r="U21" s="184"/>
      <c r="V21" s="184">
        <f t="shared" ref="V21" si="65">V20+"0:2"</f>
        <v>0.55972222222222212</v>
      </c>
      <c r="W21" s="184"/>
      <c r="X21" s="184"/>
      <c r="Y21" s="184">
        <f t="shared" ref="Y21:Z21" si="66">Y20+"0:2"</f>
        <v>0.72638888888888875</v>
      </c>
      <c r="Z21" s="184">
        <f t="shared" si="66"/>
        <v>0.81666666666666665</v>
      </c>
    </row>
    <row r="22" spans="1:31" x14ac:dyDescent="0.2">
      <c r="A22" s="4">
        <v>23.4</v>
      </c>
      <c r="B22" s="4">
        <v>24.5</v>
      </c>
      <c r="C22" s="1">
        <v>17</v>
      </c>
      <c r="D22" s="8" t="s">
        <v>61</v>
      </c>
      <c r="E22" s="184">
        <f t="shared" ref="E22:J22" si="67">E21+"0:3"</f>
        <v>0.21319444444444444</v>
      </c>
      <c r="F22" s="184">
        <f t="shared" si="67"/>
        <v>0.27361111111111103</v>
      </c>
      <c r="G22" s="184">
        <f t="shared" si="67"/>
        <v>0.31180555555555545</v>
      </c>
      <c r="H22" s="184">
        <f t="shared" si="67"/>
        <v>0.39513888888888876</v>
      </c>
      <c r="I22" s="184">
        <f t="shared" si="67"/>
        <v>0.47847222222222213</v>
      </c>
      <c r="J22" s="184">
        <f t="shared" si="67"/>
        <v>0.56180555555555545</v>
      </c>
      <c r="K22" s="184">
        <f t="shared" ref="K22:P22" si="68">K21+"0:3"</f>
        <v>0.60347222222222208</v>
      </c>
      <c r="L22" s="184">
        <f t="shared" si="68"/>
        <v>0.64513888888888882</v>
      </c>
      <c r="M22" s="184">
        <f t="shared" si="68"/>
        <v>0.68680555555555545</v>
      </c>
      <c r="N22" s="184">
        <f t="shared" si="68"/>
        <v>0.72847222222222208</v>
      </c>
      <c r="O22" s="184"/>
      <c r="P22" s="184">
        <f t="shared" si="68"/>
        <v>0.81874999999999998</v>
      </c>
      <c r="R22" s="184"/>
      <c r="S22" s="184">
        <f t="shared" ref="S22" si="69">S21+"0:3"</f>
        <v>0.39513888888888876</v>
      </c>
      <c r="T22" s="184"/>
      <c r="U22" s="184"/>
      <c r="V22" s="184">
        <f t="shared" ref="V22" si="70">V21+"0:3"</f>
        <v>0.56180555555555545</v>
      </c>
      <c r="W22" s="184"/>
      <c r="X22" s="184"/>
      <c r="Y22" s="184">
        <f t="shared" ref="Y22:Z22" si="71">Y21+"0:3"</f>
        <v>0.72847222222222208</v>
      </c>
      <c r="Z22" s="184">
        <f t="shared" si="71"/>
        <v>0.81874999999999998</v>
      </c>
    </row>
    <row r="23" spans="1:31" x14ac:dyDescent="0.2">
      <c r="A23" s="4">
        <v>25.3</v>
      </c>
      <c r="B23" s="4">
        <v>26.400000000000002</v>
      </c>
      <c r="C23" s="1">
        <v>18</v>
      </c>
      <c r="D23" s="8" t="s">
        <v>62</v>
      </c>
      <c r="E23" s="184">
        <f t="shared" ref="E23:G23" si="72">E22+"0:3"</f>
        <v>0.21527777777777776</v>
      </c>
      <c r="F23" s="184">
        <f t="shared" si="72"/>
        <v>0.27569444444444435</v>
      </c>
      <c r="G23" s="184">
        <f t="shared" si="72"/>
        <v>0.31388888888888877</v>
      </c>
      <c r="H23" s="184">
        <f>H22+"0:3"</f>
        <v>0.39722222222222209</v>
      </c>
      <c r="I23" s="184">
        <f>I22+"0:3"</f>
        <v>0.48055555555555546</v>
      </c>
      <c r="J23" s="184">
        <f>J22+"0:3"</f>
        <v>0.56388888888888877</v>
      </c>
      <c r="K23" s="184">
        <f t="shared" ref="K23:P23" si="73">K22+"0:3"</f>
        <v>0.6055555555555554</v>
      </c>
      <c r="L23" s="184">
        <f t="shared" si="73"/>
        <v>0.64722222222222214</v>
      </c>
      <c r="M23" s="184">
        <f t="shared" si="73"/>
        <v>0.68888888888888877</v>
      </c>
      <c r="N23" s="184">
        <f t="shared" si="73"/>
        <v>0.7305555555555554</v>
      </c>
      <c r="O23" s="184"/>
      <c r="P23" s="184">
        <f t="shared" si="73"/>
        <v>0.8208333333333333</v>
      </c>
      <c r="R23" s="184">
        <v>0.36527777777777781</v>
      </c>
      <c r="S23" s="184">
        <f t="shared" ref="S23" si="74">S22+"0:3"</f>
        <v>0.39722222222222209</v>
      </c>
      <c r="T23" s="184"/>
      <c r="U23" s="184">
        <v>0.46249999999999997</v>
      </c>
      <c r="V23" s="184">
        <f t="shared" ref="V23" si="75">V22+"0:3"</f>
        <v>0.56388888888888877</v>
      </c>
      <c r="W23" s="184"/>
      <c r="X23" s="184"/>
      <c r="Y23" s="184">
        <f t="shared" ref="Y23:Z23" si="76">Y22+"0:3"</f>
        <v>0.7305555555555554</v>
      </c>
      <c r="Z23" s="184">
        <f t="shared" si="76"/>
        <v>0.8208333333333333</v>
      </c>
    </row>
    <row r="24" spans="1:31" x14ac:dyDescent="0.2">
      <c r="A24" s="4">
        <v>26.099999999999998</v>
      </c>
      <c r="B24" s="4">
        <v>27.2</v>
      </c>
      <c r="C24" s="1">
        <v>19</v>
      </c>
      <c r="D24" s="8" t="s">
        <v>63</v>
      </c>
      <c r="E24" s="184">
        <f t="shared" ref="E24:G27" si="77">E23+"0:2"</f>
        <v>0.21666666666666665</v>
      </c>
      <c r="F24" s="21">
        <f t="shared" si="77"/>
        <v>0.27708333333333324</v>
      </c>
      <c r="G24" s="184">
        <f t="shared" si="77"/>
        <v>0.31527777777777766</v>
      </c>
      <c r="H24" s="184">
        <f>H23+"0:2"</f>
        <v>0.39861111111111097</v>
      </c>
      <c r="I24" s="184">
        <f>I23+"0:2"</f>
        <v>0.48194444444444434</v>
      </c>
      <c r="J24" s="184">
        <f>J23+"0:2"</f>
        <v>0.56527777777777766</v>
      </c>
      <c r="K24" s="184">
        <f t="shared" ref="J24:P27" si="78">K23+"0:2"</f>
        <v>0.60694444444444429</v>
      </c>
      <c r="L24" s="184">
        <f t="shared" si="78"/>
        <v>0.64861111111111103</v>
      </c>
      <c r="M24" s="184">
        <f t="shared" si="78"/>
        <v>0.69027777777777766</v>
      </c>
      <c r="N24" s="184">
        <f t="shared" si="78"/>
        <v>0.73194444444444429</v>
      </c>
      <c r="O24" s="184">
        <v>0.78055555555555556</v>
      </c>
      <c r="P24" s="184">
        <f t="shared" si="78"/>
        <v>0.82222222222222219</v>
      </c>
      <c r="R24" s="184">
        <f t="shared" ref="R24:S24" si="79">R23+"0:2"</f>
        <v>0.3666666666666667</v>
      </c>
      <c r="S24" s="184">
        <f t="shared" si="79"/>
        <v>0.39861111111111097</v>
      </c>
      <c r="T24" s="184"/>
      <c r="U24" s="184">
        <f t="shared" ref="U24" si="80">U23+"0:2"</f>
        <v>0.46388888888888885</v>
      </c>
      <c r="V24" s="184">
        <f t="shared" ref="V24" si="81">V23+"0:2"</f>
        <v>0.56527777777777766</v>
      </c>
      <c r="W24" s="184">
        <v>0.57361111111111118</v>
      </c>
      <c r="X24" s="184">
        <v>0.65694444444444444</v>
      </c>
      <c r="Y24" s="184">
        <f t="shared" ref="Y24:Z24" si="82">Y23+"0:2"</f>
        <v>0.73194444444444429</v>
      </c>
      <c r="Z24" s="184">
        <f t="shared" si="82"/>
        <v>0.82222222222222219</v>
      </c>
    </row>
    <row r="25" spans="1:31" x14ac:dyDescent="0.2">
      <c r="A25" s="4">
        <v>26.599999999999998</v>
      </c>
      <c r="B25" s="4">
        <v>27.7</v>
      </c>
      <c r="C25" s="1">
        <v>20</v>
      </c>
      <c r="D25" s="8" t="s">
        <v>64</v>
      </c>
      <c r="E25" s="184">
        <f>E24+"0:1"</f>
        <v>0.21736111111111109</v>
      </c>
      <c r="F25" s="184">
        <f>F24+"0:1"</f>
        <v>0.27777777777777768</v>
      </c>
      <c r="G25" s="184">
        <f>G24+"0:1"</f>
        <v>0.3159722222222221</v>
      </c>
      <c r="H25" s="184">
        <f t="shared" ref="H25" si="83">H24+"0:1"</f>
        <v>0.39930555555555541</v>
      </c>
      <c r="I25" s="184">
        <f t="shared" ref="I25:O25" si="84">I24+"0:1"</f>
        <v>0.48263888888888878</v>
      </c>
      <c r="J25" s="184">
        <f t="shared" ref="J25" si="85">J24+"0:1"</f>
        <v>0.5659722222222221</v>
      </c>
      <c r="K25" s="184">
        <f t="shared" si="84"/>
        <v>0.60763888888888873</v>
      </c>
      <c r="L25" s="184">
        <f t="shared" si="84"/>
        <v>0.64930555555555547</v>
      </c>
      <c r="M25" s="184">
        <f t="shared" si="84"/>
        <v>0.6909722222222221</v>
      </c>
      <c r="N25" s="184">
        <f t="shared" si="84"/>
        <v>0.73263888888888873</v>
      </c>
      <c r="O25" s="184">
        <f t="shared" si="84"/>
        <v>0.78125</v>
      </c>
      <c r="P25" s="184">
        <f>P24+"0:1"</f>
        <v>0.82291666666666663</v>
      </c>
      <c r="R25" s="184">
        <f t="shared" ref="R25:S25" si="86">R24+"0:1"</f>
        <v>0.36736111111111114</v>
      </c>
      <c r="S25" s="184">
        <f t="shared" si="86"/>
        <v>0.39930555555555541</v>
      </c>
      <c r="T25" s="184"/>
      <c r="U25" s="184">
        <f t="shared" ref="U25" si="87">U24+"0:1"</f>
        <v>0.46458333333333329</v>
      </c>
      <c r="V25" s="184">
        <f>V24+"0:1"</f>
        <v>0.5659722222222221</v>
      </c>
      <c r="W25" s="184">
        <f>W24+"0:1"</f>
        <v>0.57430555555555562</v>
      </c>
      <c r="X25" s="184">
        <f>X24+"0:1"</f>
        <v>0.65763888888888888</v>
      </c>
      <c r="Y25" s="184">
        <f>Y24+"0:1"</f>
        <v>0.73263888888888873</v>
      </c>
      <c r="Z25" s="184">
        <f>Z24+"0:1"</f>
        <v>0.82291666666666663</v>
      </c>
    </row>
    <row r="26" spans="1:31" x14ac:dyDescent="0.2">
      <c r="A26" s="4">
        <v>27.4</v>
      </c>
      <c r="B26" s="4">
        <v>28.5</v>
      </c>
      <c r="C26" s="1">
        <v>21</v>
      </c>
      <c r="D26" s="8" t="s">
        <v>65</v>
      </c>
      <c r="E26" s="184">
        <f>E25+"0:1"</f>
        <v>0.21805555555555553</v>
      </c>
      <c r="F26" s="184">
        <f t="shared" si="77"/>
        <v>0.27916666666666656</v>
      </c>
      <c r="G26" s="184">
        <f t="shared" si="77"/>
        <v>0.31736111111111098</v>
      </c>
      <c r="H26" s="184">
        <f>H25+"0:2"</f>
        <v>0.4006944444444443</v>
      </c>
      <c r="I26" s="184">
        <f>I25+"0:2"</f>
        <v>0.48402777777777767</v>
      </c>
      <c r="J26" s="184">
        <f t="shared" si="78"/>
        <v>0.56736111111111098</v>
      </c>
      <c r="K26" s="184">
        <f t="shared" si="78"/>
        <v>0.60902777777777761</v>
      </c>
      <c r="L26" s="184">
        <f t="shared" si="78"/>
        <v>0.65069444444444435</v>
      </c>
      <c r="M26" s="184">
        <f t="shared" si="78"/>
        <v>0.69236111111111098</v>
      </c>
      <c r="N26" s="184">
        <f t="shared" si="78"/>
        <v>0.73402777777777761</v>
      </c>
      <c r="O26" s="184">
        <f t="shared" ref="O26:P27" si="88">O25+"0:2"</f>
        <v>0.78263888888888888</v>
      </c>
      <c r="P26" s="184">
        <f t="shared" si="88"/>
        <v>0.82430555555555551</v>
      </c>
      <c r="R26" s="184">
        <f t="shared" ref="R26:S27" si="89">R25+"0:2"</f>
        <v>0.36875000000000002</v>
      </c>
      <c r="S26" s="184">
        <f t="shared" si="89"/>
        <v>0.4006944444444443</v>
      </c>
      <c r="T26" s="184"/>
      <c r="U26" s="184">
        <f t="shared" ref="U26" si="90">U25+"0:2"</f>
        <v>0.46597222222222218</v>
      </c>
      <c r="V26" s="184">
        <f>V25+"0:2"</f>
        <v>0.56736111111111098</v>
      </c>
      <c r="W26" s="184">
        <f>W25+"0:2"</f>
        <v>0.57569444444444451</v>
      </c>
      <c r="X26" s="184">
        <f t="shared" ref="X26:Z26" si="91">X25+"0:2"</f>
        <v>0.65902777777777777</v>
      </c>
      <c r="Y26" s="184">
        <f t="shared" si="91"/>
        <v>0.73402777777777761</v>
      </c>
      <c r="Z26" s="184">
        <f t="shared" si="91"/>
        <v>0.82430555555555551</v>
      </c>
    </row>
    <row r="27" spans="1:31" x14ac:dyDescent="0.2">
      <c r="A27" s="4">
        <v>28.5</v>
      </c>
      <c r="B27" s="4">
        <v>29.6</v>
      </c>
      <c r="C27" s="1">
        <v>22</v>
      </c>
      <c r="D27" s="20" t="s">
        <v>66</v>
      </c>
      <c r="E27" s="184">
        <f t="shared" si="77"/>
        <v>0.21944444444444441</v>
      </c>
      <c r="F27" s="184">
        <f t="shared" si="77"/>
        <v>0.28055555555555545</v>
      </c>
      <c r="G27" s="184">
        <f t="shared" si="77"/>
        <v>0.31874999999999987</v>
      </c>
      <c r="H27" s="184">
        <f>H26+"0:2"</f>
        <v>0.40208333333333318</v>
      </c>
      <c r="I27" s="184">
        <f>I26+"0:2"</f>
        <v>0.48541666666666655</v>
      </c>
      <c r="J27" s="184">
        <f t="shared" si="78"/>
        <v>0.56874999999999987</v>
      </c>
      <c r="K27" s="184">
        <f t="shared" si="78"/>
        <v>0.6104166666666665</v>
      </c>
      <c r="L27" s="184">
        <f t="shared" si="78"/>
        <v>0.65208333333333324</v>
      </c>
      <c r="M27" s="184">
        <f t="shared" si="78"/>
        <v>0.69374999999999987</v>
      </c>
      <c r="N27" s="184">
        <f t="shared" si="78"/>
        <v>0.7354166666666665</v>
      </c>
      <c r="O27" s="184">
        <f t="shared" si="88"/>
        <v>0.78402777777777777</v>
      </c>
      <c r="P27" s="184">
        <f t="shared" si="88"/>
        <v>0.8256944444444444</v>
      </c>
      <c r="R27" s="184">
        <f>R26+"0:1"</f>
        <v>0.36944444444444446</v>
      </c>
      <c r="S27" s="184">
        <f t="shared" si="89"/>
        <v>0.40208333333333318</v>
      </c>
      <c r="T27" s="184"/>
      <c r="U27" s="184">
        <f>U26+"0:1"</f>
        <v>0.46666666666666662</v>
      </c>
      <c r="V27" s="184">
        <f>V26+"0:2"</f>
        <v>0.56874999999999987</v>
      </c>
      <c r="W27" s="184">
        <f>W26+"0:2"</f>
        <v>0.57708333333333339</v>
      </c>
      <c r="X27" s="184">
        <f t="shared" ref="X27:Z28" si="92">X26+"0:2"</f>
        <v>0.66041666666666665</v>
      </c>
      <c r="Y27" s="184">
        <f t="shared" si="92"/>
        <v>0.7354166666666665</v>
      </c>
      <c r="Z27" s="184">
        <f t="shared" si="92"/>
        <v>0.8256944444444444</v>
      </c>
    </row>
    <row r="28" spans="1:31" x14ac:dyDescent="0.2">
      <c r="A28" s="4">
        <v>29.5</v>
      </c>
      <c r="B28" s="4">
        <v>30.6</v>
      </c>
      <c r="C28" s="1">
        <v>23</v>
      </c>
      <c r="D28" s="10" t="s">
        <v>67</v>
      </c>
      <c r="E28" s="23">
        <f>E27+"0:2"</f>
        <v>0.2208333333333333</v>
      </c>
      <c r="F28" s="23">
        <f>F27+"0:3"</f>
        <v>0.28263888888888877</v>
      </c>
      <c r="G28" s="23">
        <f>G27+"0:3"</f>
        <v>0.32083333333333319</v>
      </c>
      <c r="H28" s="23">
        <f t="shared" ref="H28:O28" si="93">H27+"0:3"</f>
        <v>0.40416666666666651</v>
      </c>
      <c r="I28" s="23">
        <f t="shared" si="93"/>
        <v>0.48749999999999988</v>
      </c>
      <c r="J28" s="23">
        <f t="shared" si="93"/>
        <v>0.57083333333333319</v>
      </c>
      <c r="K28" s="23">
        <f t="shared" si="93"/>
        <v>0.61249999999999982</v>
      </c>
      <c r="L28" s="23">
        <f t="shared" si="93"/>
        <v>0.65416666666666656</v>
      </c>
      <c r="M28" s="23">
        <f t="shared" si="93"/>
        <v>0.69583333333333319</v>
      </c>
      <c r="N28" s="23">
        <f t="shared" si="93"/>
        <v>0.73749999999999982</v>
      </c>
      <c r="O28" s="23">
        <f t="shared" si="93"/>
        <v>0.78611111111111109</v>
      </c>
      <c r="P28" s="23">
        <f>P27+"0:3"</f>
        <v>0.82777777777777772</v>
      </c>
      <c r="R28" s="23">
        <f>R27+"0:2"</f>
        <v>0.37083333333333335</v>
      </c>
      <c r="S28" s="23">
        <f t="shared" ref="S28" si="94">S27+"0:3"</f>
        <v>0.40416666666666651</v>
      </c>
      <c r="T28" s="23"/>
      <c r="U28" s="23">
        <f>U27+"0:2"</f>
        <v>0.4680555555555555</v>
      </c>
      <c r="V28" s="23">
        <f t="shared" ref="V28" si="95">V27+"0:3"</f>
        <v>0.57083333333333319</v>
      </c>
      <c r="W28" s="23">
        <f>W27+"0:2"</f>
        <v>0.57847222222222228</v>
      </c>
      <c r="X28" s="23">
        <f t="shared" si="92"/>
        <v>0.66180555555555554</v>
      </c>
      <c r="Y28" s="23">
        <f t="shared" ref="Y28:Z28" si="96">Y27+"0:3"</f>
        <v>0.73749999999999982</v>
      </c>
      <c r="Z28" s="23">
        <f t="shared" si="96"/>
        <v>0.82777777777777772</v>
      </c>
    </row>
    <row r="29" spans="1:31" x14ac:dyDescent="0.2">
      <c r="A29" s="4"/>
    </row>
    <row r="31" spans="1:31" ht="12" x14ac:dyDescent="0.2">
      <c r="E31" s="14" t="s">
        <v>10</v>
      </c>
      <c r="R31" s="14" t="s">
        <v>11</v>
      </c>
      <c r="T31" s="14"/>
    </row>
    <row r="32" spans="1:31" x14ac:dyDescent="0.2">
      <c r="A32" s="24"/>
      <c r="D32" s="12" t="s">
        <v>8</v>
      </c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</row>
    <row r="33" spans="1:26" x14ac:dyDescent="0.2">
      <c r="D33" s="26" t="s">
        <v>0</v>
      </c>
      <c r="E33" s="19">
        <v>2</v>
      </c>
      <c r="F33" s="19">
        <v>4</v>
      </c>
      <c r="G33" s="19">
        <v>6</v>
      </c>
      <c r="H33" s="19">
        <v>10</v>
      </c>
      <c r="I33" s="19">
        <v>12</v>
      </c>
      <c r="J33" s="19">
        <v>14</v>
      </c>
      <c r="K33" s="19">
        <v>16</v>
      </c>
      <c r="L33" s="19">
        <v>18</v>
      </c>
      <c r="M33" s="19">
        <v>20</v>
      </c>
      <c r="N33" s="19">
        <v>22</v>
      </c>
      <c r="O33" s="19">
        <v>24</v>
      </c>
      <c r="R33" s="19">
        <v>102</v>
      </c>
      <c r="S33" s="19">
        <v>104</v>
      </c>
      <c r="T33" s="19">
        <v>106</v>
      </c>
      <c r="U33" s="19">
        <v>108</v>
      </c>
      <c r="V33" s="19">
        <v>110</v>
      </c>
      <c r="W33" s="19">
        <v>112</v>
      </c>
      <c r="X33" s="19">
        <v>114</v>
      </c>
      <c r="Y33" s="19">
        <v>116</v>
      </c>
      <c r="Z33" s="19">
        <v>118</v>
      </c>
    </row>
    <row r="34" spans="1:26" x14ac:dyDescent="0.2">
      <c r="D34" s="26" t="s">
        <v>1</v>
      </c>
      <c r="E34" s="19" t="s">
        <v>2</v>
      </c>
      <c r="F34" s="19" t="s">
        <v>2</v>
      </c>
      <c r="G34" s="19" t="s">
        <v>2</v>
      </c>
      <c r="H34" s="19" t="s">
        <v>2</v>
      </c>
      <c r="I34" s="19" t="s">
        <v>2</v>
      </c>
      <c r="J34" s="19" t="s">
        <v>2</v>
      </c>
      <c r="K34" s="19" t="s">
        <v>2</v>
      </c>
      <c r="L34" s="19" t="s">
        <v>2</v>
      </c>
      <c r="M34" s="19" t="s">
        <v>2</v>
      </c>
      <c r="N34" s="19" t="s">
        <v>2</v>
      </c>
      <c r="O34" s="19" t="s">
        <v>2</v>
      </c>
      <c r="R34" s="19" t="s">
        <v>45</v>
      </c>
      <c r="S34" s="19" t="s">
        <v>46</v>
      </c>
      <c r="T34" s="19" t="s">
        <v>46</v>
      </c>
      <c r="U34" s="19" t="s">
        <v>45</v>
      </c>
      <c r="V34" s="19" t="s">
        <v>46</v>
      </c>
      <c r="W34" s="19" t="s">
        <v>46</v>
      </c>
      <c r="X34" s="19" t="s">
        <v>45</v>
      </c>
      <c r="Y34" s="19" t="s">
        <v>46</v>
      </c>
      <c r="Z34" s="19" t="s">
        <v>45</v>
      </c>
    </row>
    <row r="35" spans="1:26" x14ac:dyDescent="0.2">
      <c r="A35" s="4" t="s">
        <v>3</v>
      </c>
      <c r="B35" s="4" t="s">
        <v>3</v>
      </c>
      <c r="C35" s="5" t="s">
        <v>4</v>
      </c>
      <c r="D35" s="26" t="s">
        <v>5</v>
      </c>
      <c r="E35" s="19"/>
      <c r="F35" s="19"/>
      <c r="G35" s="19"/>
      <c r="H35" s="19"/>
      <c r="I35" s="19"/>
      <c r="J35" s="19"/>
      <c r="K35" s="19">
        <v>10</v>
      </c>
      <c r="M35" s="19"/>
      <c r="N35" s="19"/>
      <c r="O35" s="19"/>
      <c r="R35" s="19"/>
      <c r="S35" s="19"/>
      <c r="T35" s="19"/>
      <c r="U35" s="19"/>
      <c r="V35" s="19"/>
      <c r="W35" s="19"/>
      <c r="X35" s="19"/>
      <c r="Y35" s="19"/>
      <c r="Z35" s="19"/>
    </row>
    <row r="36" spans="1:26" x14ac:dyDescent="0.2">
      <c r="A36" s="4">
        <v>0</v>
      </c>
      <c r="B36" s="4">
        <v>0</v>
      </c>
      <c r="C36" s="1">
        <v>23</v>
      </c>
      <c r="D36" s="8" t="s">
        <v>67</v>
      </c>
      <c r="E36" s="209">
        <v>0.18055555555555555</v>
      </c>
      <c r="F36" s="209">
        <v>0.22222222222222221</v>
      </c>
      <c r="G36" s="209">
        <v>0.26041666666666669</v>
      </c>
      <c r="H36" s="209">
        <v>0.34375</v>
      </c>
      <c r="I36" s="209">
        <v>0.42708333333333331</v>
      </c>
      <c r="J36" s="209">
        <v>0.51041666666666663</v>
      </c>
      <c r="K36" s="209">
        <v>0.55208333333333337</v>
      </c>
      <c r="L36" s="209">
        <v>0.59375</v>
      </c>
      <c r="M36" s="209">
        <v>0.63541666666666663</v>
      </c>
      <c r="N36" s="209">
        <v>0.67708333333333337</v>
      </c>
      <c r="O36" s="209">
        <v>0.76388888888888884</v>
      </c>
      <c r="R36" s="209">
        <v>0.26041666666666669</v>
      </c>
      <c r="S36" s="209">
        <v>0.35972222222222222</v>
      </c>
      <c r="T36" s="209"/>
      <c r="U36" s="209">
        <v>0.42708333333333331</v>
      </c>
      <c r="V36" s="209">
        <v>0.45694444444444443</v>
      </c>
      <c r="W36" s="209">
        <v>0.55902777777777779</v>
      </c>
      <c r="X36" s="209">
        <v>0.59375</v>
      </c>
      <c r="Y36" s="209">
        <v>0.64236111111111105</v>
      </c>
      <c r="Z36" s="209">
        <v>0.76041666666666663</v>
      </c>
    </row>
    <row r="37" spans="1:26" x14ac:dyDescent="0.2">
      <c r="A37" s="4">
        <v>1</v>
      </c>
      <c r="B37" s="4">
        <v>1</v>
      </c>
      <c r="C37" s="1">
        <v>22</v>
      </c>
      <c r="D37" s="20" t="s">
        <v>66</v>
      </c>
      <c r="E37" s="184">
        <f>E36+"0:2"</f>
        <v>0.18194444444444444</v>
      </c>
      <c r="F37" s="184">
        <f>F36+"0:2"</f>
        <v>0.22361111111111109</v>
      </c>
      <c r="G37" s="184">
        <f>G36+"0:2"</f>
        <v>0.26180555555555557</v>
      </c>
      <c r="H37" s="184">
        <f t="shared" ref="H37:O37" si="97">H36+"0:2"</f>
        <v>0.34513888888888888</v>
      </c>
      <c r="I37" s="184">
        <f t="shared" si="97"/>
        <v>0.4284722222222222</v>
      </c>
      <c r="J37" s="184">
        <f t="shared" si="97"/>
        <v>0.51180555555555551</v>
      </c>
      <c r="K37" s="184">
        <f t="shared" si="97"/>
        <v>0.55347222222222225</v>
      </c>
      <c r="L37" s="184">
        <f t="shared" si="97"/>
        <v>0.59513888888888888</v>
      </c>
      <c r="M37" s="184">
        <f t="shared" si="97"/>
        <v>0.63680555555555551</v>
      </c>
      <c r="N37" s="184">
        <f t="shared" si="97"/>
        <v>0.67847222222222225</v>
      </c>
      <c r="O37" s="184">
        <f t="shared" si="97"/>
        <v>0.76527777777777772</v>
      </c>
      <c r="R37" s="184">
        <f t="shared" ref="R37" si="98">R36+"0:2"</f>
        <v>0.26180555555555557</v>
      </c>
      <c r="S37" s="184">
        <f>S36+"0:2"</f>
        <v>0.3611111111111111</v>
      </c>
      <c r="T37" s="184"/>
      <c r="U37" s="184">
        <f t="shared" ref="U37:U41" si="99">U36+"0:2"</f>
        <v>0.4284722222222222</v>
      </c>
      <c r="V37" s="184">
        <f>V36+"0:2"</f>
        <v>0.45833333333333331</v>
      </c>
      <c r="W37" s="184">
        <f>W36+"0:2"</f>
        <v>0.56041666666666667</v>
      </c>
      <c r="X37" s="184">
        <f>X36+"0:2"</f>
        <v>0.59513888888888888</v>
      </c>
      <c r="Y37" s="184">
        <f>Y36+"0:2"</f>
        <v>0.64374999999999993</v>
      </c>
      <c r="Z37" s="184">
        <f>Z36+"0:2"</f>
        <v>0.76180555555555551</v>
      </c>
    </row>
    <row r="38" spans="1:26" x14ac:dyDescent="0.2">
      <c r="A38" s="4">
        <v>2.0999999999999996</v>
      </c>
      <c r="B38" s="4">
        <v>2.0999999999999996</v>
      </c>
      <c r="C38" s="1">
        <v>21</v>
      </c>
      <c r="D38" s="8" t="s">
        <v>65</v>
      </c>
      <c r="E38" s="184">
        <f t="shared" ref="E38:F38" si="100">E37+"0:2"</f>
        <v>0.18333333333333332</v>
      </c>
      <c r="F38" s="184">
        <f t="shared" si="100"/>
        <v>0.22499999999999998</v>
      </c>
      <c r="G38" s="184">
        <f t="shared" ref="G38" si="101">G37+"0:2"</f>
        <v>0.26319444444444445</v>
      </c>
      <c r="H38" s="184">
        <f t="shared" ref="H38:N40" si="102">H37+"0:2"</f>
        <v>0.34652777777777777</v>
      </c>
      <c r="I38" s="184">
        <f t="shared" si="102"/>
        <v>0.42986111111111108</v>
      </c>
      <c r="J38" s="184">
        <f t="shared" si="102"/>
        <v>0.5131944444444444</v>
      </c>
      <c r="K38" s="184">
        <f t="shared" si="102"/>
        <v>0.55486111111111114</v>
      </c>
      <c r="L38" s="184">
        <f t="shared" si="102"/>
        <v>0.59652777777777777</v>
      </c>
      <c r="M38" s="184">
        <f t="shared" si="102"/>
        <v>0.6381944444444444</v>
      </c>
      <c r="N38" s="184">
        <f t="shared" si="102"/>
        <v>0.67986111111111114</v>
      </c>
      <c r="O38" s="184">
        <f t="shared" ref="O38:O39" si="103">O37+"0:2"</f>
        <v>0.76666666666666661</v>
      </c>
      <c r="R38" s="184">
        <f t="shared" ref="R38" si="104">R37+"0:2"</f>
        <v>0.26319444444444445</v>
      </c>
      <c r="S38" s="184">
        <f>S37+"0:1"</f>
        <v>0.36180555555555555</v>
      </c>
      <c r="T38" s="184"/>
      <c r="U38" s="184">
        <f t="shared" si="99"/>
        <v>0.42986111111111108</v>
      </c>
      <c r="V38" s="184">
        <f>V37+"0:1"</f>
        <v>0.45902777777777776</v>
      </c>
      <c r="W38" s="184">
        <f t="shared" ref="W38:Z38" si="105">W37+"0:2"</f>
        <v>0.56180555555555556</v>
      </c>
      <c r="X38" s="184">
        <f t="shared" si="105"/>
        <v>0.59652777777777777</v>
      </c>
      <c r="Y38" s="184">
        <f t="shared" si="105"/>
        <v>0.64513888888888882</v>
      </c>
      <c r="Z38" s="184">
        <f t="shared" si="105"/>
        <v>0.7631944444444444</v>
      </c>
    </row>
    <row r="39" spans="1:26" x14ac:dyDescent="0.2">
      <c r="A39" s="4">
        <v>2.9000000000000004</v>
      </c>
      <c r="B39" s="4">
        <v>2.9000000000000004</v>
      </c>
      <c r="C39" s="1">
        <v>20</v>
      </c>
      <c r="D39" s="8" t="s">
        <v>64</v>
      </c>
      <c r="E39" s="184">
        <f t="shared" ref="E39:F39" si="106">E38+"0:2"</f>
        <v>0.1847222222222222</v>
      </c>
      <c r="F39" s="184">
        <f t="shared" si="106"/>
        <v>0.22638888888888886</v>
      </c>
      <c r="G39" s="184">
        <f t="shared" ref="G39" si="107">G38+"0:2"</f>
        <v>0.26458333333333334</v>
      </c>
      <c r="H39" s="184">
        <f t="shared" si="102"/>
        <v>0.34791666666666665</v>
      </c>
      <c r="I39" s="184">
        <f t="shared" si="102"/>
        <v>0.43124999999999997</v>
      </c>
      <c r="J39" s="184">
        <f t="shared" si="102"/>
        <v>0.51458333333333328</v>
      </c>
      <c r="K39" s="184">
        <f t="shared" si="102"/>
        <v>0.55625000000000002</v>
      </c>
      <c r="L39" s="184">
        <f t="shared" si="102"/>
        <v>0.59791666666666665</v>
      </c>
      <c r="M39" s="184">
        <f t="shared" si="102"/>
        <v>0.63958333333333328</v>
      </c>
      <c r="N39" s="184">
        <f t="shared" si="102"/>
        <v>0.68125000000000002</v>
      </c>
      <c r="O39" s="184">
        <f t="shared" si="103"/>
        <v>0.76805555555555549</v>
      </c>
      <c r="R39" s="184">
        <f t="shared" ref="R39" si="108">R38+"0:2"</f>
        <v>0.26458333333333334</v>
      </c>
      <c r="S39" s="184">
        <f>S38+"0:1"</f>
        <v>0.36249999999999999</v>
      </c>
      <c r="T39" s="184"/>
      <c r="U39" s="184">
        <f t="shared" si="99"/>
        <v>0.43124999999999997</v>
      </c>
      <c r="V39" s="184">
        <f>V38+"0:1"</f>
        <v>0.4597222222222222</v>
      </c>
      <c r="W39" s="184">
        <f t="shared" ref="W39:Z39" si="109">W38+"0:2"</f>
        <v>0.56319444444444444</v>
      </c>
      <c r="X39" s="184">
        <f t="shared" si="109"/>
        <v>0.59791666666666665</v>
      </c>
      <c r="Y39" s="184">
        <f t="shared" si="109"/>
        <v>0.6465277777777777</v>
      </c>
      <c r="Z39" s="184">
        <f t="shared" si="109"/>
        <v>0.76458333333333328</v>
      </c>
    </row>
    <row r="40" spans="1:26" x14ac:dyDescent="0.2">
      <c r="A40" s="4">
        <v>3.3999999999999995</v>
      </c>
      <c r="B40" s="4">
        <v>3.3999999999999995</v>
      </c>
      <c r="C40" s="1">
        <v>19</v>
      </c>
      <c r="D40" s="8" t="s">
        <v>63</v>
      </c>
      <c r="E40" s="184">
        <f t="shared" ref="E40:H41" si="110">E39+"0:2"</f>
        <v>0.18611111111111109</v>
      </c>
      <c r="F40" s="184">
        <f t="shared" si="110"/>
        <v>0.22777777777777775</v>
      </c>
      <c r="G40" s="184">
        <f t="shared" si="110"/>
        <v>0.26597222222222222</v>
      </c>
      <c r="H40" s="184">
        <f t="shared" si="110"/>
        <v>0.34930555555555554</v>
      </c>
      <c r="I40" s="184">
        <f t="shared" si="102"/>
        <v>0.43263888888888885</v>
      </c>
      <c r="J40" s="184">
        <f t="shared" si="102"/>
        <v>0.51597222222222217</v>
      </c>
      <c r="K40" s="184">
        <f t="shared" si="102"/>
        <v>0.55763888888888891</v>
      </c>
      <c r="L40" s="184">
        <f t="shared" si="102"/>
        <v>0.59930555555555554</v>
      </c>
      <c r="M40" s="184">
        <f t="shared" si="102"/>
        <v>0.64097222222222217</v>
      </c>
      <c r="N40" s="184">
        <f t="shared" si="102"/>
        <v>0.68263888888888891</v>
      </c>
      <c r="O40" s="184">
        <f>O39+"0:2"</f>
        <v>0.76944444444444438</v>
      </c>
      <c r="R40" s="184">
        <f t="shared" ref="R40" si="111">R39+"0:2"</f>
        <v>0.26597222222222222</v>
      </c>
      <c r="S40" s="184">
        <f>S39+"0:2"</f>
        <v>0.36388888888888887</v>
      </c>
      <c r="T40" s="184"/>
      <c r="U40" s="184">
        <f t="shared" si="99"/>
        <v>0.43263888888888885</v>
      </c>
      <c r="V40" s="184">
        <f>V39+"0:2"</f>
        <v>0.46111111111111108</v>
      </c>
      <c r="W40" s="184">
        <f t="shared" ref="W40:Z40" si="112">W39+"0:2"</f>
        <v>0.56458333333333333</v>
      </c>
      <c r="X40" s="184">
        <f t="shared" si="112"/>
        <v>0.59930555555555554</v>
      </c>
      <c r="Y40" s="184">
        <f t="shared" si="112"/>
        <v>0.64791666666666659</v>
      </c>
      <c r="Z40" s="184">
        <f t="shared" si="112"/>
        <v>0.76597222222222217</v>
      </c>
    </row>
    <row r="41" spans="1:26" x14ac:dyDescent="0.2">
      <c r="A41" s="4">
        <v>4.2</v>
      </c>
      <c r="B41" s="4">
        <v>4.2</v>
      </c>
      <c r="C41" s="1">
        <v>18</v>
      </c>
      <c r="D41" s="8" t="s">
        <v>62</v>
      </c>
      <c r="E41" s="184">
        <f t="shared" si="110"/>
        <v>0.18749999999999997</v>
      </c>
      <c r="F41" s="184">
        <f t="shared" si="110"/>
        <v>0.22916666666666663</v>
      </c>
      <c r="G41" s="184">
        <f t="shared" si="110"/>
        <v>0.2673611111111111</v>
      </c>
      <c r="H41" s="184">
        <f t="shared" si="110"/>
        <v>0.35069444444444442</v>
      </c>
      <c r="I41" s="184">
        <f t="shared" ref="I41:N41" si="113">I40+"0:2"</f>
        <v>0.43402777777777773</v>
      </c>
      <c r="J41" s="184">
        <f t="shared" ref="J41" si="114">J40+"0:2"</f>
        <v>0.51736111111111105</v>
      </c>
      <c r="K41" s="184">
        <f t="shared" si="113"/>
        <v>0.55902777777777779</v>
      </c>
      <c r="L41" s="184">
        <f t="shared" si="113"/>
        <v>0.60069444444444442</v>
      </c>
      <c r="M41" s="184">
        <f t="shared" si="113"/>
        <v>0.64236111111111105</v>
      </c>
      <c r="N41" s="184">
        <f t="shared" si="113"/>
        <v>0.68402777777777779</v>
      </c>
      <c r="O41" s="184"/>
      <c r="R41" s="184">
        <f t="shared" ref="R41" si="115">R40+"0:2"</f>
        <v>0.2673611111111111</v>
      </c>
      <c r="S41" s="184">
        <f>S40+"0:1"</f>
        <v>0.36458333333333331</v>
      </c>
      <c r="T41" s="184"/>
      <c r="U41" s="184">
        <f t="shared" si="99"/>
        <v>0.43402777777777773</v>
      </c>
      <c r="V41" s="184">
        <f>V40+"0:1"</f>
        <v>0.46180555555555552</v>
      </c>
      <c r="W41" s="184"/>
      <c r="X41" s="184">
        <f>X40+"0:2"</f>
        <v>0.60069444444444442</v>
      </c>
      <c r="Y41" s="184"/>
      <c r="Z41" s="184">
        <f>Z40+"0:2"</f>
        <v>0.76736111111111105</v>
      </c>
    </row>
    <row r="42" spans="1:26" x14ac:dyDescent="0.2">
      <c r="A42" s="4">
        <v>6.1</v>
      </c>
      <c r="B42" s="4">
        <v>6.1</v>
      </c>
      <c r="C42" s="1">
        <v>17</v>
      </c>
      <c r="D42" s="8" t="s">
        <v>61</v>
      </c>
      <c r="E42" s="184">
        <f>E41+"0:4"</f>
        <v>0.19027777777777774</v>
      </c>
      <c r="F42" s="184">
        <f>F41+"0:4"</f>
        <v>0.2319444444444444</v>
      </c>
      <c r="G42" s="184">
        <f>G41+"0:4"</f>
        <v>0.27013888888888887</v>
      </c>
      <c r="H42" s="184">
        <f t="shared" ref="H42" si="116">H41+"0:4"</f>
        <v>0.35347222222222219</v>
      </c>
      <c r="I42" s="184">
        <f t="shared" ref="I42:N42" si="117">I41+"0:4"</f>
        <v>0.4368055555555555</v>
      </c>
      <c r="J42" s="184">
        <f t="shared" ref="J42" si="118">J41+"0:4"</f>
        <v>0.52013888888888882</v>
      </c>
      <c r="K42" s="184">
        <f t="shared" si="117"/>
        <v>0.56180555555555556</v>
      </c>
      <c r="L42" s="184">
        <f t="shared" si="117"/>
        <v>0.60347222222222219</v>
      </c>
      <c r="M42" s="184">
        <f t="shared" si="117"/>
        <v>0.64513888888888882</v>
      </c>
      <c r="N42" s="184">
        <f t="shared" si="117"/>
        <v>0.68680555555555556</v>
      </c>
      <c r="O42" s="184"/>
      <c r="R42" s="184">
        <f t="shared" ref="R42" si="119">R41+"0:4"</f>
        <v>0.27013888888888887</v>
      </c>
      <c r="S42" s="184"/>
      <c r="T42" s="184"/>
      <c r="U42" s="184">
        <f t="shared" ref="U42" si="120">U41+"0:4"</f>
        <v>0.4368055555555555</v>
      </c>
      <c r="V42" s="184"/>
      <c r="W42" s="184"/>
      <c r="X42" s="184">
        <f t="shared" ref="X42" si="121">X41+"0:4"</f>
        <v>0.60347222222222219</v>
      </c>
      <c r="Y42" s="184"/>
      <c r="Z42" s="184">
        <f t="shared" ref="Z42" si="122">Z41+"0:4"</f>
        <v>0.77013888888888882</v>
      </c>
    </row>
    <row r="43" spans="1:26" x14ac:dyDescent="0.2">
      <c r="A43" s="4">
        <v>8.1000000000000014</v>
      </c>
      <c r="B43" s="4">
        <v>8.1000000000000014</v>
      </c>
      <c r="C43" s="1">
        <v>16</v>
      </c>
      <c r="D43" s="8" t="s">
        <v>60</v>
      </c>
      <c r="E43" s="184">
        <f>E42+"0:3"</f>
        <v>0.19236111111111107</v>
      </c>
      <c r="F43" s="184">
        <f>F42+"0:3"</f>
        <v>0.23402777777777772</v>
      </c>
      <c r="G43" s="184">
        <f>G42+"0:3"</f>
        <v>0.2722222222222222</v>
      </c>
      <c r="H43" s="184">
        <f t="shared" ref="H43" si="123">H42+"0:3"</f>
        <v>0.35555555555555551</v>
      </c>
      <c r="I43" s="184">
        <f t="shared" ref="I43:N48" si="124">I42+"0:3"</f>
        <v>0.43888888888888883</v>
      </c>
      <c r="J43" s="184">
        <f t="shared" ref="J43" si="125">J42+"0:3"</f>
        <v>0.52222222222222214</v>
      </c>
      <c r="K43" s="184">
        <f t="shared" si="124"/>
        <v>0.56388888888888888</v>
      </c>
      <c r="L43" s="184">
        <f t="shared" si="124"/>
        <v>0.60555555555555551</v>
      </c>
      <c r="M43" s="184">
        <f t="shared" si="124"/>
        <v>0.64722222222222214</v>
      </c>
      <c r="N43" s="184">
        <f t="shared" si="124"/>
        <v>0.68888888888888888</v>
      </c>
      <c r="O43" s="184"/>
      <c r="R43" s="184">
        <f t="shared" ref="R43" si="126">R42+"0:3"</f>
        <v>0.2722222222222222</v>
      </c>
      <c r="S43" s="184"/>
      <c r="T43" s="184"/>
      <c r="U43" s="184">
        <f t="shared" ref="U43:U48" si="127">U42+"0:3"</f>
        <v>0.43888888888888883</v>
      </c>
      <c r="V43" s="184"/>
      <c r="W43" s="184"/>
      <c r="X43" s="184">
        <f t="shared" ref="X43:X48" si="128">X42+"0:3"</f>
        <v>0.60555555555555551</v>
      </c>
      <c r="Y43" s="184"/>
      <c r="Z43" s="184">
        <f t="shared" ref="Z43:Z48" si="129">Z42+"0:3"</f>
        <v>0.77222222222222214</v>
      </c>
    </row>
    <row r="44" spans="1:26" x14ac:dyDescent="0.2">
      <c r="A44" s="4">
        <v>9.1000000000000014</v>
      </c>
      <c r="B44" s="4">
        <v>9.1000000000000014</v>
      </c>
      <c r="C44" s="1">
        <v>15</v>
      </c>
      <c r="D44" s="8" t="s">
        <v>59</v>
      </c>
      <c r="E44" s="184">
        <f t="shared" ref="E44:F48" si="130">E43+"0:3"</f>
        <v>0.19444444444444439</v>
      </c>
      <c r="F44" s="184">
        <f t="shared" si="130"/>
        <v>0.23611111111111105</v>
      </c>
      <c r="G44" s="184">
        <f>G43+"0:4"</f>
        <v>0.27499999999999997</v>
      </c>
      <c r="H44" s="184">
        <f t="shared" ref="H44" si="131">H43+"0:3"</f>
        <v>0.35763888888888884</v>
      </c>
      <c r="I44" s="184">
        <f t="shared" si="124"/>
        <v>0.44097222222222215</v>
      </c>
      <c r="J44" s="184">
        <f t="shared" ref="J44" si="132">J43+"0:3"</f>
        <v>0.52430555555555547</v>
      </c>
      <c r="K44" s="184">
        <f t="shared" si="124"/>
        <v>0.56597222222222221</v>
      </c>
      <c r="L44" s="184">
        <f t="shared" si="124"/>
        <v>0.60763888888888884</v>
      </c>
      <c r="M44" s="184">
        <f t="shared" si="124"/>
        <v>0.64930555555555547</v>
      </c>
      <c r="N44" s="184">
        <f t="shared" si="124"/>
        <v>0.69097222222222221</v>
      </c>
      <c r="O44" s="184"/>
      <c r="R44" s="184">
        <f t="shared" ref="R44" si="133">R43+"0:3"</f>
        <v>0.27430555555555552</v>
      </c>
      <c r="S44" s="184"/>
      <c r="T44" s="184"/>
      <c r="U44" s="184">
        <f t="shared" si="127"/>
        <v>0.44097222222222215</v>
      </c>
      <c r="V44" s="184"/>
      <c r="W44" s="184"/>
      <c r="X44" s="184">
        <f t="shared" si="128"/>
        <v>0.60763888888888884</v>
      </c>
      <c r="Y44" s="184"/>
      <c r="Z44" s="184">
        <f t="shared" si="129"/>
        <v>0.77430555555555547</v>
      </c>
    </row>
    <row r="45" spans="1:26" x14ac:dyDescent="0.2">
      <c r="A45" s="4">
        <v>10.700000000000001</v>
      </c>
      <c r="B45" s="4">
        <v>10.700000000000001</v>
      </c>
      <c r="C45" s="1">
        <v>14</v>
      </c>
      <c r="D45" s="8" t="s">
        <v>58</v>
      </c>
      <c r="E45" s="184">
        <f t="shared" si="130"/>
        <v>0.19652777777777772</v>
      </c>
      <c r="F45" s="184">
        <f t="shared" si="130"/>
        <v>0.23819444444444438</v>
      </c>
      <c r="G45" s="184">
        <f>G44+"0:3"</f>
        <v>0.27708333333333329</v>
      </c>
      <c r="H45" s="184">
        <f t="shared" ref="H45" si="134">H44+"0:3"</f>
        <v>0.35972222222222217</v>
      </c>
      <c r="I45" s="184">
        <f t="shared" si="124"/>
        <v>0.44305555555555548</v>
      </c>
      <c r="J45" s="184"/>
      <c r="K45" s="184">
        <f t="shared" si="124"/>
        <v>0.56805555555555554</v>
      </c>
      <c r="L45" s="184">
        <f t="shared" si="124"/>
        <v>0.60972222222222217</v>
      </c>
      <c r="M45" s="184">
        <f t="shared" si="124"/>
        <v>0.6513888888888888</v>
      </c>
      <c r="N45" s="184">
        <f t="shared" si="124"/>
        <v>0.69305555555555554</v>
      </c>
      <c r="O45" s="184"/>
      <c r="R45" s="184">
        <f t="shared" ref="R45" si="135">R44+"0:3"</f>
        <v>0.27638888888888885</v>
      </c>
      <c r="S45" s="184"/>
      <c r="T45" s="184"/>
      <c r="U45" s="184">
        <f t="shared" si="127"/>
        <v>0.44305555555555548</v>
      </c>
      <c r="V45" s="184"/>
      <c r="W45" s="184"/>
      <c r="X45" s="184">
        <f t="shared" si="128"/>
        <v>0.60972222222222217</v>
      </c>
      <c r="Y45" s="184"/>
      <c r="Z45" s="184">
        <f t="shared" si="129"/>
        <v>0.7763888888888888</v>
      </c>
    </row>
    <row r="46" spans="1:26" x14ac:dyDescent="0.2">
      <c r="A46" s="4">
        <v>12.700000000000001</v>
      </c>
      <c r="B46" s="4">
        <v>12.700000000000001</v>
      </c>
      <c r="C46" s="1">
        <v>13</v>
      </c>
      <c r="D46" s="8" t="s">
        <v>57</v>
      </c>
      <c r="E46" s="184">
        <f t="shared" si="130"/>
        <v>0.19861111111111104</v>
      </c>
      <c r="F46" s="184">
        <f t="shared" si="130"/>
        <v>0.2402777777777777</v>
      </c>
      <c r="G46" s="184">
        <f>G45+"0:3"</f>
        <v>0.27916666666666662</v>
      </c>
      <c r="H46" s="184">
        <f t="shared" ref="H46" si="136">H45+"0:3"</f>
        <v>0.36180555555555549</v>
      </c>
      <c r="I46" s="184">
        <f t="shared" si="124"/>
        <v>0.44513888888888881</v>
      </c>
      <c r="J46" s="184"/>
      <c r="K46" s="184">
        <f t="shared" si="124"/>
        <v>0.57013888888888886</v>
      </c>
      <c r="L46" s="184">
        <f t="shared" si="124"/>
        <v>0.61180555555555549</v>
      </c>
      <c r="M46" s="184">
        <f t="shared" si="124"/>
        <v>0.65347222222222212</v>
      </c>
      <c r="N46" s="184">
        <f t="shared" si="124"/>
        <v>0.69513888888888886</v>
      </c>
      <c r="O46" s="184"/>
      <c r="R46" s="184">
        <f t="shared" ref="R46" si="137">R45+"0:3"</f>
        <v>0.27847222222222218</v>
      </c>
      <c r="S46" s="184"/>
      <c r="T46" s="184"/>
      <c r="U46" s="184">
        <f t="shared" si="127"/>
        <v>0.44513888888888881</v>
      </c>
      <c r="V46" s="184"/>
      <c r="W46" s="184"/>
      <c r="X46" s="184">
        <f t="shared" si="128"/>
        <v>0.61180555555555549</v>
      </c>
      <c r="Y46" s="184"/>
      <c r="Z46" s="184">
        <f t="shared" si="129"/>
        <v>0.77847222222222212</v>
      </c>
    </row>
    <row r="47" spans="1:26" x14ac:dyDescent="0.2">
      <c r="A47" s="4">
        <v>14.600000000000001</v>
      </c>
      <c r="B47" s="4">
        <v>14.600000000000001</v>
      </c>
      <c r="C47" s="1">
        <v>12</v>
      </c>
      <c r="D47" s="20" t="s">
        <v>56</v>
      </c>
      <c r="E47" s="184">
        <f t="shared" si="130"/>
        <v>0.20069444444444437</v>
      </c>
      <c r="F47" s="184">
        <f t="shared" si="130"/>
        <v>0.24236111111111103</v>
      </c>
      <c r="G47" s="184">
        <f>G46+"0:4"</f>
        <v>0.28194444444444439</v>
      </c>
      <c r="H47" s="184">
        <f t="shared" ref="H47" si="138">H46+"0:3"</f>
        <v>0.36388888888888882</v>
      </c>
      <c r="I47" s="184">
        <f t="shared" si="124"/>
        <v>0.44722222222222213</v>
      </c>
      <c r="J47" s="184"/>
      <c r="K47" s="184">
        <f t="shared" si="124"/>
        <v>0.57222222222222219</v>
      </c>
      <c r="L47" s="184">
        <f t="shared" si="124"/>
        <v>0.61388888888888882</v>
      </c>
      <c r="M47" s="184">
        <f t="shared" si="124"/>
        <v>0.65555555555555545</v>
      </c>
      <c r="N47" s="184">
        <f t="shared" si="124"/>
        <v>0.69722222222222219</v>
      </c>
      <c r="O47" s="184"/>
      <c r="R47" s="184">
        <f t="shared" ref="R47" si="139">R46+"0:3"</f>
        <v>0.2805555555555555</v>
      </c>
      <c r="S47" s="184"/>
      <c r="T47" s="184"/>
      <c r="U47" s="184">
        <f t="shared" si="127"/>
        <v>0.44722222222222213</v>
      </c>
      <c r="V47" s="184"/>
      <c r="W47" s="184"/>
      <c r="X47" s="184">
        <f t="shared" si="128"/>
        <v>0.61388888888888882</v>
      </c>
      <c r="Y47" s="184"/>
      <c r="Z47" s="184">
        <f t="shared" si="129"/>
        <v>0.78055555555555545</v>
      </c>
    </row>
    <row r="48" spans="1:26" x14ac:dyDescent="0.2">
      <c r="A48" s="4">
        <v>16.3</v>
      </c>
      <c r="B48" s="4">
        <v>16.3</v>
      </c>
      <c r="C48" s="1">
        <v>11</v>
      </c>
      <c r="D48" s="20" t="s">
        <v>55</v>
      </c>
      <c r="E48" s="184">
        <f t="shared" si="130"/>
        <v>0.2027777777777777</v>
      </c>
      <c r="F48" s="184">
        <f t="shared" si="130"/>
        <v>0.24444444444444435</v>
      </c>
      <c r="G48" s="184">
        <f>G47+"0:3"</f>
        <v>0.28402777777777771</v>
      </c>
      <c r="H48" s="184">
        <f t="shared" ref="H48" si="140">H47+"0:3"</f>
        <v>0.36597222222222214</v>
      </c>
      <c r="I48" s="184">
        <f t="shared" si="124"/>
        <v>0.44930555555555546</v>
      </c>
      <c r="J48" s="184"/>
      <c r="K48" s="184">
        <f t="shared" si="124"/>
        <v>0.57430555555555551</v>
      </c>
      <c r="L48" s="184">
        <f t="shared" si="124"/>
        <v>0.61597222222222214</v>
      </c>
      <c r="M48" s="184">
        <f t="shared" si="124"/>
        <v>0.65763888888888877</v>
      </c>
      <c r="N48" s="184">
        <f t="shared" si="124"/>
        <v>0.69930555555555551</v>
      </c>
      <c r="O48" s="21"/>
      <c r="R48" s="184">
        <f t="shared" ref="R48" si="141">R47+"0:3"</f>
        <v>0.28263888888888883</v>
      </c>
      <c r="S48" s="184"/>
      <c r="T48" s="184"/>
      <c r="U48" s="184">
        <f t="shared" si="127"/>
        <v>0.44930555555555546</v>
      </c>
      <c r="V48" s="21"/>
      <c r="W48" s="21"/>
      <c r="X48" s="184">
        <f t="shared" si="128"/>
        <v>0.61597222222222214</v>
      </c>
      <c r="Y48" s="21"/>
      <c r="Z48" s="21">
        <f t="shared" si="129"/>
        <v>0.78263888888888877</v>
      </c>
    </row>
    <row r="49" spans="1:26" x14ac:dyDescent="0.2">
      <c r="A49" s="4">
        <v>17.3</v>
      </c>
      <c r="B49" s="4">
        <v>17.3</v>
      </c>
      <c r="C49" s="1">
        <v>10</v>
      </c>
      <c r="D49" s="20" t="s">
        <v>54</v>
      </c>
      <c r="E49" s="184">
        <f>E48+"0:2"</f>
        <v>0.20416666666666658</v>
      </c>
      <c r="F49" s="184">
        <f>F48+"0:2"</f>
        <v>0.24583333333333324</v>
      </c>
      <c r="G49" s="184">
        <f>G48+"0:4"</f>
        <v>0.28680555555555548</v>
      </c>
      <c r="H49" s="184">
        <f t="shared" ref="H49" si="142">H48+"0:2"</f>
        <v>0.36736111111111103</v>
      </c>
      <c r="I49" s="184">
        <f t="shared" ref="I49:N49" si="143">I48+"0:2"</f>
        <v>0.45069444444444434</v>
      </c>
      <c r="J49" s="184"/>
      <c r="K49" s="184">
        <f t="shared" si="143"/>
        <v>0.5756944444444444</v>
      </c>
      <c r="L49" s="184">
        <f t="shared" si="143"/>
        <v>0.61736111111111103</v>
      </c>
      <c r="M49" s="184">
        <f t="shared" si="143"/>
        <v>0.65902777777777766</v>
      </c>
      <c r="N49" s="184">
        <f t="shared" si="143"/>
        <v>0.7006944444444444</v>
      </c>
      <c r="O49" s="21"/>
      <c r="R49" s="184">
        <f t="shared" ref="R49" si="144">R48+"0:2"</f>
        <v>0.28402777777777771</v>
      </c>
      <c r="S49" s="184"/>
      <c r="T49" s="184"/>
      <c r="U49" s="184">
        <f t="shared" ref="U49" si="145">U48+"0:2"</f>
        <v>0.45069444444444434</v>
      </c>
      <c r="V49" s="21"/>
      <c r="W49" s="21"/>
      <c r="X49" s="184">
        <f t="shared" ref="X49" si="146">X48+"0:2"</f>
        <v>0.61736111111111103</v>
      </c>
      <c r="Y49" s="21"/>
      <c r="Z49" s="184">
        <f t="shared" ref="Z49" si="147">Z48+"0:2"</f>
        <v>0.78402777777777766</v>
      </c>
    </row>
    <row r="50" spans="1:26" x14ac:dyDescent="0.2">
      <c r="A50" s="4">
        <v>19.3</v>
      </c>
      <c r="B50" s="4">
        <v>19.3</v>
      </c>
      <c r="C50" s="1">
        <v>9</v>
      </c>
      <c r="D50" s="20" t="s">
        <v>53</v>
      </c>
      <c r="E50" s="184">
        <f>E49+"0:4"</f>
        <v>0.20694444444444435</v>
      </c>
      <c r="F50" s="184">
        <f>F49+"0:4"</f>
        <v>0.24861111111111101</v>
      </c>
      <c r="G50" s="184">
        <f>G49+"0:5"</f>
        <v>0.29027777777777769</v>
      </c>
      <c r="H50" s="184">
        <f t="shared" ref="H50" si="148">H49+"0:4"</f>
        <v>0.3701388888888888</v>
      </c>
      <c r="I50" s="184">
        <f t="shared" ref="I50:N50" si="149">I49+"0:4"</f>
        <v>0.45347222222222211</v>
      </c>
      <c r="J50" s="184"/>
      <c r="K50" s="184">
        <f t="shared" si="149"/>
        <v>0.57847222222222217</v>
      </c>
      <c r="L50" s="184">
        <f t="shared" si="149"/>
        <v>0.6201388888888888</v>
      </c>
      <c r="M50" s="184">
        <f t="shared" si="149"/>
        <v>0.66180555555555542</v>
      </c>
      <c r="N50" s="184">
        <f t="shared" si="149"/>
        <v>0.70347222222222217</v>
      </c>
      <c r="O50" s="21"/>
      <c r="R50" s="184">
        <f t="shared" ref="R50" si="150">R49+"0:4"</f>
        <v>0.28680555555555548</v>
      </c>
      <c r="S50" s="184"/>
      <c r="T50" s="184"/>
      <c r="U50" s="184">
        <f t="shared" ref="U50" si="151">U49+"0:4"</f>
        <v>0.45347222222222211</v>
      </c>
      <c r="V50" s="21"/>
      <c r="W50" s="21"/>
      <c r="X50" s="184">
        <f t="shared" ref="X50" si="152">X49+"0:4"</f>
        <v>0.6201388888888888</v>
      </c>
      <c r="Y50" s="21"/>
      <c r="Z50" s="184">
        <f t="shared" ref="Z50" si="153">Z49+"0:4"</f>
        <v>0.78680555555555542</v>
      </c>
    </row>
    <row r="51" spans="1:26" x14ac:dyDescent="0.2">
      <c r="A51" s="4">
        <v>22.5</v>
      </c>
      <c r="B51" s="4">
        <v>22.5</v>
      </c>
      <c r="C51" s="1">
        <v>8</v>
      </c>
      <c r="D51" s="20" t="s">
        <v>52</v>
      </c>
      <c r="E51" s="21">
        <f t="shared" ref="E51" si="154">E50+"0:5"</f>
        <v>0.21041666666666656</v>
      </c>
      <c r="F51" s="21">
        <f t="shared" ref="F51:H51" si="155">F50+"0:5"</f>
        <v>0.25208333333333321</v>
      </c>
      <c r="G51" s="21">
        <f t="shared" si="155"/>
        <v>0.2937499999999999</v>
      </c>
      <c r="H51" s="21">
        <f t="shared" si="155"/>
        <v>0.37361111111111101</v>
      </c>
      <c r="I51" s="21">
        <f t="shared" ref="I51:N51" si="156">I50+"0:5"</f>
        <v>0.45694444444444432</v>
      </c>
      <c r="J51" s="21"/>
      <c r="K51" s="21">
        <f t="shared" si="156"/>
        <v>0.58194444444444438</v>
      </c>
      <c r="L51" s="21">
        <f t="shared" si="156"/>
        <v>0.62361111111111101</v>
      </c>
      <c r="M51" s="21">
        <f t="shared" si="156"/>
        <v>0.66527777777777763</v>
      </c>
      <c r="N51" s="21">
        <f t="shared" si="156"/>
        <v>0.70694444444444438</v>
      </c>
      <c r="O51" s="21"/>
      <c r="R51" s="21">
        <f t="shared" ref="R51" si="157">R50+"0:5"</f>
        <v>0.29027777777777769</v>
      </c>
      <c r="S51" s="21"/>
      <c r="T51" s="21">
        <v>0.4291666666666667</v>
      </c>
      <c r="U51" s="21">
        <f t="shared" ref="U51" si="158">U50+"0:5"</f>
        <v>0.45694444444444432</v>
      </c>
      <c r="V51" s="21"/>
      <c r="W51" s="21"/>
      <c r="X51" s="21">
        <f t="shared" ref="X51" si="159">X50+"0:5"</f>
        <v>0.62361111111111101</v>
      </c>
      <c r="Y51" s="21"/>
      <c r="Z51" s="21">
        <f t="shared" ref="Z51" si="160">Z50+"0:5"</f>
        <v>0.79027777777777763</v>
      </c>
    </row>
    <row r="52" spans="1:26" x14ac:dyDescent="0.2">
      <c r="A52" s="4">
        <v>24.8</v>
      </c>
      <c r="B52" s="4">
        <v>24.8</v>
      </c>
      <c r="C52" s="1">
        <v>7</v>
      </c>
      <c r="D52" s="20" t="s">
        <v>51</v>
      </c>
      <c r="E52" s="21">
        <f>E51+"0:4"</f>
        <v>0.21319444444444433</v>
      </c>
      <c r="F52" s="21">
        <f>F51+"0:4"</f>
        <v>0.25486111111111098</v>
      </c>
      <c r="G52" s="21">
        <f>G51+"0:4"</f>
        <v>0.29652777777777767</v>
      </c>
      <c r="H52" s="21">
        <f t="shared" ref="H52" si="161">H51+"0:4"</f>
        <v>0.37638888888888877</v>
      </c>
      <c r="I52" s="21">
        <f t="shared" ref="I52:N52" si="162">I51+"0:4"</f>
        <v>0.45972222222222209</v>
      </c>
      <c r="J52" s="21"/>
      <c r="K52" s="21">
        <f t="shared" si="162"/>
        <v>0.58472222222222214</v>
      </c>
      <c r="L52" s="21">
        <f t="shared" si="162"/>
        <v>0.62638888888888877</v>
      </c>
      <c r="M52" s="21">
        <f t="shared" si="162"/>
        <v>0.6680555555555554</v>
      </c>
      <c r="N52" s="21">
        <f t="shared" si="162"/>
        <v>0.70972222222222214</v>
      </c>
      <c r="O52" s="21"/>
      <c r="R52" s="21">
        <f t="shared" ref="R52" si="163">R51+"0:4"</f>
        <v>0.29305555555555546</v>
      </c>
      <c r="S52" s="21"/>
      <c r="T52" s="21">
        <f t="shared" ref="T52:U52" si="164">T51+"0:4"</f>
        <v>0.43194444444444446</v>
      </c>
      <c r="U52" s="21">
        <f t="shared" si="164"/>
        <v>0.45972222222222209</v>
      </c>
      <c r="V52" s="21"/>
      <c r="W52" s="21"/>
      <c r="X52" s="21">
        <f t="shared" ref="X52" si="165">X51+"0:4"</f>
        <v>0.62638888888888877</v>
      </c>
      <c r="Y52" s="21"/>
      <c r="Z52" s="21">
        <f t="shared" ref="Z52" si="166">Z51+"0:4"</f>
        <v>0.7930555555555554</v>
      </c>
    </row>
    <row r="53" spans="1:26" x14ac:dyDescent="0.2">
      <c r="A53" s="4">
        <v>25.9</v>
      </c>
      <c r="B53" s="4">
        <v>25.9</v>
      </c>
      <c r="C53" s="1">
        <v>6</v>
      </c>
      <c r="D53" s="20" t="s">
        <v>264</v>
      </c>
      <c r="E53" s="21">
        <f>E52+"0:1"</f>
        <v>0.21388888888888877</v>
      </c>
      <c r="F53" s="21">
        <f>F52+"0:1"</f>
        <v>0.25555555555555542</v>
      </c>
      <c r="G53" s="21">
        <f>G52+"0:1"</f>
        <v>0.29722222222222211</v>
      </c>
      <c r="H53" s="21">
        <f t="shared" ref="H53" si="167">H52+"0:1"</f>
        <v>0.37708333333333321</v>
      </c>
      <c r="I53" s="21">
        <f t="shared" ref="I53:N53" si="168">I52+"0:1"</f>
        <v>0.46041666666666653</v>
      </c>
      <c r="J53" s="21"/>
      <c r="K53" s="21">
        <f t="shared" si="168"/>
        <v>0.58541666666666659</v>
      </c>
      <c r="L53" s="21">
        <f t="shared" si="168"/>
        <v>0.62708333333333321</v>
      </c>
      <c r="M53" s="21">
        <f t="shared" si="168"/>
        <v>0.66874999999999984</v>
      </c>
      <c r="N53" s="21">
        <f t="shared" si="168"/>
        <v>0.71041666666666659</v>
      </c>
      <c r="O53" s="21"/>
      <c r="R53" s="21">
        <f t="shared" ref="R53" si="169">R52+"0:1"</f>
        <v>0.2937499999999999</v>
      </c>
      <c r="S53" s="21"/>
      <c r="T53" s="21">
        <f t="shared" ref="T53:U53" si="170">T52+"0:1"</f>
        <v>0.43263888888888891</v>
      </c>
      <c r="U53" s="21">
        <f t="shared" si="170"/>
        <v>0.46041666666666653</v>
      </c>
      <c r="V53" s="21"/>
      <c r="W53" s="21"/>
      <c r="X53" s="21">
        <f t="shared" ref="X53" si="171">X52+"0:1"</f>
        <v>0.62708333333333321</v>
      </c>
      <c r="Y53" s="21"/>
      <c r="Z53" s="21">
        <f t="shared" ref="Z53" si="172">Z52+"0:1"</f>
        <v>0.79374999999999984</v>
      </c>
    </row>
    <row r="54" spans="1:26" x14ac:dyDescent="0.2">
      <c r="A54" s="4" t="s">
        <v>7</v>
      </c>
      <c r="B54" s="4">
        <v>26.8</v>
      </c>
      <c r="C54" s="1">
        <v>5</v>
      </c>
      <c r="D54" s="20" t="s">
        <v>50</v>
      </c>
      <c r="E54" s="22" t="s">
        <v>7</v>
      </c>
      <c r="F54" s="22" t="s">
        <v>7</v>
      </c>
      <c r="G54" s="22" t="s">
        <v>7</v>
      </c>
      <c r="H54" s="22" t="s">
        <v>7</v>
      </c>
      <c r="I54" s="22" t="s">
        <v>7</v>
      </c>
      <c r="J54" s="22"/>
      <c r="K54" s="22" t="s">
        <v>7</v>
      </c>
      <c r="L54" s="22" t="s">
        <v>7</v>
      </c>
      <c r="M54" s="22" t="s">
        <v>7</v>
      </c>
      <c r="N54" s="22" t="s">
        <v>7</v>
      </c>
      <c r="O54" s="22"/>
      <c r="R54" s="22" t="s">
        <v>7</v>
      </c>
      <c r="S54" s="22"/>
      <c r="T54" s="22" t="s">
        <v>7</v>
      </c>
      <c r="U54" s="22" t="s">
        <v>7</v>
      </c>
      <c r="V54" s="22"/>
      <c r="W54" s="22"/>
      <c r="X54" s="22" t="s">
        <v>7</v>
      </c>
      <c r="Y54" s="22"/>
      <c r="Z54" s="22" t="s">
        <v>7</v>
      </c>
    </row>
    <row r="55" spans="1:26" x14ac:dyDescent="0.2">
      <c r="A55" s="4">
        <v>26.5</v>
      </c>
      <c r="B55" s="4">
        <v>27.599999999999998</v>
      </c>
      <c r="C55" s="1">
        <v>4</v>
      </c>
      <c r="D55" s="20" t="s">
        <v>44</v>
      </c>
      <c r="E55" s="21">
        <f>E53+"0:2"</f>
        <v>0.21527777777777765</v>
      </c>
      <c r="F55" s="21">
        <f>F53+"0:2"</f>
        <v>0.25694444444444431</v>
      </c>
      <c r="G55" s="21">
        <f>G53+"0:2"</f>
        <v>0.29861111111111099</v>
      </c>
      <c r="H55" s="21">
        <f t="shared" ref="H55" si="173">H53+"0:2"</f>
        <v>0.3784722222222221</v>
      </c>
      <c r="I55" s="21">
        <f t="shared" ref="I55:N55" si="174">I53+"0:2"</f>
        <v>0.46180555555555541</v>
      </c>
      <c r="J55" s="21"/>
      <c r="K55" s="21">
        <f t="shared" si="174"/>
        <v>0.58680555555555547</v>
      </c>
      <c r="L55" s="21">
        <f t="shared" si="174"/>
        <v>0.6284722222222221</v>
      </c>
      <c r="M55" s="21">
        <f t="shared" si="174"/>
        <v>0.67013888888888873</v>
      </c>
      <c r="N55" s="21">
        <f t="shared" si="174"/>
        <v>0.71180555555555547</v>
      </c>
      <c r="O55" s="21"/>
      <c r="R55" s="21">
        <f t="shared" ref="R55" si="175">R53+"0:2"</f>
        <v>0.29513888888888878</v>
      </c>
      <c r="S55" s="21"/>
      <c r="T55" s="21">
        <f t="shared" ref="T55:U55" si="176">T53+"0:2"</f>
        <v>0.43402777777777779</v>
      </c>
      <c r="U55" s="21">
        <f t="shared" si="176"/>
        <v>0.46180555555555541</v>
      </c>
      <c r="V55" s="21"/>
      <c r="W55" s="21"/>
      <c r="X55" s="21">
        <f t="shared" ref="X55" si="177">X53+"0:2"</f>
        <v>0.6284722222222221</v>
      </c>
      <c r="Y55" s="21"/>
      <c r="Z55" s="21">
        <f t="shared" ref="Z55" si="178">Z53+"0:2"</f>
        <v>0.79513888888888873</v>
      </c>
    </row>
    <row r="56" spans="1:26" x14ac:dyDescent="0.2">
      <c r="A56" s="4">
        <v>27.3</v>
      </c>
      <c r="B56" s="4">
        <v>28.4</v>
      </c>
      <c r="C56" s="1">
        <v>3</v>
      </c>
      <c r="D56" s="8" t="s">
        <v>48</v>
      </c>
      <c r="E56" s="21">
        <f t="shared" ref="E56:H57" si="179">E55+"0:2"</f>
        <v>0.21666666666666654</v>
      </c>
      <c r="F56" s="21">
        <f t="shared" si="179"/>
        <v>0.25833333333333319</v>
      </c>
      <c r="G56" s="21">
        <f t="shared" si="179"/>
        <v>0.29999999999999988</v>
      </c>
      <c r="H56" s="21">
        <f t="shared" si="179"/>
        <v>0.37986111111111098</v>
      </c>
      <c r="I56" s="21">
        <f t="shared" ref="I56:N57" si="180">I55+"0:2"</f>
        <v>0.4631944444444443</v>
      </c>
      <c r="J56" s="21"/>
      <c r="K56" s="21">
        <f t="shared" si="180"/>
        <v>0.58819444444444435</v>
      </c>
      <c r="L56" s="21">
        <f t="shared" si="180"/>
        <v>0.62986111111111098</v>
      </c>
      <c r="M56" s="21">
        <f t="shared" si="180"/>
        <v>0.67152777777777761</v>
      </c>
      <c r="N56" s="21">
        <f t="shared" si="180"/>
        <v>0.71319444444444435</v>
      </c>
      <c r="O56" s="21"/>
      <c r="R56" s="21">
        <f t="shared" ref="R56" si="181">R55+"0:2"</f>
        <v>0.29652777777777767</v>
      </c>
      <c r="S56" s="21"/>
      <c r="T56" s="21">
        <f t="shared" ref="T56:U57" si="182">T55+"0:2"</f>
        <v>0.43541666666666667</v>
      </c>
      <c r="U56" s="21">
        <f t="shared" si="182"/>
        <v>0.4631944444444443</v>
      </c>
      <c r="V56" s="21"/>
      <c r="W56" s="21"/>
      <c r="X56" s="21">
        <f t="shared" ref="X56:X57" si="183">X55+"0:2"</f>
        <v>0.62986111111111098</v>
      </c>
      <c r="Y56" s="21"/>
      <c r="Z56" s="21">
        <f t="shared" ref="Z56:Z57" si="184">Z55+"0:2"</f>
        <v>0.79652777777777761</v>
      </c>
    </row>
    <row r="57" spans="1:26" x14ac:dyDescent="0.2">
      <c r="A57" s="4">
        <v>28</v>
      </c>
      <c r="B57" s="4">
        <v>29.099999999999998</v>
      </c>
      <c r="C57" s="1">
        <v>2</v>
      </c>
      <c r="D57" s="20" t="s">
        <v>47</v>
      </c>
      <c r="E57" s="21">
        <f t="shared" si="179"/>
        <v>0.21805555555555542</v>
      </c>
      <c r="F57" s="21">
        <f t="shared" si="179"/>
        <v>0.25972222222222208</v>
      </c>
      <c r="G57" s="21">
        <f t="shared" si="179"/>
        <v>0.30138888888888876</v>
      </c>
      <c r="H57" s="21">
        <f t="shared" si="179"/>
        <v>0.38124999999999987</v>
      </c>
      <c r="I57" s="21">
        <f t="shared" si="180"/>
        <v>0.46458333333333318</v>
      </c>
      <c r="J57" s="21"/>
      <c r="K57" s="21">
        <f t="shared" si="180"/>
        <v>0.58958333333333324</v>
      </c>
      <c r="L57" s="21">
        <f t="shared" si="180"/>
        <v>0.63124999999999987</v>
      </c>
      <c r="M57" s="21">
        <f t="shared" si="180"/>
        <v>0.6729166666666665</v>
      </c>
      <c r="N57" s="21">
        <f t="shared" si="180"/>
        <v>0.71458333333333324</v>
      </c>
      <c r="O57" s="21"/>
      <c r="R57" s="21">
        <f t="shared" ref="R57" si="185">R56+"0:2"</f>
        <v>0.29791666666666655</v>
      </c>
      <c r="S57" s="21"/>
      <c r="T57" s="21">
        <f t="shared" si="182"/>
        <v>0.43680555555555556</v>
      </c>
      <c r="U57" s="21">
        <f t="shared" si="182"/>
        <v>0.46458333333333318</v>
      </c>
      <c r="V57" s="21"/>
      <c r="W57" s="21"/>
      <c r="X57" s="21">
        <f t="shared" si="183"/>
        <v>0.63124999999999987</v>
      </c>
      <c r="Y57" s="21"/>
      <c r="Z57" s="21">
        <f t="shared" si="184"/>
        <v>0.7979166666666665</v>
      </c>
    </row>
    <row r="58" spans="1:26" x14ac:dyDescent="0.2">
      <c r="A58" s="4">
        <v>29.5</v>
      </c>
      <c r="B58" s="4">
        <v>30.599999999999998</v>
      </c>
      <c r="C58" s="1">
        <v>1</v>
      </c>
      <c r="D58" s="27" t="s">
        <v>6</v>
      </c>
      <c r="E58" s="23">
        <f>E57+"0:4"</f>
        <v>0.22083333333333319</v>
      </c>
      <c r="F58" s="23">
        <f>F57+"0:4"</f>
        <v>0.26249999999999984</v>
      </c>
      <c r="G58" s="23">
        <f>G57+"0:4"</f>
        <v>0.30416666666666653</v>
      </c>
      <c r="H58" s="23">
        <f t="shared" ref="H58" si="186">H57+"0:4"</f>
        <v>0.38402777777777763</v>
      </c>
      <c r="I58" s="23">
        <f t="shared" ref="I58:N58" si="187">I57+"0:4"</f>
        <v>0.46736111111111095</v>
      </c>
      <c r="J58" s="23"/>
      <c r="K58" s="23">
        <f t="shared" si="187"/>
        <v>0.59236111111111101</v>
      </c>
      <c r="L58" s="23">
        <f t="shared" si="187"/>
        <v>0.63402777777777763</v>
      </c>
      <c r="M58" s="23">
        <f t="shared" si="187"/>
        <v>0.67569444444444426</v>
      </c>
      <c r="N58" s="23">
        <f t="shared" si="187"/>
        <v>0.71736111111111101</v>
      </c>
      <c r="O58" s="23"/>
      <c r="R58" s="23">
        <f t="shared" ref="R58" si="188">R57+"0:4"</f>
        <v>0.30069444444444432</v>
      </c>
      <c r="S58" s="23"/>
      <c r="T58" s="23">
        <f t="shared" ref="T58:U58" si="189">T57+"0:4"</f>
        <v>0.43958333333333333</v>
      </c>
      <c r="U58" s="23">
        <f t="shared" si="189"/>
        <v>0.46736111111111095</v>
      </c>
      <c r="V58" s="23"/>
      <c r="W58" s="23"/>
      <c r="X58" s="23">
        <f t="shared" ref="X58" si="190">X57+"0:4"</f>
        <v>0.63402777777777763</v>
      </c>
      <c r="Y58" s="23"/>
      <c r="Z58" s="23">
        <f t="shared" ref="Z58" si="191">Z57+"0:4"</f>
        <v>0.80069444444444426</v>
      </c>
    </row>
  </sheetData>
  <pageMargins left="0.7" right="0.7" top="0.78740157499999996" bottom="0.78740157499999996" header="0.3" footer="0.3"/>
  <pageSetup paperSize="9" orientation="portrait" horizontalDpi="300" verticalDpi="300" r:id="rId1"/>
  <ignoredErrors>
    <ignoredError sqref="F14:Z59 K11 E51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6294D8-B69D-4C04-82F9-5293EAAE8A35}">
  <dimension ref="A1:J42"/>
  <sheetViews>
    <sheetView showGridLines="0" workbookViewId="0">
      <selection activeCell="D11" sqref="D11"/>
    </sheetView>
  </sheetViews>
  <sheetFormatPr defaultColWidth="9.109375" defaultRowHeight="11.4" x14ac:dyDescent="0.2"/>
  <cols>
    <col min="1" max="2" width="5.33203125" style="5" customWidth="1"/>
    <col min="3" max="3" width="5.109375" style="1" customWidth="1"/>
    <col min="4" max="4" width="31.5546875" style="1" customWidth="1"/>
    <col min="5" max="9" width="6.109375" style="1" customWidth="1"/>
    <col min="10" max="16384" width="9.109375" style="1"/>
  </cols>
  <sheetData>
    <row r="1" spans="1:10" ht="13.8" x14ac:dyDescent="0.25">
      <c r="D1" s="2" t="s">
        <v>405</v>
      </c>
    </row>
    <row r="2" spans="1:10" ht="12" x14ac:dyDescent="0.2">
      <c r="E2" s="14" t="s">
        <v>10</v>
      </c>
      <c r="J2" s="157" t="s">
        <v>424</v>
      </c>
    </row>
    <row r="3" spans="1:10" x14ac:dyDescent="0.2">
      <c r="D3" s="3" t="s">
        <v>0</v>
      </c>
      <c r="E3" s="19">
        <v>1</v>
      </c>
    </row>
    <row r="4" spans="1:10" x14ac:dyDescent="0.2">
      <c r="D4" s="3" t="s">
        <v>1</v>
      </c>
      <c r="E4" s="19" t="s">
        <v>2</v>
      </c>
    </row>
    <row r="5" spans="1:10" x14ac:dyDescent="0.2">
      <c r="A5" s="4" t="s">
        <v>3</v>
      </c>
      <c r="B5" s="4" t="s">
        <v>3</v>
      </c>
      <c r="C5" s="5" t="s">
        <v>4</v>
      </c>
      <c r="D5" s="3" t="s">
        <v>5</v>
      </c>
      <c r="E5" s="19">
        <v>10</v>
      </c>
    </row>
    <row r="6" spans="1:10" x14ac:dyDescent="0.2">
      <c r="A6" s="4">
        <v>0</v>
      </c>
      <c r="B6" s="4">
        <v>0</v>
      </c>
      <c r="C6" s="1">
        <v>1</v>
      </c>
      <c r="D6" s="30" t="s">
        <v>6</v>
      </c>
      <c r="E6" s="208">
        <v>0.26874999999999999</v>
      </c>
    </row>
    <row r="7" spans="1:10" x14ac:dyDescent="0.2">
      <c r="A7" s="4">
        <v>1.5</v>
      </c>
      <c r="B7" s="4">
        <v>1.5</v>
      </c>
      <c r="C7" s="1">
        <v>2</v>
      </c>
      <c r="D7" s="20" t="s">
        <v>47</v>
      </c>
      <c r="E7" s="21">
        <f>E6+"0:3"</f>
        <v>0.27083333333333331</v>
      </c>
    </row>
    <row r="8" spans="1:10" x14ac:dyDescent="0.2">
      <c r="A8" s="4">
        <v>2.2000000000000002</v>
      </c>
      <c r="B8" s="4">
        <v>2.2000000000000002</v>
      </c>
      <c r="C8" s="1">
        <v>3</v>
      </c>
      <c r="D8" s="20" t="s">
        <v>48</v>
      </c>
      <c r="E8" s="21">
        <f t="shared" ref="E8" si="0">E7+"0:2"</f>
        <v>0.2722222222222222</v>
      </c>
    </row>
    <row r="9" spans="1:10" x14ac:dyDescent="0.2">
      <c r="A9" s="4">
        <v>3</v>
      </c>
      <c r="B9" s="4" t="s">
        <v>7</v>
      </c>
      <c r="C9" s="1">
        <v>4</v>
      </c>
      <c r="D9" s="20" t="s">
        <v>44</v>
      </c>
      <c r="E9" s="21">
        <f t="shared" ref="E9" si="1">E8+"0:2"</f>
        <v>0.27361111111111108</v>
      </c>
    </row>
    <row r="10" spans="1:10" x14ac:dyDescent="0.2">
      <c r="A10" s="4" t="s">
        <v>9</v>
      </c>
      <c r="B10" s="4">
        <v>3.8</v>
      </c>
      <c r="C10" s="1">
        <v>5</v>
      </c>
      <c r="D10" s="20" t="s">
        <v>50</v>
      </c>
      <c r="E10" s="21" t="s">
        <v>7</v>
      </c>
    </row>
    <row r="11" spans="1:10" x14ac:dyDescent="0.2">
      <c r="A11" s="4">
        <v>3.6</v>
      </c>
      <c r="B11" s="4">
        <v>4.7</v>
      </c>
      <c r="C11" s="1">
        <v>6</v>
      </c>
      <c r="D11" s="20" t="s">
        <v>264</v>
      </c>
      <c r="E11" s="21">
        <f>E9+"0:2"</f>
        <v>0.27499999999999997</v>
      </c>
    </row>
    <row r="12" spans="1:10" x14ac:dyDescent="0.2">
      <c r="A12" s="4">
        <v>4.7</v>
      </c>
      <c r="B12" s="4">
        <v>5.8000000000000007</v>
      </c>
      <c r="C12" s="1">
        <v>7</v>
      </c>
      <c r="D12" s="20" t="s">
        <v>51</v>
      </c>
      <c r="E12" s="21">
        <f>E11+"0:2"</f>
        <v>0.27638888888888885</v>
      </c>
    </row>
    <row r="13" spans="1:10" x14ac:dyDescent="0.2">
      <c r="A13" s="4">
        <v>7</v>
      </c>
      <c r="B13" s="4">
        <v>8.1</v>
      </c>
      <c r="C13" s="1">
        <v>8</v>
      </c>
      <c r="D13" s="20" t="s">
        <v>52</v>
      </c>
      <c r="E13" s="21">
        <f t="shared" ref="E13:E16" si="2">E12+"0:4"</f>
        <v>0.27916666666666662</v>
      </c>
    </row>
    <row r="14" spans="1:10" x14ac:dyDescent="0.2">
      <c r="A14" s="4">
        <v>10.199999999999999</v>
      </c>
      <c r="B14" s="4">
        <v>11.299999999999999</v>
      </c>
      <c r="C14" s="1">
        <v>9</v>
      </c>
      <c r="D14" s="20" t="s">
        <v>53</v>
      </c>
      <c r="E14" s="21">
        <f t="shared" si="2"/>
        <v>0.28194444444444439</v>
      </c>
    </row>
    <row r="15" spans="1:10" x14ac:dyDescent="0.2">
      <c r="A15" s="5">
        <v>12.4</v>
      </c>
      <c r="B15" s="5">
        <v>13.5</v>
      </c>
      <c r="C15" s="1">
        <v>10</v>
      </c>
      <c r="D15" s="20" t="s">
        <v>56</v>
      </c>
      <c r="E15" s="21">
        <f t="shared" si="2"/>
        <v>0.28472222222222215</v>
      </c>
    </row>
    <row r="16" spans="1:10" x14ac:dyDescent="0.2">
      <c r="A16" s="5">
        <v>14.1</v>
      </c>
      <c r="B16" s="5">
        <v>15.2</v>
      </c>
      <c r="C16" s="1">
        <v>11</v>
      </c>
      <c r="D16" s="20" t="s">
        <v>55</v>
      </c>
      <c r="E16" s="21">
        <f t="shared" si="2"/>
        <v>0.28749999999999992</v>
      </c>
    </row>
    <row r="17" spans="1:9" x14ac:dyDescent="0.2">
      <c r="A17" s="5">
        <v>15.1</v>
      </c>
      <c r="B17" s="5">
        <v>16.2</v>
      </c>
      <c r="C17" s="1">
        <v>12</v>
      </c>
      <c r="D17" s="20" t="s">
        <v>54</v>
      </c>
      <c r="E17" s="21">
        <f>E16+"0:2"</f>
        <v>0.28888888888888881</v>
      </c>
    </row>
    <row r="18" spans="1:9" x14ac:dyDescent="0.2">
      <c r="A18" s="5">
        <v>17.399999999999999</v>
      </c>
      <c r="B18" s="5">
        <v>18.5</v>
      </c>
      <c r="C18" s="1">
        <v>13</v>
      </c>
      <c r="D18" s="20" t="s">
        <v>318</v>
      </c>
      <c r="E18" s="21">
        <f>E17+"0:3"</f>
        <v>0.29097222222222213</v>
      </c>
    </row>
    <row r="19" spans="1:9" x14ac:dyDescent="0.2">
      <c r="A19" s="5">
        <v>18.100000000000001</v>
      </c>
      <c r="B19" s="5">
        <v>19.2</v>
      </c>
      <c r="C19" s="1">
        <v>14</v>
      </c>
      <c r="D19" s="20" t="s">
        <v>75</v>
      </c>
      <c r="E19" s="21">
        <f>E18+"0:1"</f>
        <v>0.29166666666666657</v>
      </c>
    </row>
    <row r="20" spans="1:9" x14ac:dyDescent="0.2">
      <c r="A20" s="5">
        <v>20.5</v>
      </c>
      <c r="B20" s="5">
        <v>21.6</v>
      </c>
      <c r="C20" s="1">
        <v>15</v>
      </c>
      <c r="D20" s="27" t="s">
        <v>76</v>
      </c>
      <c r="E20" s="23">
        <f>E19+"0:3"</f>
        <v>0.2937499999999999</v>
      </c>
    </row>
    <row r="23" spans="1:9" ht="12" x14ac:dyDescent="0.2">
      <c r="E23" s="14" t="s">
        <v>10</v>
      </c>
    </row>
    <row r="24" spans="1:9" x14ac:dyDescent="0.2">
      <c r="D24" s="12" t="s">
        <v>8</v>
      </c>
      <c r="E24" s="25"/>
      <c r="F24" s="25"/>
      <c r="G24" s="25"/>
      <c r="I24" s="25"/>
    </row>
    <row r="25" spans="1:9" x14ac:dyDescent="0.2">
      <c r="D25" s="26" t="s">
        <v>0</v>
      </c>
      <c r="E25" s="19">
        <v>2</v>
      </c>
      <c r="F25" s="19">
        <v>4</v>
      </c>
      <c r="G25" s="19">
        <v>6</v>
      </c>
    </row>
    <row r="26" spans="1:9" x14ac:dyDescent="0.2">
      <c r="D26" s="26" t="s">
        <v>1</v>
      </c>
      <c r="E26" s="19" t="s">
        <v>2</v>
      </c>
      <c r="F26" s="19" t="s">
        <v>2</v>
      </c>
      <c r="G26" s="19" t="s">
        <v>2</v>
      </c>
    </row>
    <row r="27" spans="1:9" x14ac:dyDescent="0.2">
      <c r="A27" s="4" t="s">
        <v>3</v>
      </c>
      <c r="B27" s="4" t="s">
        <v>3</v>
      </c>
      <c r="C27" s="5" t="s">
        <v>4</v>
      </c>
      <c r="D27" s="26" t="s">
        <v>5</v>
      </c>
      <c r="E27" s="19">
        <v>10</v>
      </c>
      <c r="F27" s="19"/>
      <c r="G27" s="19">
        <v>10</v>
      </c>
    </row>
    <row r="28" spans="1:9" x14ac:dyDescent="0.2">
      <c r="A28" s="5">
        <v>0</v>
      </c>
      <c r="B28" s="5">
        <v>0</v>
      </c>
      <c r="C28" s="1">
        <v>15</v>
      </c>
      <c r="D28" s="20" t="s">
        <v>76</v>
      </c>
      <c r="E28" s="184">
        <v>0.2951388888888889</v>
      </c>
      <c r="F28" s="184">
        <v>0.5395833333333333</v>
      </c>
      <c r="G28" s="184">
        <v>0.58819444444444446</v>
      </c>
    </row>
    <row r="29" spans="1:9" x14ac:dyDescent="0.2">
      <c r="A29" s="5">
        <v>2.4</v>
      </c>
      <c r="B29" s="5">
        <v>2.4</v>
      </c>
      <c r="C29" s="1">
        <v>14</v>
      </c>
      <c r="D29" s="20" t="s">
        <v>75</v>
      </c>
      <c r="E29" s="184">
        <f>E28+"0:3"</f>
        <v>0.29722222222222222</v>
      </c>
      <c r="F29" s="184">
        <f>F28+"0:3"</f>
        <v>0.54166666666666663</v>
      </c>
      <c r="G29" s="184">
        <f>G28+"0:3"</f>
        <v>0.59027777777777779</v>
      </c>
    </row>
    <row r="30" spans="1:9" x14ac:dyDescent="0.2">
      <c r="A30" s="5">
        <v>3.1</v>
      </c>
      <c r="B30" s="5">
        <v>3.1</v>
      </c>
      <c r="C30" s="1">
        <v>13</v>
      </c>
      <c r="D30" s="20" t="s">
        <v>318</v>
      </c>
      <c r="E30" s="184">
        <f>E29+"0:1"</f>
        <v>0.29791666666666666</v>
      </c>
      <c r="F30" s="184">
        <f>F29+"0:1"</f>
        <v>0.54236111111111107</v>
      </c>
      <c r="G30" s="184">
        <f>G29+"0:1"</f>
        <v>0.59097222222222223</v>
      </c>
    </row>
    <row r="31" spans="1:9" x14ac:dyDescent="0.2">
      <c r="A31" s="5">
        <v>5.4</v>
      </c>
      <c r="B31" s="5">
        <v>5.4</v>
      </c>
      <c r="C31" s="1">
        <v>12</v>
      </c>
      <c r="D31" s="20" t="s">
        <v>54</v>
      </c>
      <c r="E31" s="184">
        <f>E30+"0:5"</f>
        <v>0.30138888888888887</v>
      </c>
      <c r="F31" s="184">
        <f>F30+"0:4"</f>
        <v>0.54513888888888884</v>
      </c>
      <c r="G31" s="184">
        <f>G30+"0:4"</f>
        <v>0.59375</v>
      </c>
    </row>
    <row r="32" spans="1:9" x14ac:dyDescent="0.2">
      <c r="A32" s="5">
        <v>6.4</v>
      </c>
      <c r="B32" s="5">
        <v>6.4</v>
      </c>
      <c r="C32" s="1">
        <v>11</v>
      </c>
      <c r="D32" s="20" t="s">
        <v>55</v>
      </c>
      <c r="E32" s="184">
        <f>E31+"0:1"</f>
        <v>0.30208333333333331</v>
      </c>
      <c r="F32" s="184">
        <f>F31+"0:1"</f>
        <v>0.54583333333333328</v>
      </c>
      <c r="G32" s="184">
        <f>G31+"0:1"</f>
        <v>0.59444444444444444</v>
      </c>
    </row>
    <row r="33" spans="1:7" x14ac:dyDescent="0.2">
      <c r="A33" s="5">
        <v>8.1</v>
      </c>
      <c r="B33" s="5">
        <v>8.1</v>
      </c>
      <c r="C33" s="1">
        <v>10</v>
      </c>
      <c r="D33" s="20" t="s">
        <v>56</v>
      </c>
      <c r="E33" s="184">
        <f>E32+"0:4"</f>
        <v>0.30486111111111108</v>
      </c>
      <c r="F33" s="184">
        <f>F32+"0:3"</f>
        <v>0.54791666666666661</v>
      </c>
      <c r="G33" s="184">
        <f>G32+"0:3"</f>
        <v>0.59652777777777777</v>
      </c>
    </row>
    <row r="34" spans="1:7" x14ac:dyDescent="0.2">
      <c r="A34" s="5">
        <v>10.3</v>
      </c>
      <c r="B34" s="5">
        <v>10.3</v>
      </c>
      <c r="C34" s="1">
        <v>9</v>
      </c>
      <c r="D34" s="20" t="s">
        <v>53</v>
      </c>
      <c r="E34" s="184">
        <f>E33+"0:4"</f>
        <v>0.30763888888888885</v>
      </c>
      <c r="F34" s="184">
        <f t="shared" ref="F34:G36" si="3">F33+"0:4"</f>
        <v>0.55069444444444438</v>
      </c>
      <c r="G34" s="184">
        <f t="shared" si="3"/>
        <v>0.59930555555555554</v>
      </c>
    </row>
    <row r="35" spans="1:7" x14ac:dyDescent="0.2">
      <c r="A35" s="126">
        <v>13.5</v>
      </c>
      <c r="B35" s="126">
        <v>13.5</v>
      </c>
      <c r="C35" s="1">
        <v>8</v>
      </c>
      <c r="D35" s="20" t="s">
        <v>52</v>
      </c>
      <c r="E35" s="184">
        <f>E34+"0:5"</f>
        <v>0.31111111111111106</v>
      </c>
      <c r="F35" s="184">
        <f t="shared" si="3"/>
        <v>0.55347222222222214</v>
      </c>
      <c r="G35" s="184">
        <f t="shared" si="3"/>
        <v>0.6020833333333333</v>
      </c>
    </row>
    <row r="36" spans="1:7" x14ac:dyDescent="0.2">
      <c r="A36" s="126">
        <v>15.8</v>
      </c>
      <c r="B36" s="126">
        <v>15.8</v>
      </c>
      <c r="C36" s="1">
        <v>7</v>
      </c>
      <c r="D36" s="20" t="s">
        <v>51</v>
      </c>
      <c r="E36" s="21">
        <f>E35+"0:4"</f>
        <v>0.31388888888888883</v>
      </c>
      <c r="F36" s="21">
        <f t="shared" si="3"/>
        <v>0.55624999999999991</v>
      </c>
      <c r="G36" s="21">
        <f t="shared" si="3"/>
        <v>0.60486111111111107</v>
      </c>
    </row>
    <row r="37" spans="1:7" x14ac:dyDescent="0.2">
      <c r="A37" s="126">
        <v>16.899999999999999</v>
      </c>
      <c r="B37" s="126">
        <v>16.899999999999999</v>
      </c>
      <c r="C37" s="1">
        <v>6</v>
      </c>
      <c r="D37" s="20" t="s">
        <v>264</v>
      </c>
      <c r="E37" s="21">
        <f>E36+"0:1"</f>
        <v>0.31458333333333327</v>
      </c>
      <c r="F37" s="21">
        <f>F36+"0:1"</f>
        <v>0.55694444444444435</v>
      </c>
      <c r="G37" s="21">
        <f>G36+"0:1"</f>
        <v>0.60555555555555551</v>
      </c>
    </row>
    <row r="38" spans="1:7" x14ac:dyDescent="0.2">
      <c r="A38" s="126" t="s">
        <v>7</v>
      </c>
      <c r="B38" s="126">
        <v>17.8</v>
      </c>
      <c r="C38" s="1">
        <v>5</v>
      </c>
      <c r="D38" s="20" t="s">
        <v>50</v>
      </c>
      <c r="E38" s="21">
        <f>E37+"0:3"</f>
        <v>0.3166666666666666</v>
      </c>
      <c r="F38" s="22" t="s">
        <v>7</v>
      </c>
      <c r="G38" s="22" t="s">
        <v>7</v>
      </c>
    </row>
    <row r="39" spans="1:7" x14ac:dyDescent="0.2">
      <c r="A39" s="126">
        <v>17.5</v>
      </c>
      <c r="B39" s="126">
        <v>18.599999999999998</v>
      </c>
      <c r="C39" s="1">
        <v>4</v>
      </c>
      <c r="D39" s="20" t="s">
        <v>44</v>
      </c>
      <c r="E39" s="21">
        <f>E38+"0:2"</f>
        <v>0.31805555555555548</v>
      </c>
      <c r="F39" s="21">
        <f>F37+"0:2"</f>
        <v>0.55833333333333324</v>
      </c>
      <c r="G39" s="21">
        <f>G37+"0:2"</f>
        <v>0.6069444444444444</v>
      </c>
    </row>
    <row r="40" spans="1:7" x14ac:dyDescent="0.2">
      <c r="A40" s="126">
        <v>18.3</v>
      </c>
      <c r="B40" s="126">
        <v>19.399999999999999</v>
      </c>
      <c r="C40" s="1">
        <v>3</v>
      </c>
      <c r="D40" s="8" t="s">
        <v>48</v>
      </c>
      <c r="E40" s="21">
        <f t="shared" ref="E40:E41" si="4">E39+"0:2"</f>
        <v>0.31944444444444436</v>
      </c>
      <c r="F40" s="21">
        <f t="shared" ref="F40:G40" si="5">F39+"0:2"</f>
        <v>0.55972222222222212</v>
      </c>
      <c r="G40" s="21">
        <f t="shared" si="5"/>
        <v>0.60833333333333328</v>
      </c>
    </row>
    <row r="41" spans="1:7" x14ac:dyDescent="0.2">
      <c r="A41" s="126">
        <v>19</v>
      </c>
      <c r="B41" s="126">
        <v>20.099999999999998</v>
      </c>
      <c r="C41" s="1">
        <v>2</v>
      </c>
      <c r="D41" s="20" t="s">
        <v>47</v>
      </c>
      <c r="E41" s="21">
        <f t="shared" si="4"/>
        <v>0.32083333333333325</v>
      </c>
      <c r="F41" s="21">
        <f t="shared" ref="F41:G41" si="6">F40+"0:2"</f>
        <v>0.56111111111111101</v>
      </c>
      <c r="G41" s="21">
        <f t="shared" si="6"/>
        <v>0.60972222222222217</v>
      </c>
    </row>
    <row r="42" spans="1:7" x14ac:dyDescent="0.2">
      <c r="A42" s="126">
        <v>20.5</v>
      </c>
      <c r="B42" s="126">
        <v>21.599999999999998</v>
      </c>
      <c r="C42" s="1">
        <v>1</v>
      </c>
      <c r="D42" s="27" t="s">
        <v>6</v>
      </c>
      <c r="E42" s="23">
        <f>E41+"0:3"</f>
        <v>0.32291666666666657</v>
      </c>
      <c r="F42" s="23">
        <f>F41+"0:3"</f>
        <v>0.56319444444444433</v>
      </c>
      <c r="G42" s="23">
        <f>G41+"0:3"</f>
        <v>0.61180555555555549</v>
      </c>
    </row>
  </sheetData>
  <pageMargins left="0.7" right="0.7" top="0.78740157499999996" bottom="0.78740157499999996" header="0.3" footer="0.3"/>
  <pageSetup paperSize="9" orientation="portrait" horizontalDpi="300" verticalDpi="300" r:id="rId1"/>
  <ignoredErrors>
    <ignoredError sqref="E19:H37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645D54-E8AA-4C1E-A19C-E4A34376D246}">
  <dimension ref="A1:S71"/>
  <sheetViews>
    <sheetView showGridLines="0" workbookViewId="0">
      <selection activeCell="E11" sqref="E11"/>
    </sheetView>
  </sheetViews>
  <sheetFormatPr defaultColWidth="9.109375" defaultRowHeight="11.4" x14ac:dyDescent="0.2"/>
  <cols>
    <col min="1" max="3" width="5.109375" style="39" customWidth="1"/>
    <col min="4" max="4" width="28.33203125" style="39" customWidth="1"/>
    <col min="5" max="19" width="6.33203125" style="39" customWidth="1"/>
    <col min="20" max="20" width="5.44140625" style="39" bestFit="1" customWidth="1"/>
    <col min="21" max="16384" width="9.109375" style="39"/>
  </cols>
  <sheetData>
    <row r="1" spans="1:19" ht="13.8" x14ac:dyDescent="0.25">
      <c r="D1" s="2" t="s">
        <v>346</v>
      </c>
      <c r="Q1" s="39" t="s">
        <v>329</v>
      </c>
    </row>
    <row r="2" spans="1:19" ht="12" x14ac:dyDescent="0.25">
      <c r="E2" s="40" t="s">
        <v>10</v>
      </c>
      <c r="Q2" s="14" t="s">
        <v>11</v>
      </c>
    </row>
    <row r="3" spans="1:19" x14ac:dyDescent="0.2">
      <c r="D3" s="3" t="s">
        <v>0</v>
      </c>
      <c r="E3" s="43">
        <v>1</v>
      </c>
      <c r="F3" s="43">
        <v>3</v>
      </c>
      <c r="G3" s="43">
        <v>5</v>
      </c>
      <c r="H3" s="43">
        <v>7</v>
      </c>
      <c r="I3" s="43">
        <v>9</v>
      </c>
      <c r="J3" s="43">
        <v>11</v>
      </c>
      <c r="K3" s="43">
        <v>13</v>
      </c>
      <c r="L3" s="43">
        <v>15</v>
      </c>
      <c r="M3" s="43">
        <v>17</v>
      </c>
      <c r="N3" s="43">
        <v>19</v>
      </c>
      <c r="O3" s="43">
        <v>21</v>
      </c>
      <c r="Q3" s="43">
        <v>101</v>
      </c>
      <c r="R3" s="43">
        <v>103</v>
      </c>
      <c r="S3" s="43">
        <v>105</v>
      </c>
    </row>
    <row r="4" spans="1:19" x14ac:dyDescent="0.2">
      <c r="D4" s="3" t="s">
        <v>1</v>
      </c>
      <c r="E4" s="43" t="s">
        <v>2</v>
      </c>
      <c r="F4" s="43" t="s">
        <v>2</v>
      </c>
      <c r="G4" s="43" t="s">
        <v>2</v>
      </c>
      <c r="H4" s="43" t="s">
        <v>2</v>
      </c>
      <c r="I4" s="43" t="s">
        <v>2</v>
      </c>
      <c r="J4" s="43" t="s">
        <v>2</v>
      </c>
      <c r="K4" s="43" t="s">
        <v>2</v>
      </c>
      <c r="L4" s="43" t="s">
        <v>2</v>
      </c>
      <c r="M4" s="43" t="s">
        <v>2</v>
      </c>
      <c r="N4" s="43" t="s">
        <v>2</v>
      </c>
      <c r="O4" s="43" t="s">
        <v>2</v>
      </c>
      <c r="Q4" s="43" t="s">
        <v>45</v>
      </c>
      <c r="R4" s="43" t="s">
        <v>45</v>
      </c>
      <c r="S4" s="43" t="s">
        <v>45</v>
      </c>
    </row>
    <row r="5" spans="1:19" x14ac:dyDescent="0.2">
      <c r="A5" s="45" t="s">
        <v>3</v>
      </c>
      <c r="B5" s="45" t="s">
        <v>3</v>
      </c>
      <c r="C5" s="46" t="s">
        <v>4</v>
      </c>
      <c r="D5" s="3" t="s">
        <v>5</v>
      </c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Q5" s="43"/>
      <c r="R5" s="43"/>
      <c r="S5" s="43"/>
    </row>
    <row r="6" spans="1:19" x14ac:dyDescent="0.2">
      <c r="A6" s="4">
        <v>0</v>
      </c>
      <c r="B6" s="4">
        <v>0</v>
      </c>
      <c r="C6" s="16">
        <v>1</v>
      </c>
      <c r="D6" s="49" t="s">
        <v>47</v>
      </c>
      <c r="E6" s="50"/>
      <c r="F6" s="50">
        <v>0.24444444444444446</v>
      </c>
      <c r="G6" s="50">
        <v>0.31388888888888888</v>
      </c>
      <c r="H6" s="50">
        <v>0.37638888888888888</v>
      </c>
      <c r="I6" s="50">
        <v>0.4597222222222222</v>
      </c>
      <c r="J6" s="50">
        <v>0.54305555555555551</v>
      </c>
      <c r="K6" s="50">
        <v>0.58472222222222225</v>
      </c>
      <c r="L6" s="50">
        <v>0.62638888888888888</v>
      </c>
      <c r="M6" s="50">
        <v>0.66805555555555562</v>
      </c>
      <c r="N6" s="50">
        <v>0.70972222222222225</v>
      </c>
      <c r="O6" s="50">
        <v>0.79305555555555562</v>
      </c>
      <c r="Q6" s="50">
        <v>0.37638888888888888</v>
      </c>
      <c r="R6" s="50">
        <v>0.62638888888888888</v>
      </c>
      <c r="S6" s="50">
        <v>0.79305555555555562</v>
      </c>
    </row>
    <row r="7" spans="1:19" x14ac:dyDescent="0.2">
      <c r="A7" s="4">
        <v>1.5</v>
      </c>
      <c r="B7" s="4">
        <v>1.5</v>
      </c>
      <c r="C7" s="16">
        <v>2</v>
      </c>
      <c r="D7" s="49" t="s">
        <v>6</v>
      </c>
      <c r="E7" s="50"/>
      <c r="F7" s="50">
        <f t="shared" ref="F7" si="0">F6+"0:5"</f>
        <v>0.24791666666666667</v>
      </c>
      <c r="G7" s="50">
        <f>G6+"0:5"</f>
        <v>0.31736111111111109</v>
      </c>
      <c r="H7" s="50">
        <f>H6+"0:5"</f>
        <v>0.37986111111111109</v>
      </c>
      <c r="I7" s="50">
        <f>I6+"0:5"</f>
        <v>0.46319444444444441</v>
      </c>
      <c r="J7" s="50">
        <f>J6+"0:5"</f>
        <v>0.54652777777777772</v>
      </c>
      <c r="K7" s="50">
        <f>K6+"0:5"</f>
        <v>0.58819444444444446</v>
      </c>
      <c r="L7" s="50">
        <f t="shared" ref="L7" si="1">L6+"0:5"</f>
        <v>0.62986111111111109</v>
      </c>
      <c r="M7" s="50">
        <f>M6+"0:5"</f>
        <v>0.67152777777777783</v>
      </c>
      <c r="N7" s="50">
        <f>N6+"0:5"</f>
        <v>0.71319444444444446</v>
      </c>
      <c r="O7" s="50">
        <f>O6+"0:5"</f>
        <v>0.79652777777777783</v>
      </c>
      <c r="Q7" s="50">
        <f t="shared" ref="Q7" si="2">Q6+"0:5"</f>
        <v>0.37986111111111109</v>
      </c>
      <c r="R7" s="50">
        <f t="shared" ref="R7" si="3">R6+"0:5"</f>
        <v>0.62986111111111109</v>
      </c>
      <c r="S7" s="50">
        <f t="shared" ref="S7" si="4">S6+"0:5"</f>
        <v>0.79652777777777783</v>
      </c>
    </row>
    <row r="8" spans="1:19" x14ac:dyDescent="0.2">
      <c r="A8" s="4">
        <v>3.9999999999999996</v>
      </c>
      <c r="B8" s="4">
        <v>3.9999999999999996</v>
      </c>
      <c r="C8" s="16">
        <v>3</v>
      </c>
      <c r="D8" s="49" t="s">
        <v>83</v>
      </c>
      <c r="E8" s="50"/>
      <c r="F8" s="50">
        <f t="shared" ref="F8:O8" si="5">F7+"0:4"</f>
        <v>0.25069444444444444</v>
      </c>
      <c r="G8" s="50">
        <f t="shared" si="5"/>
        <v>0.32013888888888886</v>
      </c>
      <c r="H8" s="50">
        <f t="shared" si="5"/>
        <v>0.38263888888888886</v>
      </c>
      <c r="I8" s="50">
        <f t="shared" si="5"/>
        <v>0.46597222222222218</v>
      </c>
      <c r="J8" s="50">
        <f t="shared" si="5"/>
        <v>0.54930555555555549</v>
      </c>
      <c r="K8" s="50">
        <f t="shared" si="5"/>
        <v>0.59097222222222223</v>
      </c>
      <c r="L8" s="50">
        <f t="shared" si="5"/>
        <v>0.63263888888888886</v>
      </c>
      <c r="M8" s="50">
        <f t="shared" si="5"/>
        <v>0.6743055555555556</v>
      </c>
      <c r="N8" s="50">
        <f t="shared" si="5"/>
        <v>0.71597222222222223</v>
      </c>
      <c r="O8" s="50">
        <f t="shared" si="5"/>
        <v>0.7993055555555556</v>
      </c>
      <c r="Q8" s="50">
        <f>Q7+"0:4"</f>
        <v>0.38263888888888886</v>
      </c>
      <c r="R8" s="50">
        <f>R7+"0:4"</f>
        <v>0.63263888888888886</v>
      </c>
      <c r="S8" s="50">
        <f>S7+"0:4"</f>
        <v>0.7993055555555556</v>
      </c>
    </row>
    <row r="9" spans="1:19" x14ac:dyDescent="0.2">
      <c r="A9" s="4">
        <v>4.6999999999999993</v>
      </c>
      <c r="B9" s="4">
        <v>4.6999999999999993</v>
      </c>
      <c r="C9" s="16">
        <v>4</v>
      </c>
      <c r="D9" s="49" t="s">
        <v>82</v>
      </c>
      <c r="E9" s="50"/>
      <c r="F9" s="50">
        <f t="shared" ref="F9" si="6">F8+"0:1"</f>
        <v>0.25138888888888888</v>
      </c>
      <c r="G9" s="50">
        <f t="shared" ref="G9:H9" si="7">G8+"0:1"</f>
        <v>0.3208333333333333</v>
      </c>
      <c r="H9" s="50">
        <f t="shared" si="7"/>
        <v>0.3833333333333333</v>
      </c>
      <c r="I9" s="50">
        <f t="shared" ref="I9:J9" si="8">I8+"0:1"</f>
        <v>0.46666666666666662</v>
      </c>
      <c r="J9" s="50">
        <f t="shared" si="8"/>
        <v>0.54999999999999993</v>
      </c>
      <c r="K9" s="50">
        <f t="shared" ref="K9:M9" si="9">K8+"0:1"</f>
        <v>0.59166666666666667</v>
      </c>
      <c r="L9" s="50">
        <f>L8+"0:1"</f>
        <v>0.6333333333333333</v>
      </c>
      <c r="M9" s="50">
        <f t="shared" si="9"/>
        <v>0.67500000000000004</v>
      </c>
      <c r="N9" s="50">
        <f t="shared" ref="N9:O9" si="10">N8+"0:1"</f>
        <v>0.71666666666666667</v>
      </c>
      <c r="O9" s="50">
        <f t="shared" si="10"/>
        <v>0.8</v>
      </c>
      <c r="Q9" s="50">
        <f t="shared" ref="Q9:S9" si="11">Q8+"0:1"</f>
        <v>0.3833333333333333</v>
      </c>
      <c r="R9" s="50">
        <f t="shared" si="11"/>
        <v>0.6333333333333333</v>
      </c>
      <c r="S9" s="50">
        <f t="shared" si="11"/>
        <v>0.8</v>
      </c>
    </row>
    <row r="10" spans="1:19" x14ac:dyDescent="0.2">
      <c r="A10" s="4">
        <v>5.9</v>
      </c>
      <c r="B10" s="4">
        <v>5.9</v>
      </c>
      <c r="C10" s="16">
        <v>5</v>
      </c>
      <c r="D10" s="49" t="s">
        <v>81</v>
      </c>
      <c r="E10" s="50"/>
      <c r="F10" s="50">
        <f t="shared" ref="F10" si="12">F9+"0:3"</f>
        <v>0.25347222222222221</v>
      </c>
      <c r="G10" s="50">
        <f t="shared" ref="G10:H10" si="13">G9+"0:3"</f>
        <v>0.32291666666666663</v>
      </c>
      <c r="H10" s="50">
        <f t="shared" si="13"/>
        <v>0.38541666666666663</v>
      </c>
      <c r="I10" s="50">
        <f t="shared" ref="I10:J10" si="14">I9+"0:3"</f>
        <v>0.46874999999999994</v>
      </c>
      <c r="J10" s="50">
        <f t="shared" si="14"/>
        <v>0.55208333333333326</v>
      </c>
      <c r="K10" s="50">
        <f t="shared" ref="K10:M10" si="15">K9+"0:3"</f>
        <v>0.59375</v>
      </c>
      <c r="L10" s="50">
        <f>L9+"0:3"</f>
        <v>0.63541666666666663</v>
      </c>
      <c r="M10" s="50">
        <f t="shared" si="15"/>
        <v>0.67708333333333337</v>
      </c>
      <c r="N10" s="50">
        <f t="shared" ref="N10:O10" si="16">N9+"0:3"</f>
        <v>0.71875</v>
      </c>
      <c r="O10" s="50">
        <f t="shared" si="16"/>
        <v>0.80208333333333337</v>
      </c>
      <c r="Q10" s="50">
        <f t="shared" ref="Q10:S10" si="17">Q9+"0:3"</f>
        <v>0.38541666666666663</v>
      </c>
      <c r="R10" s="50">
        <f t="shared" si="17"/>
        <v>0.63541666666666663</v>
      </c>
      <c r="S10" s="50">
        <f t="shared" si="17"/>
        <v>0.80208333333333337</v>
      </c>
    </row>
    <row r="11" spans="1:19" x14ac:dyDescent="0.2">
      <c r="A11" s="4">
        <v>6.4</v>
      </c>
      <c r="B11" s="4">
        <v>6.4</v>
      </c>
      <c r="C11" s="16">
        <v>6</v>
      </c>
      <c r="D11" s="49" t="s">
        <v>80</v>
      </c>
      <c r="E11" s="50"/>
      <c r="F11" s="50">
        <f t="shared" ref="F11" si="18">F10+"0:1"</f>
        <v>0.25416666666666665</v>
      </c>
      <c r="G11" s="50">
        <f t="shared" ref="G11:H11" si="19">G10+"0:1"</f>
        <v>0.32361111111111107</v>
      </c>
      <c r="H11" s="50">
        <f t="shared" si="19"/>
        <v>0.38611111111111107</v>
      </c>
      <c r="I11" s="50">
        <f t="shared" ref="I11:J11" si="20">I10+"0:1"</f>
        <v>0.46944444444444439</v>
      </c>
      <c r="J11" s="50">
        <f t="shared" si="20"/>
        <v>0.5527777777777777</v>
      </c>
      <c r="K11" s="50">
        <f t="shared" ref="K11:M11" si="21">K10+"0:1"</f>
        <v>0.59444444444444444</v>
      </c>
      <c r="L11" s="50">
        <f>L10+"0:1"</f>
        <v>0.63611111111111107</v>
      </c>
      <c r="M11" s="50">
        <f t="shared" si="21"/>
        <v>0.67777777777777781</v>
      </c>
      <c r="N11" s="50">
        <f t="shared" ref="N11:O11" si="22">N10+"0:1"</f>
        <v>0.71944444444444444</v>
      </c>
      <c r="O11" s="50">
        <f t="shared" si="22"/>
        <v>0.80277777777777781</v>
      </c>
      <c r="Q11" s="50">
        <f t="shared" ref="Q11:S11" si="23">Q10+"0:1"</f>
        <v>0.38611111111111107</v>
      </c>
      <c r="R11" s="50">
        <f t="shared" si="23"/>
        <v>0.63611111111111107</v>
      </c>
      <c r="S11" s="50">
        <f t="shared" si="23"/>
        <v>0.80277777777777781</v>
      </c>
    </row>
    <row r="12" spans="1:19" x14ac:dyDescent="0.2">
      <c r="A12" s="4">
        <v>8.6</v>
      </c>
      <c r="B12" s="4">
        <v>8.6</v>
      </c>
      <c r="C12" s="16">
        <v>7</v>
      </c>
      <c r="D12" s="49" t="s">
        <v>258</v>
      </c>
      <c r="E12" s="50"/>
      <c r="F12" s="50">
        <f>F11+"0:4"</f>
        <v>0.25694444444444442</v>
      </c>
      <c r="G12" s="50">
        <f t="shared" ref="G12:O12" si="24">G11+"0:4"</f>
        <v>0.32638888888888884</v>
      </c>
      <c r="H12" s="50">
        <f t="shared" si="24"/>
        <v>0.38888888888888884</v>
      </c>
      <c r="I12" s="50">
        <f t="shared" si="24"/>
        <v>0.47222222222222215</v>
      </c>
      <c r="J12" s="50">
        <f t="shared" si="24"/>
        <v>0.55555555555555547</v>
      </c>
      <c r="K12" s="50">
        <f t="shared" si="24"/>
        <v>0.59722222222222221</v>
      </c>
      <c r="L12" s="50">
        <f t="shared" si="24"/>
        <v>0.63888888888888884</v>
      </c>
      <c r="M12" s="50">
        <f t="shared" si="24"/>
        <v>0.68055555555555558</v>
      </c>
      <c r="N12" s="50">
        <f t="shared" si="24"/>
        <v>0.72222222222222221</v>
      </c>
      <c r="O12" s="50">
        <f t="shared" si="24"/>
        <v>0.80555555555555558</v>
      </c>
      <c r="Q12" s="50">
        <f t="shared" ref="Q12:S12" si="25">Q11+"0:4"</f>
        <v>0.38888888888888884</v>
      </c>
      <c r="R12" s="50">
        <f t="shared" si="25"/>
        <v>0.63888888888888884</v>
      </c>
      <c r="S12" s="50">
        <f t="shared" si="25"/>
        <v>0.80555555555555558</v>
      </c>
    </row>
    <row r="13" spans="1:19" x14ac:dyDescent="0.2">
      <c r="A13" s="4">
        <v>11.6</v>
      </c>
      <c r="B13" s="4">
        <v>11.6</v>
      </c>
      <c r="C13" s="16">
        <v>8</v>
      </c>
      <c r="D13" s="49" t="s">
        <v>73</v>
      </c>
      <c r="E13" s="50"/>
      <c r="F13" s="50">
        <f t="shared" ref="F13" si="26">F12+"0:4"</f>
        <v>0.25972222222222219</v>
      </c>
      <c r="G13" s="50">
        <f t="shared" ref="G13:H14" si="27">G12+"0:4"</f>
        <v>0.32916666666666661</v>
      </c>
      <c r="H13" s="50">
        <f t="shared" si="27"/>
        <v>0.39166666666666661</v>
      </c>
      <c r="I13" s="50">
        <f t="shared" ref="I13:J13" si="28">I12+"0:4"</f>
        <v>0.47499999999999992</v>
      </c>
      <c r="J13" s="50">
        <f t="shared" si="28"/>
        <v>0.55833333333333324</v>
      </c>
      <c r="K13" s="50">
        <f t="shared" ref="K13:M13" si="29">K12+"0:4"</f>
        <v>0.6</v>
      </c>
      <c r="L13" s="50">
        <f t="shared" ref="L13:O14" si="30">L12+"0:4"</f>
        <v>0.64166666666666661</v>
      </c>
      <c r="M13" s="50">
        <f t="shared" si="29"/>
        <v>0.68333333333333335</v>
      </c>
      <c r="N13" s="50">
        <f t="shared" si="30"/>
        <v>0.72499999999999998</v>
      </c>
      <c r="O13" s="50">
        <f t="shared" si="30"/>
        <v>0.80833333333333335</v>
      </c>
      <c r="Q13" s="50">
        <f t="shared" ref="Q13:S13" si="31">Q12+"0:4"</f>
        <v>0.39166666666666661</v>
      </c>
      <c r="R13" s="50">
        <f t="shared" si="31"/>
        <v>0.64166666666666661</v>
      </c>
      <c r="S13" s="50">
        <f t="shared" si="31"/>
        <v>0.80833333333333335</v>
      </c>
    </row>
    <row r="14" spans="1:19" x14ac:dyDescent="0.2">
      <c r="A14" s="4">
        <v>13.700000000000001</v>
      </c>
      <c r="B14" s="4">
        <v>13.700000000000001</v>
      </c>
      <c r="C14" s="16">
        <v>9</v>
      </c>
      <c r="D14" s="49" t="s">
        <v>74</v>
      </c>
      <c r="E14" s="50"/>
      <c r="F14" s="50">
        <f t="shared" ref="F14" si="32">F13+"0:4"</f>
        <v>0.26249999999999996</v>
      </c>
      <c r="G14" s="50">
        <f t="shared" si="27"/>
        <v>0.33194444444444438</v>
      </c>
      <c r="H14" s="50">
        <f t="shared" si="27"/>
        <v>0.39444444444444438</v>
      </c>
      <c r="I14" s="50">
        <f t="shared" ref="I14:J14" si="33">I13+"0:4"</f>
        <v>0.47777777777777769</v>
      </c>
      <c r="J14" s="50">
        <f t="shared" si="33"/>
        <v>0.56111111111111101</v>
      </c>
      <c r="K14" s="50">
        <f t="shared" ref="K14:M14" si="34">K13+"0:4"</f>
        <v>0.60277777777777775</v>
      </c>
      <c r="L14" s="50">
        <f t="shared" si="30"/>
        <v>0.64444444444444438</v>
      </c>
      <c r="M14" s="50">
        <f t="shared" si="34"/>
        <v>0.68611111111111112</v>
      </c>
      <c r="N14" s="50">
        <f t="shared" si="30"/>
        <v>0.72777777777777775</v>
      </c>
      <c r="O14" s="50">
        <f t="shared" si="30"/>
        <v>0.81111111111111112</v>
      </c>
      <c r="Q14" s="50">
        <f t="shared" ref="Q14:S14" si="35">Q13+"0:4"</f>
        <v>0.39444444444444438</v>
      </c>
      <c r="R14" s="50">
        <f t="shared" si="35"/>
        <v>0.64444444444444438</v>
      </c>
      <c r="S14" s="50">
        <f t="shared" si="35"/>
        <v>0.81111111111111112</v>
      </c>
    </row>
    <row r="15" spans="1:19" x14ac:dyDescent="0.2">
      <c r="A15" s="4">
        <v>17.599999999999998</v>
      </c>
      <c r="B15" s="4">
        <v>17.599999999999998</v>
      </c>
      <c r="C15" s="16">
        <v>10</v>
      </c>
      <c r="D15" s="49" t="s">
        <v>259</v>
      </c>
      <c r="E15" s="50"/>
      <c r="F15" s="50">
        <f>F14+"0:5"</f>
        <v>0.26597222222222217</v>
      </c>
      <c r="G15" s="50">
        <f t="shared" ref="G15" si="36">G14+"0:5"</f>
        <v>0.33541666666666659</v>
      </c>
      <c r="H15" s="50">
        <f t="shared" ref="H15:L15" si="37">H14+"0:5"</f>
        <v>0.39791666666666659</v>
      </c>
      <c r="I15" s="50">
        <f t="shared" ref="I15:J15" si="38">I14+"0:5"</f>
        <v>0.4812499999999999</v>
      </c>
      <c r="J15" s="50">
        <f t="shared" si="38"/>
        <v>0.56458333333333321</v>
      </c>
      <c r="K15" s="50">
        <f t="shared" si="37"/>
        <v>0.60624999999999996</v>
      </c>
      <c r="L15" s="50">
        <f t="shared" si="37"/>
        <v>0.64791666666666659</v>
      </c>
      <c r="M15" s="50">
        <f t="shared" ref="M15" si="39">M14+"0:5"</f>
        <v>0.68958333333333333</v>
      </c>
      <c r="N15" s="50">
        <f t="shared" ref="N15:O15" si="40">N14+"0:5"</f>
        <v>0.73124999999999996</v>
      </c>
      <c r="O15" s="50">
        <f t="shared" si="40"/>
        <v>0.81458333333333333</v>
      </c>
      <c r="Q15" s="50">
        <f>Q14+"0:5"</f>
        <v>0.39791666666666659</v>
      </c>
      <c r="R15" s="50">
        <f>R14+"0:5"</f>
        <v>0.64791666666666659</v>
      </c>
      <c r="S15" s="50">
        <f>S14+"0:5"</f>
        <v>0.81458333333333333</v>
      </c>
    </row>
    <row r="16" spans="1:19" x14ac:dyDescent="0.2">
      <c r="A16" s="4">
        <v>20.099999999999998</v>
      </c>
      <c r="B16" s="4">
        <v>20.099999999999998</v>
      </c>
      <c r="C16" s="16">
        <v>11</v>
      </c>
      <c r="D16" s="49" t="s">
        <v>88</v>
      </c>
      <c r="E16" s="50"/>
      <c r="F16" s="50">
        <f t="shared" ref="F16" si="41">F15+"0:3"</f>
        <v>0.26805555555555549</v>
      </c>
      <c r="G16" s="50">
        <f t="shared" ref="G16:H16" si="42">G15+"0:3"</f>
        <v>0.33749999999999991</v>
      </c>
      <c r="H16" s="50">
        <f t="shared" si="42"/>
        <v>0.39999999999999991</v>
      </c>
      <c r="I16" s="50">
        <f t="shared" ref="I16:J16" si="43">I15+"0:3"</f>
        <v>0.48333333333333323</v>
      </c>
      <c r="J16" s="50">
        <f t="shared" si="43"/>
        <v>0.56666666666666654</v>
      </c>
      <c r="K16" s="50">
        <f t="shared" ref="K16:M16" si="44">K15+"0:3"</f>
        <v>0.60833333333333328</v>
      </c>
      <c r="L16" s="50">
        <f t="shared" ref="L16:O16" si="45">L15+"0:3"</f>
        <v>0.64999999999999991</v>
      </c>
      <c r="M16" s="50">
        <f t="shared" si="44"/>
        <v>0.69166666666666665</v>
      </c>
      <c r="N16" s="50">
        <f t="shared" si="45"/>
        <v>0.73333333333333328</v>
      </c>
      <c r="O16" s="50">
        <f t="shared" si="45"/>
        <v>0.81666666666666665</v>
      </c>
      <c r="Q16" s="50">
        <f t="shared" ref="Q16:S16" si="46">Q15+"0:3"</f>
        <v>0.39999999999999991</v>
      </c>
      <c r="R16" s="50">
        <f t="shared" si="46"/>
        <v>0.64999999999999991</v>
      </c>
      <c r="S16" s="50">
        <f t="shared" si="46"/>
        <v>0.81666666666666665</v>
      </c>
    </row>
    <row r="17" spans="1:19" x14ac:dyDescent="0.2">
      <c r="A17" s="4">
        <v>21.5</v>
      </c>
      <c r="B17" s="4">
        <v>21.5</v>
      </c>
      <c r="C17" s="16">
        <v>12</v>
      </c>
      <c r="D17" s="51" t="s">
        <v>86</v>
      </c>
      <c r="E17" s="17"/>
      <c r="F17" s="17">
        <f t="shared" ref="F17:O17" si="47">F16+"0:3"</f>
        <v>0.27013888888888882</v>
      </c>
      <c r="G17" s="17">
        <f t="shared" si="47"/>
        <v>0.33958333333333324</v>
      </c>
      <c r="H17" s="17">
        <f t="shared" si="47"/>
        <v>0.40208333333333324</v>
      </c>
      <c r="I17" s="17">
        <f t="shared" si="47"/>
        <v>0.48541666666666655</v>
      </c>
      <c r="J17" s="17">
        <f t="shared" si="47"/>
        <v>0.56874999999999987</v>
      </c>
      <c r="K17" s="17">
        <f t="shared" si="47"/>
        <v>0.61041666666666661</v>
      </c>
      <c r="L17" s="17">
        <f t="shared" si="47"/>
        <v>0.65208333333333324</v>
      </c>
      <c r="M17" s="17">
        <f t="shared" si="47"/>
        <v>0.69374999999999998</v>
      </c>
      <c r="N17" s="17">
        <f t="shared" si="47"/>
        <v>0.73541666666666661</v>
      </c>
      <c r="O17" s="17">
        <f t="shared" si="47"/>
        <v>0.81874999999999998</v>
      </c>
      <c r="Q17" s="17">
        <f>Q16+"0:3"</f>
        <v>0.40208333333333324</v>
      </c>
      <c r="R17" s="17">
        <f>R16+"0:3"</f>
        <v>0.65208333333333324</v>
      </c>
      <c r="S17" s="17">
        <f>S16+"0:3"</f>
        <v>0.81874999999999998</v>
      </c>
    </row>
    <row r="18" spans="1:19" x14ac:dyDescent="0.2">
      <c r="A18" s="4">
        <v>21.5</v>
      </c>
      <c r="B18" s="4">
        <v>21.5</v>
      </c>
      <c r="C18" s="16">
        <v>12</v>
      </c>
      <c r="D18" s="56" t="s">
        <v>86</v>
      </c>
      <c r="E18" s="54">
        <v>0.23611111111111113</v>
      </c>
      <c r="F18" s="54">
        <f>F17</f>
        <v>0.27013888888888882</v>
      </c>
      <c r="G18" s="54">
        <f>G17+"0:1"</f>
        <v>0.34027777777777768</v>
      </c>
      <c r="H18" s="54">
        <f>H17+"0:1"</f>
        <v>0.40277777777777768</v>
      </c>
      <c r="I18" s="54">
        <f>I17+"0:1"</f>
        <v>0.48611111111111099</v>
      </c>
      <c r="J18" s="54">
        <f>J17+"0:1"</f>
        <v>0.56944444444444431</v>
      </c>
      <c r="K18" s="54"/>
      <c r="L18" s="54">
        <f>L17+"0:1"</f>
        <v>0.65277777777777768</v>
      </c>
      <c r="M18" s="54"/>
      <c r="N18" s="54">
        <f>N17+"0:1"</f>
        <v>0.73611111111111105</v>
      </c>
      <c r="O18" s="54">
        <f>O17+"0:1"</f>
        <v>0.81944444444444442</v>
      </c>
      <c r="Q18" s="54">
        <f>Q17+"0:1"</f>
        <v>0.40277777777777768</v>
      </c>
      <c r="R18" s="54">
        <f t="shared" ref="R18:S18" si="48">R17+"0:1"</f>
        <v>0.65277777777777768</v>
      </c>
      <c r="S18" s="54">
        <f t="shared" si="48"/>
        <v>0.81944444444444442</v>
      </c>
    </row>
    <row r="19" spans="1:19" x14ac:dyDescent="0.2">
      <c r="A19" s="4">
        <v>23</v>
      </c>
      <c r="B19" s="4" t="s">
        <v>7</v>
      </c>
      <c r="C19" s="16">
        <v>13</v>
      </c>
      <c r="D19" s="49" t="s">
        <v>89</v>
      </c>
      <c r="E19" s="54" t="s">
        <v>7</v>
      </c>
      <c r="F19" s="50">
        <f>F18+"0:2"</f>
        <v>0.2715277777777777</v>
      </c>
      <c r="G19" s="54" t="s">
        <v>7</v>
      </c>
      <c r="H19" s="54" t="s">
        <v>7</v>
      </c>
      <c r="I19" s="54" t="s">
        <v>7</v>
      </c>
      <c r="J19" s="54" t="s">
        <v>7</v>
      </c>
      <c r="K19" s="50"/>
      <c r="L19" s="54" t="s">
        <v>7</v>
      </c>
      <c r="M19" s="50"/>
      <c r="N19" s="54" t="s">
        <v>7</v>
      </c>
      <c r="O19" s="54" t="s">
        <v>7</v>
      </c>
      <c r="Q19" s="54" t="s">
        <v>7</v>
      </c>
      <c r="R19" s="54" t="s">
        <v>7</v>
      </c>
      <c r="S19" s="54" t="s">
        <v>7</v>
      </c>
    </row>
    <row r="20" spans="1:19" x14ac:dyDescent="0.2">
      <c r="A20" s="4">
        <v>24.799999999999997</v>
      </c>
      <c r="B20" s="4" t="s">
        <v>7</v>
      </c>
      <c r="C20" s="16">
        <v>14</v>
      </c>
      <c r="D20" s="49" t="s">
        <v>90</v>
      </c>
      <c r="E20" s="54" t="s">
        <v>7</v>
      </c>
      <c r="F20" s="50">
        <f>F19+"0:3"</f>
        <v>0.27361111111111103</v>
      </c>
      <c r="G20" s="54" t="s">
        <v>7</v>
      </c>
      <c r="H20" s="54" t="s">
        <v>7</v>
      </c>
      <c r="I20" s="54" t="s">
        <v>7</v>
      </c>
      <c r="J20" s="54" t="s">
        <v>7</v>
      </c>
      <c r="K20" s="50"/>
      <c r="L20" s="54" t="s">
        <v>7</v>
      </c>
      <c r="M20" s="50"/>
      <c r="N20" s="54" t="s">
        <v>7</v>
      </c>
      <c r="O20" s="54" t="s">
        <v>7</v>
      </c>
      <c r="Q20" s="54" t="s">
        <v>7</v>
      </c>
      <c r="R20" s="54" t="s">
        <v>7</v>
      </c>
      <c r="S20" s="54" t="s">
        <v>7</v>
      </c>
    </row>
    <row r="21" spans="1:19" x14ac:dyDescent="0.2">
      <c r="A21" s="4">
        <v>26.5</v>
      </c>
      <c r="B21" s="4" t="s">
        <v>7</v>
      </c>
      <c r="C21" s="16">
        <v>15</v>
      </c>
      <c r="D21" s="51" t="s">
        <v>91</v>
      </c>
      <c r="E21" s="52" t="s">
        <v>7</v>
      </c>
      <c r="F21" s="52">
        <f>F20+"0:3"</f>
        <v>0.27569444444444435</v>
      </c>
      <c r="G21" s="52" t="s">
        <v>7</v>
      </c>
      <c r="H21" s="52" t="s">
        <v>7</v>
      </c>
      <c r="I21" s="52" t="s">
        <v>7</v>
      </c>
      <c r="J21" s="52" t="s">
        <v>7</v>
      </c>
      <c r="K21" s="52"/>
      <c r="L21" s="52" t="s">
        <v>7</v>
      </c>
      <c r="M21" s="52"/>
      <c r="N21" s="52" t="s">
        <v>7</v>
      </c>
      <c r="O21" s="52" t="s">
        <v>7</v>
      </c>
      <c r="Q21" s="52" t="s">
        <v>7</v>
      </c>
      <c r="R21" s="52" t="s">
        <v>7</v>
      </c>
      <c r="S21" s="52" t="s">
        <v>7</v>
      </c>
    </row>
    <row r="22" spans="1:19" x14ac:dyDescent="0.2">
      <c r="A22" s="4"/>
      <c r="B22" s="4">
        <v>24.4</v>
      </c>
      <c r="C22" s="16">
        <v>16</v>
      </c>
      <c r="D22" s="53" t="s">
        <v>319</v>
      </c>
      <c r="E22" s="54">
        <f>E18+"0:4"</f>
        <v>0.2388888888888889</v>
      </c>
      <c r="F22" s="54"/>
      <c r="G22" s="54">
        <f>G18+"0:4"</f>
        <v>0.34305555555555545</v>
      </c>
      <c r="H22" s="54">
        <f>H18+"0:4"</f>
        <v>0.40555555555555545</v>
      </c>
      <c r="I22" s="54">
        <f>I18+"0:4"</f>
        <v>0.48888888888888876</v>
      </c>
      <c r="J22" s="54">
        <f>J18+"0:4"</f>
        <v>0.57222222222222208</v>
      </c>
      <c r="K22" s="54"/>
      <c r="L22" s="54">
        <f>L18+"0:4"</f>
        <v>0.65555555555555545</v>
      </c>
      <c r="M22" s="54"/>
      <c r="N22" s="54">
        <f>N18+"0:4"</f>
        <v>0.73888888888888882</v>
      </c>
      <c r="O22" s="54">
        <f>O18+"0:4"</f>
        <v>0.82222222222222219</v>
      </c>
      <c r="Q22" s="54">
        <f>Q18+"0:4"</f>
        <v>0.40555555555555545</v>
      </c>
      <c r="R22" s="54">
        <f t="shared" ref="R22:S22" si="49">R18+"0:4"</f>
        <v>0.65555555555555545</v>
      </c>
      <c r="S22" s="54">
        <f t="shared" si="49"/>
        <v>0.82222222222222219</v>
      </c>
    </row>
    <row r="23" spans="1:19" x14ac:dyDescent="0.2">
      <c r="A23" s="4"/>
      <c r="B23" s="4">
        <v>25.8</v>
      </c>
      <c r="C23" s="16">
        <v>17</v>
      </c>
      <c r="D23" s="49" t="s">
        <v>320</v>
      </c>
      <c r="E23" s="54">
        <f>E22+"0:3"</f>
        <v>0.24097222222222223</v>
      </c>
      <c r="F23" s="50"/>
      <c r="G23" s="54">
        <f>G22+"0:3"</f>
        <v>0.34513888888888877</v>
      </c>
      <c r="H23" s="54">
        <f>H22+"0:3"</f>
        <v>0.40763888888888877</v>
      </c>
      <c r="I23" s="54">
        <f>I22+"0:3"</f>
        <v>0.49097222222222209</v>
      </c>
      <c r="J23" s="54">
        <f>J22+"0:3"</f>
        <v>0.5743055555555554</v>
      </c>
      <c r="K23" s="50"/>
      <c r="L23" s="54">
        <f t="shared" ref="L23:O23" si="50">L22+"0:3"</f>
        <v>0.65763888888888877</v>
      </c>
      <c r="M23" s="54"/>
      <c r="N23" s="54">
        <f t="shared" si="50"/>
        <v>0.74097222222222214</v>
      </c>
      <c r="O23" s="54">
        <f t="shared" si="50"/>
        <v>0.82430555555555551</v>
      </c>
      <c r="Q23" s="54">
        <f t="shared" ref="Q23" si="51">Q22+"0:3"</f>
        <v>0.40763888888888877</v>
      </c>
      <c r="R23" s="54">
        <f t="shared" ref="R23" si="52">R22+"0:3"</f>
        <v>0.65763888888888877</v>
      </c>
      <c r="S23" s="54">
        <f t="shared" ref="S23" si="53">S22+"0:3"</f>
        <v>0.82430555555555551</v>
      </c>
    </row>
    <row r="24" spans="1:19" x14ac:dyDescent="0.2">
      <c r="A24" s="4"/>
      <c r="B24" s="4">
        <v>30.5</v>
      </c>
      <c r="C24" s="16">
        <v>18</v>
      </c>
      <c r="D24" s="49" t="s">
        <v>321</v>
      </c>
      <c r="E24" s="54">
        <f>E23+"0:6"</f>
        <v>0.24513888888888891</v>
      </c>
      <c r="F24" s="50"/>
      <c r="G24" s="54">
        <f>G23+"0:6"</f>
        <v>0.34930555555555542</v>
      </c>
      <c r="H24" s="54">
        <f>H23+"0:6"</f>
        <v>0.41180555555555542</v>
      </c>
      <c r="I24" s="54">
        <f>I23+"0:6"</f>
        <v>0.49513888888888874</v>
      </c>
      <c r="J24" s="54">
        <f>J23+"0:6"</f>
        <v>0.57847222222222205</v>
      </c>
      <c r="K24" s="50"/>
      <c r="L24" s="54">
        <f t="shared" ref="L24:O24" si="54">L23+"0:6"</f>
        <v>0.66180555555555542</v>
      </c>
      <c r="M24" s="54"/>
      <c r="N24" s="54">
        <f t="shared" si="54"/>
        <v>0.7451388888888888</v>
      </c>
      <c r="O24" s="54">
        <f t="shared" si="54"/>
        <v>0.82847222222222217</v>
      </c>
      <c r="Q24" s="54">
        <f t="shared" ref="Q24" si="55">Q23+"0:6"</f>
        <v>0.41180555555555542</v>
      </c>
      <c r="R24" s="54">
        <f t="shared" ref="R24" si="56">R23+"0:6"</f>
        <v>0.66180555555555542</v>
      </c>
      <c r="S24" s="54">
        <f t="shared" ref="S24" si="57">S23+"0:6"</f>
        <v>0.82847222222222217</v>
      </c>
    </row>
    <row r="25" spans="1:19" x14ac:dyDescent="0.2">
      <c r="A25" s="4"/>
      <c r="B25" s="4">
        <v>33.200000000000003</v>
      </c>
      <c r="C25" s="16">
        <v>19</v>
      </c>
      <c r="D25" s="49" t="s">
        <v>322</v>
      </c>
      <c r="E25" s="54">
        <f>E24+"0:4"</f>
        <v>0.24791666666666667</v>
      </c>
      <c r="F25" s="50"/>
      <c r="G25" s="54">
        <f>G24+"0:4"</f>
        <v>0.35208333333333319</v>
      </c>
      <c r="H25" s="54">
        <f>H24+"0:4"</f>
        <v>0.41458333333333319</v>
      </c>
      <c r="I25" s="54">
        <f>I24+"0:4"</f>
        <v>0.49791666666666651</v>
      </c>
      <c r="J25" s="54">
        <f>J24+"0:4"</f>
        <v>0.58124999999999982</v>
      </c>
      <c r="K25" s="50"/>
      <c r="L25" s="54">
        <f t="shared" ref="L25:O25" si="58">L24+"0:4"</f>
        <v>0.66458333333333319</v>
      </c>
      <c r="M25" s="54"/>
      <c r="N25" s="54">
        <f t="shared" si="58"/>
        <v>0.74791666666666656</v>
      </c>
      <c r="O25" s="54">
        <f t="shared" si="58"/>
        <v>0.83124999999999993</v>
      </c>
      <c r="Q25" s="54">
        <f t="shared" ref="Q25" si="59">Q24+"0:4"</f>
        <v>0.41458333333333319</v>
      </c>
      <c r="R25" s="54">
        <f t="shared" ref="R25" si="60">R24+"0:4"</f>
        <v>0.66458333333333319</v>
      </c>
      <c r="S25" s="54">
        <f t="shared" ref="S25" si="61">S24+"0:4"</f>
        <v>0.83124999999999993</v>
      </c>
    </row>
    <row r="26" spans="1:19" x14ac:dyDescent="0.2">
      <c r="A26" s="4"/>
      <c r="B26" s="4">
        <v>34</v>
      </c>
      <c r="C26" s="16">
        <v>20</v>
      </c>
      <c r="D26" s="49" t="s">
        <v>323</v>
      </c>
      <c r="E26" s="54">
        <f>E25+"0:1"</f>
        <v>0.24861111111111112</v>
      </c>
      <c r="F26" s="50"/>
      <c r="G26" s="54">
        <f>G25+"0:1"</f>
        <v>0.35277777777777763</v>
      </c>
      <c r="H26" s="54">
        <f>H25+"0:1"</f>
        <v>0.41527777777777763</v>
      </c>
      <c r="I26" s="54">
        <f>I25+"0:1"</f>
        <v>0.49861111111111095</v>
      </c>
      <c r="J26" s="54">
        <f>J25+"0:1"</f>
        <v>0.58194444444444426</v>
      </c>
      <c r="K26" s="50"/>
      <c r="L26" s="54">
        <f t="shared" ref="L26:O26" si="62">L25+"0:1"</f>
        <v>0.66527777777777763</v>
      </c>
      <c r="M26" s="54"/>
      <c r="N26" s="54">
        <f t="shared" si="62"/>
        <v>0.74861111111111101</v>
      </c>
      <c r="O26" s="54">
        <f t="shared" si="62"/>
        <v>0.83194444444444438</v>
      </c>
      <c r="Q26" s="54">
        <f t="shared" ref="Q26" si="63">Q25+"0:1"</f>
        <v>0.41527777777777763</v>
      </c>
      <c r="R26" s="54">
        <f t="shared" ref="R26" si="64">R25+"0:1"</f>
        <v>0.66527777777777763</v>
      </c>
      <c r="S26" s="54">
        <f t="shared" ref="S26" si="65">S25+"0:1"</f>
        <v>0.83194444444444438</v>
      </c>
    </row>
    <row r="27" spans="1:19" x14ac:dyDescent="0.2">
      <c r="A27" s="4"/>
      <c r="B27" s="4">
        <v>35.1</v>
      </c>
      <c r="C27" s="16">
        <v>21</v>
      </c>
      <c r="D27" s="49" t="s">
        <v>324</v>
      </c>
      <c r="E27" s="54">
        <f>E26+"0:2"</f>
        <v>0.25</v>
      </c>
      <c r="F27" s="50"/>
      <c r="G27" s="54">
        <f>G26+"0:2"</f>
        <v>0.35416666666666652</v>
      </c>
      <c r="H27" s="54">
        <f>H26+"0:2"</f>
        <v>0.41666666666666652</v>
      </c>
      <c r="I27" s="54">
        <f>I26+"0:2"</f>
        <v>0.49999999999999983</v>
      </c>
      <c r="J27" s="54">
        <f>J26+"0:2"</f>
        <v>0.58333333333333315</v>
      </c>
      <c r="K27" s="50"/>
      <c r="L27" s="54">
        <f t="shared" ref="L27:O27" si="66">L26+"0:2"</f>
        <v>0.66666666666666652</v>
      </c>
      <c r="M27" s="54"/>
      <c r="N27" s="54">
        <f t="shared" si="66"/>
        <v>0.74999999999999989</v>
      </c>
      <c r="O27" s="54">
        <f t="shared" si="66"/>
        <v>0.83333333333333326</v>
      </c>
      <c r="Q27" s="54">
        <f t="shared" ref="Q27" si="67">Q26+"0:2"</f>
        <v>0.41666666666666652</v>
      </c>
      <c r="R27" s="54">
        <f t="shared" ref="R27" si="68">R26+"0:2"</f>
        <v>0.66666666666666652</v>
      </c>
      <c r="S27" s="54">
        <f t="shared" ref="S27" si="69">S26+"0:2"</f>
        <v>0.83333333333333326</v>
      </c>
    </row>
    <row r="28" spans="1:19" x14ac:dyDescent="0.2">
      <c r="A28" s="4"/>
      <c r="B28" s="4">
        <v>37.9</v>
      </c>
      <c r="C28" s="16">
        <v>22</v>
      </c>
      <c r="D28" s="49" t="s">
        <v>325</v>
      </c>
      <c r="E28" s="54">
        <f>E27+"0:4"</f>
        <v>0.25277777777777777</v>
      </c>
      <c r="F28" s="50"/>
      <c r="G28" s="54">
        <f>G27+"0:4"</f>
        <v>0.35694444444444429</v>
      </c>
      <c r="H28" s="54">
        <f>H27+"0:4"</f>
        <v>0.41944444444444429</v>
      </c>
      <c r="I28" s="54">
        <f>I27+"0:4"</f>
        <v>0.50277777777777766</v>
      </c>
      <c r="J28" s="54">
        <f>J27+"0:4"</f>
        <v>0.58611111111111092</v>
      </c>
      <c r="K28" s="50"/>
      <c r="L28" s="54">
        <f t="shared" ref="L28:O28" si="70">L27+"0:4"</f>
        <v>0.66944444444444429</v>
      </c>
      <c r="M28" s="54"/>
      <c r="N28" s="54">
        <f t="shared" si="70"/>
        <v>0.75277777777777766</v>
      </c>
      <c r="O28" s="54">
        <f t="shared" si="70"/>
        <v>0.83611111111111103</v>
      </c>
      <c r="Q28" s="54">
        <f t="shared" ref="Q28" si="71">Q27+"0:4"</f>
        <v>0.41944444444444429</v>
      </c>
      <c r="R28" s="54">
        <f t="shared" ref="R28" si="72">R27+"0:4"</f>
        <v>0.66944444444444429</v>
      </c>
      <c r="S28" s="54">
        <f t="shared" ref="S28" si="73">S27+"0:4"</f>
        <v>0.83611111111111103</v>
      </c>
    </row>
    <row r="29" spans="1:19" x14ac:dyDescent="0.2">
      <c r="A29" s="4"/>
      <c r="B29" s="4">
        <v>41.9</v>
      </c>
      <c r="C29" s="16">
        <v>23</v>
      </c>
      <c r="D29" s="49" t="s">
        <v>326</v>
      </c>
      <c r="E29" s="54">
        <f>E28+"0:5"</f>
        <v>0.25624999999999998</v>
      </c>
      <c r="F29" s="50"/>
      <c r="G29" s="54">
        <f>G28+"0:5"</f>
        <v>0.3604166666666665</v>
      </c>
      <c r="H29" s="54">
        <f>H28+"0:5"</f>
        <v>0.4229166666666665</v>
      </c>
      <c r="I29" s="54">
        <f>I28+"0:5"</f>
        <v>0.50624999999999987</v>
      </c>
      <c r="J29" s="54">
        <f>J28+"0:5"</f>
        <v>0.58958333333333313</v>
      </c>
      <c r="K29" s="50"/>
      <c r="L29" s="54">
        <f t="shared" ref="L29:O29" si="74">L28+"0:5"</f>
        <v>0.6729166666666665</v>
      </c>
      <c r="M29" s="54"/>
      <c r="N29" s="54">
        <f t="shared" si="74"/>
        <v>0.75624999999999987</v>
      </c>
      <c r="O29" s="54">
        <f t="shared" si="74"/>
        <v>0.83958333333333324</v>
      </c>
      <c r="Q29" s="54">
        <f t="shared" ref="Q29" si="75">Q28+"0:5"</f>
        <v>0.4229166666666665</v>
      </c>
      <c r="R29" s="54">
        <f t="shared" ref="R29" si="76">R28+"0:5"</f>
        <v>0.6729166666666665</v>
      </c>
      <c r="S29" s="54">
        <f t="shared" ref="S29" si="77">S28+"0:5"</f>
        <v>0.83958333333333324</v>
      </c>
    </row>
    <row r="30" spans="1:19" x14ac:dyDescent="0.2">
      <c r="A30" s="4"/>
      <c r="B30" s="4">
        <v>42.4</v>
      </c>
      <c r="C30" s="16">
        <v>24</v>
      </c>
      <c r="D30" s="49" t="s">
        <v>327</v>
      </c>
      <c r="E30" s="54">
        <f>E29+"0:1"</f>
        <v>0.25694444444444442</v>
      </c>
      <c r="F30" s="50"/>
      <c r="G30" s="54">
        <f>G29+"0:1"</f>
        <v>0.36111111111111094</v>
      </c>
      <c r="H30" s="54">
        <f>H29+"0:1"</f>
        <v>0.42361111111111094</v>
      </c>
      <c r="I30" s="54">
        <f>I29+"0:1"</f>
        <v>0.50694444444444431</v>
      </c>
      <c r="J30" s="54">
        <f>J29+"0:1"</f>
        <v>0.59027777777777757</v>
      </c>
      <c r="K30" s="50"/>
      <c r="L30" s="54">
        <f t="shared" ref="L30:O30" si="78">L29+"0:1"</f>
        <v>0.67361111111111094</v>
      </c>
      <c r="M30" s="54"/>
      <c r="N30" s="54">
        <f t="shared" si="78"/>
        <v>0.75694444444444431</v>
      </c>
      <c r="O30" s="54">
        <f t="shared" si="78"/>
        <v>0.84027777777777768</v>
      </c>
      <c r="Q30" s="54">
        <f t="shared" ref="Q30" si="79">Q29+"0:1"</f>
        <v>0.42361111111111094</v>
      </c>
      <c r="R30" s="54">
        <f t="shared" ref="R30" si="80">R29+"0:1"</f>
        <v>0.67361111111111094</v>
      </c>
      <c r="S30" s="54">
        <f t="shared" ref="S30" si="81">S29+"0:1"</f>
        <v>0.84027777777777768</v>
      </c>
    </row>
    <row r="31" spans="1:19" x14ac:dyDescent="0.2">
      <c r="A31" s="4"/>
      <c r="B31" s="4">
        <v>43.9</v>
      </c>
      <c r="C31" s="16">
        <v>25</v>
      </c>
      <c r="D31" s="51" t="s">
        <v>328</v>
      </c>
      <c r="E31" s="52">
        <f>E30+"0:3"</f>
        <v>0.25902777777777775</v>
      </c>
      <c r="F31" s="52"/>
      <c r="G31" s="52">
        <f>G30+"0:3"</f>
        <v>0.36319444444444426</v>
      </c>
      <c r="H31" s="52">
        <f>H30+"0:3"</f>
        <v>0.42569444444444426</v>
      </c>
      <c r="I31" s="52">
        <f>I30+"0:3"</f>
        <v>0.50902777777777763</v>
      </c>
      <c r="J31" s="52">
        <f>J30+"0:3"</f>
        <v>0.59236111111111089</v>
      </c>
      <c r="K31" s="52"/>
      <c r="L31" s="52">
        <f t="shared" ref="L31:O31" si="82">L30+"0:3"</f>
        <v>0.67569444444444426</v>
      </c>
      <c r="M31" s="52"/>
      <c r="N31" s="52">
        <f t="shared" si="82"/>
        <v>0.75902777777777763</v>
      </c>
      <c r="O31" s="52">
        <f t="shared" si="82"/>
        <v>0.84236111111111101</v>
      </c>
      <c r="Q31" s="52">
        <f t="shared" ref="Q31" si="83">Q30+"0:3"</f>
        <v>0.42569444444444426</v>
      </c>
      <c r="R31" s="52">
        <f t="shared" ref="R31" si="84">R30+"0:3"</f>
        <v>0.67569444444444426</v>
      </c>
      <c r="S31" s="52">
        <f t="shared" ref="S31" si="85">S30+"0:3"</f>
        <v>0.84236111111111101</v>
      </c>
    </row>
    <row r="32" spans="1:19" x14ac:dyDescent="0.2">
      <c r="A32" s="4"/>
      <c r="C32" s="58"/>
      <c r="E32" s="55"/>
      <c r="F32" s="55"/>
      <c r="L32" s="55"/>
      <c r="M32" s="55"/>
    </row>
    <row r="33" spans="1:19" x14ac:dyDescent="0.2">
      <c r="A33" s="4"/>
      <c r="E33" s="55"/>
      <c r="F33" s="55"/>
      <c r="K33" s="55"/>
      <c r="L33" s="55"/>
      <c r="M33" s="55"/>
      <c r="N33" s="55"/>
    </row>
    <row r="34" spans="1:19" ht="12" x14ac:dyDescent="0.25">
      <c r="A34" s="4"/>
      <c r="E34" s="40" t="s">
        <v>10</v>
      </c>
      <c r="F34" s="55"/>
      <c r="G34" s="55"/>
      <c r="H34" s="55"/>
      <c r="N34" s="55"/>
      <c r="O34" s="55"/>
      <c r="Q34" s="14" t="s">
        <v>11</v>
      </c>
    </row>
    <row r="35" spans="1:19" x14ac:dyDescent="0.2">
      <c r="A35" s="4"/>
      <c r="D35" s="59" t="s">
        <v>8</v>
      </c>
      <c r="E35" s="55"/>
      <c r="G35" s="55"/>
      <c r="H35" s="55"/>
      <c r="N35" s="55"/>
      <c r="O35" s="55"/>
    </row>
    <row r="36" spans="1:19" x14ac:dyDescent="0.2">
      <c r="D36" s="3" t="s">
        <v>0</v>
      </c>
      <c r="E36" s="43">
        <v>2</v>
      </c>
      <c r="F36" s="43">
        <v>4</v>
      </c>
      <c r="G36" s="43">
        <v>6</v>
      </c>
      <c r="H36" s="43">
        <v>8</v>
      </c>
      <c r="I36" s="43">
        <v>10</v>
      </c>
      <c r="J36" s="43">
        <v>12</v>
      </c>
      <c r="K36" s="43">
        <v>14</v>
      </c>
      <c r="L36" s="43">
        <v>16</v>
      </c>
      <c r="M36" s="43">
        <v>18</v>
      </c>
      <c r="N36" s="43">
        <v>20</v>
      </c>
      <c r="O36" s="55"/>
      <c r="Q36" s="43">
        <v>102</v>
      </c>
      <c r="R36" s="43">
        <v>104</v>
      </c>
      <c r="S36" s="43">
        <v>106</v>
      </c>
    </row>
    <row r="37" spans="1:19" x14ac:dyDescent="0.2">
      <c r="D37" s="3" t="s">
        <v>1</v>
      </c>
      <c r="E37" s="43" t="s">
        <v>2</v>
      </c>
      <c r="F37" s="43" t="s">
        <v>2</v>
      </c>
      <c r="G37" s="43" t="s">
        <v>2</v>
      </c>
      <c r="H37" s="43" t="s">
        <v>2</v>
      </c>
      <c r="I37" s="43" t="s">
        <v>2</v>
      </c>
      <c r="J37" s="43" t="s">
        <v>2</v>
      </c>
      <c r="K37" s="43" t="s">
        <v>2</v>
      </c>
      <c r="L37" s="43" t="s">
        <v>2</v>
      </c>
      <c r="M37" s="43" t="s">
        <v>2</v>
      </c>
      <c r="N37" s="43" t="s">
        <v>2</v>
      </c>
      <c r="O37" s="55"/>
      <c r="Q37" s="43" t="s">
        <v>45</v>
      </c>
      <c r="R37" s="43" t="s">
        <v>45</v>
      </c>
      <c r="S37" s="43" t="s">
        <v>45</v>
      </c>
    </row>
    <row r="38" spans="1:19" x14ac:dyDescent="0.2">
      <c r="A38" s="45" t="s">
        <v>3</v>
      </c>
      <c r="B38" s="45" t="s">
        <v>3</v>
      </c>
      <c r="C38" s="46" t="s">
        <v>4</v>
      </c>
      <c r="D38" s="3" t="s">
        <v>5</v>
      </c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55"/>
      <c r="Q38" s="43"/>
      <c r="R38" s="43"/>
      <c r="S38" s="43"/>
    </row>
    <row r="39" spans="1:19" x14ac:dyDescent="0.2">
      <c r="B39" s="39">
        <v>0</v>
      </c>
      <c r="C39" s="16">
        <v>25</v>
      </c>
      <c r="D39" s="47" t="s">
        <v>328</v>
      </c>
      <c r="E39" s="48">
        <v>0.17361111111111113</v>
      </c>
      <c r="F39" s="48">
        <v>0.23958333333333334</v>
      </c>
      <c r="G39" s="48"/>
      <c r="H39" s="48">
        <v>0.32291666666666669</v>
      </c>
      <c r="I39" s="48">
        <v>0.40625</v>
      </c>
      <c r="J39" s="48">
        <v>0.48958333333333331</v>
      </c>
      <c r="K39" s="48">
        <v>0.57291666666666663</v>
      </c>
      <c r="L39" s="48"/>
      <c r="M39" s="48">
        <v>0.65625</v>
      </c>
      <c r="N39" s="48">
        <v>0.73958333333333337</v>
      </c>
      <c r="O39" s="55"/>
      <c r="Q39" s="48">
        <v>0.32291666666666669</v>
      </c>
      <c r="R39" s="48">
        <v>0.57291666666666663</v>
      </c>
      <c r="S39" s="48">
        <v>0.73958333333333337</v>
      </c>
    </row>
    <row r="40" spans="1:19" x14ac:dyDescent="0.2">
      <c r="B40" s="39">
        <v>1.5</v>
      </c>
      <c r="C40" s="16">
        <v>24</v>
      </c>
      <c r="D40" s="49" t="s">
        <v>327</v>
      </c>
      <c r="E40" s="50">
        <f>E39+"0:3"</f>
        <v>0.17569444444444446</v>
      </c>
      <c r="F40" s="50">
        <f>F39+"0:3"</f>
        <v>0.24166666666666667</v>
      </c>
      <c r="G40" s="50"/>
      <c r="H40" s="50">
        <f>H39+"0:3"</f>
        <v>0.32500000000000001</v>
      </c>
      <c r="I40" s="50">
        <f>I39+"0:3"</f>
        <v>0.40833333333333333</v>
      </c>
      <c r="J40" s="50">
        <f>J39+"0:3"</f>
        <v>0.49166666666666664</v>
      </c>
      <c r="K40" s="50">
        <f>K39+"0:3"</f>
        <v>0.57499999999999996</v>
      </c>
      <c r="L40" s="50"/>
      <c r="M40" s="50">
        <f>M39+"0:3"</f>
        <v>0.65833333333333333</v>
      </c>
      <c r="N40" s="50">
        <f>N39+"0:3"</f>
        <v>0.7416666666666667</v>
      </c>
      <c r="O40" s="55"/>
      <c r="Q40" s="50">
        <f t="shared" ref="Q40:S40" si="86">Q39+"0:3"</f>
        <v>0.32500000000000001</v>
      </c>
      <c r="R40" s="50">
        <f t="shared" si="86"/>
        <v>0.57499999999999996</v>
      </c>
      <c r="S40" s="50">
        <f t="shared" si="86"/>
        <v>0.7416666666666667</v>
      </c>
    </row>
    <row r="41" spans="1:19" x14ac:dyDescent="0.2">
      <c r="B41" s="39">
        <v>2</v>
      </c>
      <c r="C41" s="16">
        <v>23</v>
      </c>
      <c r="D41" s="49" t="s">
        <v>326</v>
      </c>
      <c r="E41" s="50">
        <f>E40+"0:1"</f>
        <v>0.1763888888888889</v>
      </c>
      <c r="F41" s="50">
        <f>F40+"0:1"</f>
        <v>0.24236111111111111</v>
      </c>
      <c r="G41" s="50"/>
      <c r="H41" s="50">
        <f>H40+"0:1"</f>
        <v>0.32569444444444445</v>
      </c>
      <c r="I41" s="50">
        <f>I40+"0:1"</f>
        <v>0.40902777777777777</v>
      </c>
      <c r="J41" s="50">
        <f>J40+"0:1"</f>
        <v>0.49236111111111108</v>
      </c>
      <c r="K41" s="50">
        <f>K40+"0:1"</f>
        <v>0.5756944444444444</v>
      </c>
      <c r="L41" s="50"/>
      <c r="M41" s="50">
        <f>M40+"0:1"</f>
        <v>0.65902777777777777</v>
      </c>
      <c r="N41" s="50">
        <f>N40+"0:1"</f>
        <v>0.74236111111111114</v>
      </c>
      <c r="O41" s="55"/>
      <c r="Q41" s="50">
        <f t="shared" ref="Q41:S41" si="87">Q40+"0:1"</f>
        <v>0.32569444444444445</v>
      </c>
      <c r="R41" s="50">
        <f t="shared" si="87"/>
        <v>0.5756944444444444</v>
      </c>
      <c r="S41" s="50">
        <f t="shared" si="87"/>
        <v>0.74236111111111114</v>
      </c>
    </row>
    <row r="42" spans="1:19" x14ac:dyDescent="0.2">
      <c r="B42" s="39">
        <v>6</v>
      </c>
      <c r="C42" s="16">
        <v>22</v>
      </c>
      <c r="D42" s="49" t="s">
        <v>325</v>
      </c>
      <c r="E42" s="50">
        <f>E41+"0:5"</f>
        <v>0.17986111111111111</v>
      </c>
      <c r="F42" s="50">
        <f>F41+"0:5"</f>
        <v>0.24583333333333332</v>
      </c>
      <c r="G42" s="50"/>
      <c r="H42" s="50">
        <f>H41+"0:5"</f>
        <v>0.32916666666666666</v>
      </c>
      <c r="I42" s="50">
        <f>I41+"0:5"</f>
        <v>0.41249999999999998</v>
      </c>
      <c r="J42" s="50">
        <f>J41+"0:5"</f>
        <v>0.49583333333333329</v>
      </c>
      <c r="K42" s="50">
        <f>K41+"0:5"</f>
        <v>0.57916666666666661</v>
      </c>
      <c r="L42" s="50"/>
      <c r="M42" s="50">
        <f>M41+"0:5"</f>
        <v>0.66249999999999998</v>
      </c>
      <c r="N42" s="50">
        <f>N41+"0:5"</f>
        <v>0.74583333333333335</v>
      </c>
      <c r="O42" s="55"/>
      <c r="Q42" s="50">
        <f t="shared" ref="Q42:S42" si="88">Q41+"0:5"</f>
        <v>0.32916666666666666</v>
      </c>
      <c r="R42" s="50">
        <f t="shared" si="88"/>
        <v>0.57916666666666661</v>
      </c>
      <c r="S42" s="50">
        <f t="shared" si="88"/>
        <v>0.74583333333333335</v>
      </c>
    </row>
    <row r="43" spans="1:19" x14ac:dyDescent="0.2">
      <c r="B43" s="39">
        <v>8.8000000000000007</v>
      </c>
      <c r="C43" s="16">
        <v>21</v>
      </c>
      <c r="D43" s="49" t="s">
        <v>324</v>
      </c>
      <c r="E43" s="50">
        <f>E42+"0:4"</f>
        <v>0.18263888888888888</v>
      </c>
      <c r="F43" s="50">
        <f>F42+"0:4"</f>
        <v>0.24861111111111109</v>
      </c>
      <c r="G43" s="50"/>
      <c r="H43" s="50">
        <f>H42+"0:4"</f>
        <v>0.33194444444444443</v>
      </c>
      <c r="I43" s="50">
        <f>I42+"0:4"</f>
        <v>0.41527777777777775</v>
      </c>
      <c r="J43" s="50">
        <f>J42+"0:4"</f>
        <v>0.49861111111111106</v>
      </c>
      <c r="K43" s="50">
        <f>K42+"0:4"</f>
        <v>0.58194444444444438</v>
      </c>
      <c r="L43" s="50"/>
      <c r="M43" s="50">
        <f>M42+"0:4"</f>
        <v>0.66527777777777775</v>
      </c>
      <c r="N43" s="50">
        <f>N42+"0:4"</f>
        <v>0.74861111111111112</v>
      </c>
      <c r="O43" s="55"/>
      <c r="Q43" s="50">
        <f t="shared" ref="Q43:S43" si="89">Q42+"0:4"</f>
        <v>0.33194444444444443</v>
      </c>
      <c r="R43" s="50">
        <f t="shared" si="89"/>
        <v>0.58194444444444438</v>
      </c>
      <c r="S43" s="50">
        <f t="shared" si="89"/>
        <v>0.74861111111111112</v>
      </c>
    </row>
    <row r="44" spans="1:19" x14ac:dyDescent="0.2">
      <c r="B44" s="39">
        <v>9.9</v>
      </c>
      <c r="C44" s="16">
        <v>20</v>
      </c>
      <c r="D44" s="49" t="s">
        <v>323</v>
      </c>
      <c r="E44" s="50">
        <f>E43+"0:2"</f>
        <v>0.18402777777777776</v>
      </c>
      <c r="F44" s="50">
        <f>F43+"0:2"</f>
        <v>0.24999999999999997</v>
      </c>
      <c r="G44" s="50"/>
      <c r="H44" s="50">
        <f>H43+"0:2"</f>
        <v>0.33333333333333331</v>
      </c>
      <c r="I44" s="50">
        <f>I43+"0:2"</f>
        <v>0.41666666666666663</v>
      </c>
      <c r="J44" s="50">
        <f>J43+"0:2"</f>
        <v>0.49999999999999994</v>
      </c>
      <c r="K44" s="50">
        <f>K43+"0:2"</f>
        <v>0.58333333333333326</v>
      </c>
      <c r="L44" s="50"/>
      <c r="M44" s="50">
        <f>M43+"0:2"</f>
        <v>0.66666666666666663</v>
      </c>
      <c r="N44" s="50">
        <f>N43+"0:2"</f>
        <v>0.75</v>
      </c>
      <c r="O44" s="55"/>
      <c r="Q44" s="50">
        <f t="shared" ref="Q44:S44" si="90">Q43+"0:2"</f>
        <v>0.33333333333333331</v>
      </c>
      <c r="R44" s="50">
        <f t="shared" si="90"/>
        <v>0.58333333333333326</v>
      </c>
      <c r="S44" s="50">
        <f t="shared" si="90"/>
        <v>0.75</v>
      </c>
    </row>
    <row r="45" spans="1:19" x14ac:dyDescent="0.2">
      <c r="B45" s="39">
        <v>10.7</v>
      </c>
      <c r="C45" s="16">
        <v>19</v>
      </c>
      <c r="D45" s="49" t="s">
        <v>322</v>
      </c>
      <c r="E45" s="50">
        <f>E44+"0:1"</f>
        <v>0.1847222222222222</v>
      </c>
      <c r="F45" s="50">
        <f>F44+"0:1"</f>
        <v>0.25069444444444444</v>
      </c>
      <c r="G45" s="50"/>
      <c r="H45" s="50">
        <f>H44+"0:1"</f>
        <v>0.33402777777777776</v>
      </c>
      <c r="I45" s="50">
        <f>I44+"0:1"</f>
        <v>0.41736111111111107</v>
      </c>
      <c r="J45" s="50">
        <f>J44+"0:1"</f>
        <v>0.50069444444444444</v>
      </c>
      <c r="K45" s="50">
        <f>K44+"0:1"</f>
        <v>0.5840277777777777</v>
      </c>
      <c r="L45" s="50"/>
      <c r="M45" s="50">
        <f>M44+"0:1"</f>
        <v>0.66736111111111107</v>
      </c>
      <c r="N45" s="50">
        <f>N44+"0:1"</f>
        <v>0.75069444444444444</v>
      </c>
      <c r="O45" s="55"/>
      <c r="Q45" s="50">
        <f t="shared" ref="Q45:S45" si="91">Q44+"0:1"</f>
        <v>0.33402777777777776</v>
      </c>
      <c r="R45" s="50">
        <f t="shared" si="91"/>
        <v>0.5840277777777777</v>
      </c>
      <c r="S45" s="50">
        <f t="shared" si="91"/>
        <v>0.75069444444444444</v>
      </c>
    </row>
    <row r="46" spans="1:19" x14ac:dyDescent="0.2">
      <c r="B46" s="39">
        <v>13.4</v>
      </c>
      <c r="C46" s="16">
        <v>18</v>
      </c>
      <c r="D46" s="49" t="s">
        <v>321</v>
      </c>
      <c r="E46" s="50">
        <f>E45+"0:4"</f>
        <v>0.18749999999999997</v>
      </c>
      <c r="F46" s="50">
        <f>F45+"0:4"</f>
        <v>0.25347222222222221</v>
      </c>
      <c r="G46" s="50"/>
      <c r="H46" s="50">
        <f>H45+"0:4"</f>
        <v>0.33680555555555552</v>
      </c>
      <c r="I46" s="50">
        <f>I45+"0:4"</f>
        <v>0.42013888888888884</v>
      </c>
      <c r="J46" s="50">
        <f>J45+"0:4"</f>
        <v>0.50347222222222221</v>
      </c>
      <c r="K46" s="50">
        <f>K45+"0:4"</f>
        <v>0.58680555555555547</v>
      </c>
      <c r="L46" s="50"/>
      <c r="M46" s="50">
        <f>M45+"0:4"</f>
        <v>0.67013888888888884</v>
      </c>
      <c r="N46" s="50">
        <f>N45+"0:4"</f>
        <v>0.75347222222222221</v>
      </c>
      <c r="O46" s="55"/>
      <c r="Q46" s="50">
        <f t="shared" ref="Q46:S46" si="92">Q45+"0:4"</f>
        <v>0.33680555555555552</v>
      </c>
      <c r="R46" s="50">
        <f t="shared" si="92"/>
        <v>0.58680555555555547</v>
      </c>
      <c r="S46" s="50">
        <f t="shared" si="92"/>
        <v>0.75347222222222221</v>
      </c>
    </row>
    <row r="47" spans="1:19" x14ac:dyDescent="0.2">
      <c r="B47" s="39">
        <v>18.100000000000001</v>
      </c>
      <c r="C47" s="16">
        <v>17</v>
      </c>
      <c r="D47" s="49" t="s">
        <v>320</v>
      </c>
      <c r="E47" s="50">
        <f>E46+"0:6"</f>
        <v>0.19166666666666665</v>
      </c>
      <c r="F47" s="50">
        <f>F46+"0:6"</f>
        <v>0.25763888888888886</v>
      </c>
      <c r="G47" s="50"/>
      <c r="H47" s="50">
        <f>H46+"0:6"</f>
        <v>0.34097222222222218</v>
      </c>
      <c r="I47" s="50">
        <f>I46+"0:6"</f>
        <v>0.42430555555555549</v>
      </c>
      <c r="J47" s="50">
        <f>J46+"0:6"</f>
        <v>0.50763888888888886</v>
      </c>
      <c r="K47" s="50">
        <f>K46+"0:6"</f>
        <v>0.59097222222222212</v>
      </c>
      <c r="L47" s="50"/>
      <c r="M47" s="50">
        <f>M46+"0:6"</f>
        <v>0.67430555555555549</v>
      </c>
      <c r="N47" s="50">
        <f>N46+"0:6"</f>
        <v>0.75763888888888886</v>
      </c>
      <c r="O47" s="55"/>
      <c r="Q47" s="50">
        <f t="shared" ref="Q47:S47" si="93">Q46+"0:6"</f>
        <v>0.34097222222222218</v>
      </c>
      <c r="R47" s="50">
        <f t="shared" si="93"/>
        <v>0.59097222222222212</v>
      </c>
      <c r="S47" s="50">
        <f t="shared" si="93"/>
        <v>0.75763888888888886</v>
      </c>
    </row>
    <row r="48" spans="1:19" x14ac:dyDescent="0.2">
      <c r="B48" s="39">
        <v>19.5</v>
      </c>
      <c r="C48" s="16">
        <v>16</v>
      </c>
      <c r="D48" s="53" t="s">
        <v>319</v>
      </c>
      <c r="E48" s="50">
        <f>E47+"0:3"</f>
        <v>0.19374999999999998</v>
      </c>
      <c r="F48" s="50">
        <f>F47+"0:3"</f>
        <v>0.25972222222222219</v>
      </c>
      <c r="G48" s="50"/>
      <c r="H48" s="50">
        <f>H47+"0:3"</f>
        <v>0.3430555555555555</v>
      </c>
      <c r="I48" s="50">
        <f>I47+"0:3"</f>
        <v>0.42638888888888882</v>
      </c>
      <c r="J48" s="50">
        <f>J47+"0:3"</f>
        <v>0.50972222222222219</v>
      </c>
      <c r="K48" s="50">
        <f>K47+"0:3"</f>
        <v>0.59305555555555545</v>
      </c>
      <c r="L48" s="50"/>
      <c r="M48" s="50">
        <f>M47+"0:3"</f>
        <v>0.67638888888888882</v>
      </c>
      <c r="N48" s="50">
        <f>N47+"0:3"</f>
        <v>0.75972222222222219</v>
      </c>
      <c r="O48" s="55"/>
      <c r="Q48" s="50">
        <f t="shared" ref="Q48:S48" si="94">Q47+"0:3"</f>
        <v>0.3430555555555555</v>
      </c>
      <c r="R48" s="50">
        <f t="shared" si="94"/>
        <v>0.59305555555555545</v>
      </c>
      <c r="S48" s="50">
        <f t="shared" si="94"/>
        <v>0.75972222222222219</v>
      </c>
    </row>
    <row r="49" spans="1:19" x14ac:dyDescent="0.2">
      <c r="A49" s="4">
        <v>0</v>
      </c>
      <c r="B49" s="4" t="s">
        <v>7</v>
      </c>
      <c r="C49" s="16">
        <v>15</v>
      </c>
      <c r="D49" s="8" t="s">
        <v>91</v>
      </c>
      <c r="E49" s="50" t="s">
        <v>7</v>
      </c>
      <c r="F49" s="50" t="s">
        <v>7</v>
      </c>
      <c r="G49" s="50">
        <v>0.27777777777777779</v>
      </c>
      <c r="H49" s="50" t="s">
        <v>7</v>
      </c>
      <c r="I49" s="50" t="s">
        <v>7</v>
      </c>
      <c r="J49" s="50" t="s">
        <v>7</v>
      </c>
      <c r="K49" s="50" t="s">
        <v>7</v>
      </c>
      <c r="L49" s="50"/>
      <c r="M49" s="50" t="s">
        <v>7</v>
      </c>
      <c r="N49" s="50" t="s">
        <v>7</v>
      </c>
      <c r="O49" s="55"/>
      <c r="Q49" s="50" t="s">
        <v>7</v>
      </c>
      <c r="R49" s="50" t="s">
        <v>7</v>
      </c>
      <c r="S49" s="50" t="s">
        <v>7</v>
      </c>
    </row>
    <row r="50" spans="1:19" x14ac:dyDescent="0.2">
      <c r="A50" s="4">
        <v>1.7</v>
      </c>
      <c r="B50" s="4" t="s">
        <v>7</v>
      </c>
      <c r="C50" s="16">
        <v>14</v>
      </c>
      <c r="D50" s="8" t="s">
        <v>90</v>
      </c>
      <c r="E50" s="50" t="s">
        <v>7</v>
      </c>
      <c r="F50" s="50" t="s">
        <v>7</v>
      </c>
      <c r="G50" s="50">
        <f>G49+"0:4"</f>
        <v>0.28055555555555556</v>
      </c>
      <c r="H50" s="50" t="s">
        <v>7</v>
      </c>
      <c r="I50" s="50" t="s">
        <v>7</v>
      </c>
      <c r="J50" s="50" t="s">
        <v>7</v>
      </c>
      <c r="K50" s="50" t="s">
        <v>7</v>
      </c>
      <c r="L50" s="50"/>
      <c r="M50" s="50" t="s">
        <v>7</v>
      </c>
      <c r="N50" s="50" t="s">
        <v>7</v>
      </c>
      <c r="O50" s="55"/>
      <c r="Q50" s="50" t="s">
        <v>7</v>
      </c>
      <c r="R50" s="50" t="s">
        <v>7</v>
      </c>
      <c r="S50" s="50" t="s">
        <v>7</v>
      </c>
    </row>
    <row r="51" spans="1:19" x14ac:dyDescent="0.2">
      <c r="A51" s="4">
        <v>3.5</v>
      </c>
      <c r="B51" s="4" t="s">
        <v>7</v>
      </c>
      <c r="C51" s="16">
        <v>13</v>
      </c>
      <c r="D51" s="8" t="s">
        <v>89</v>
      </c>
      <c r="E51" s="50" t="s">
        <v>7</v>
      </c>
      <c r="F51" s="50" t="s">
        <v>7</v>
      </c>
      <c r="G51" s="50">
        <f>G50+"0:2"</f>
        <v>0.28194444444444444</v>
      </c>
      <c r="H51" s="50" t="s">
        <v>7</v>
      </c>
      <c r="I51" s="50" t="s">
        <v>7</v>
      </c>
      <c r="J51" s="50" t="s">
        <v>7</v>
      </c>
      <c r="K51" s="50" t="s">
        <v>7</v>
      </c>
      <c r="L51" s="50"/>
      <c r="M51" s="50" t="s">
        <v>7</v>
      </c>
      <c r="N51" s="50" t="s">
        <v>7</v>
      </c>
      <c r="O51" s="55"/>
      <c r="Q51" s="50" t="s">
        <v>7</v>
      </c>
      <c r="R51" s="50" t="s">
        <v>7</v>
      </c>
      <c r="S51" s="50" t="s">
        <v>7</v>
      </c>
    </row>
    <row r="52" spans="1:19" x14ac:dyDescent="0.2">
      <c r="A52" s="4">
        <v>5</v>
      </c>
      <c r="B52" s="4">
        <v>22.4</v>
      </c>
      <c r="C52" s="16">
        <v>12</v>
      </c>
      <c r="D52" s="60" t="s">
        <v>86</v>
      </c>
      <c r="E52" s="52">
        <f>E48+"0:4"</f>
        <v>0.19652777777777775</v>
      </c>
      <c r="F52" s="52">
        <f>F48+"0:4"</f>
        <v>0.26249999999999996</v>
      </c>
      <c r="G52" s="52">
        <f>G51+"0:2"</f>
        <v>0.28333333333333333</v>
      </c>
      <c r="H52" s="52">
        <f>H48+"0:4"</f>
        <v>0.34583333333333327</v>
      </c>
      <c r="I52" s="52">
        <f>I48+"0:4"</f>
        <v>0.42916666666666659</v>
      </c>
      <c r="J52" s="52">
        <f>J48+"0:4"</f>
        <v>0.51249999999999996</v>
      </c>
      <c r="K52" s="52">
        <f>K48+"0:4"</f>
        <v>0.59583333333333321</v>
      </c>
      <c r="L52" s="52"/>
      <c r="M52" s="52">
        <f>M48+"0:4"</f>
        <v>0.67916666666666659</v>
      </c>
      <c r="N52" s="52">
        <f>N48+"0:4"</f>
        <v>0.76249999999999996</v>
      </c>
      <c r="O52" s="55"/>
      <c r="Q52" s="52">
        <f t="shared" ref="Q52:S52" si="95">Q48+"0:4"</f>
        <v>0.34583333333333327</v>
      </c>
      <c r="R52" s="52">
        <f t="shared" si="95"/>
        <v>0.59583333333333321</v>
      </c>
      <c r="S52" s="52">
        <f t="shared" si="95"/>
        <v>0.76249999999999996</v>
      </c>
    </row>
    <row r="53" spans="1:19" x14ac:dyDescent="0.2">
      <c r="A53" s="4">
        <v>5</v>
      </c>
      <c r="B53" s="4">
        <v>22.4</v>
      </c>
      <c r="C53" s="16">
        <v>12</v>
      </c>
      <c r="D53" s="53" t="s">
        <v>86</v>
      </c>
      <c r="E53" s="124">
        <f>E52+"0:2"</f>
        <v>0.19791666666666663</v>
      </c>
      <c r="F53" s="124">
        <f>F52+"0:2"</f>
        <v>0.26388888888888884</v>
      </c>
      <c r="G53" s="54">
        <f>G52+"0:5"</f>
        <v>0.28680555555555554</v>
      </c>
      <c r="H53" s="124">
        <f>H52+"0:2"</f>
        <v>0.34722222222222215</v>
      </c>
      <c r="I53" s="124">
        <f>I52+"0:2"</f>
        <v>0.43055555555555547</v>
      </c>
      <c r="J53" s="124">
        <f>J52+"0:2"</f>
        <v>0.51388888888888884</v>
      </c>
      <c r="K53" s="124">
        <f>K52+"0:2"</f>
        <v>0.5972222222222221</v>
      </c>
      <c r="L53" s="54">
        <v>0.63888888888888895</v>
      </c>
      <c r="M53" s="124">
        <f>M52+"0:2"</f>
        <v>0.68055555555555547</v>
      </c>
      <c r="N53" s="124">
        <f>N52+"0:2"</f>
        <v>0.76388888888888884</v>
      </c>
      <c r="O53" s="55"/>
      <c r="Q53" s="54">
        <f t="shared" ref="Q53:S53" si="96">Q52+"0:2"</f>
        <v>0.34722222222222215</v>
      </c>
      <c r="R53" s="124">
        <f t="shared" si="96"/>
        <v>0.5972222222222221</v>
      </c>
      <c r="S53" s="124">
        <f t="shared" si="96"/>
        <v>0.76388888888888884</v>
      </c>
    </row>
    <row r="54" spans="1:19" x14ac:dyDescent="0.2">
      <c r="A54" s="4">
        <v>6.4000000000000021</v>
      </c>
      <c r="B54" s="4">
        <v>23.8</v>
      </c>
      <c r="C54" s="16">
        <v>11</v>
      </c>
      <c r="D54" s="49" t="s">
        <v>88</v>
      </c>
      <c r="E54" s="50">
        <f t="shared" ref="E54:G55" si="97">E53+"0:3"</f>
        <v>0.19999999999999996</v>
      </c>
      <c r="F54" s="125">
        <f>F53+"0:3"</f>
        <v>0.26597222222222217</v>
      </c>
      <c r="G54" s="50">
        <f t="shared" si="97"/>
        <v>0.28888888888888886</v>
      </c>
      <c r="H54" s="125">
        <f t="shared" ref="H54:K55" si="98">H53+"0:3"</f>
        <v>0.34930555555555548</v>
      </c>
      <c r="I54" s="125">
        <f t="shared" si="98"/>
        <v>0.4326388888888888</v>
      </c>
      <c r="J54" s="125">
        <f t="shared" si="98"/>
        <v>0.51597222222222217</v>
      </c>
      <c r="K54" s="125">
        <f t="shared" si="98"/>
        <v>0.59930555555555542</v>
      </c>
      <c r="L54" s="50">
        <f t="shared" ref="L54:L55" si="99">L53+"0:3"</f>
        <v>0.64097222222222228</v>
      </c>
      <c r="M54" s="125">
        <f>M53+"0:3"</f>
        <v>0.6826388888888888</v>
      </c>
      <c r="N54" s="125">
        <f>N53+"0:3"</f>
        <v>0.76597222222222217</v>
      </c>
      <c r="O54" s="55"/>
      <c r="Q54" s="50">
        <f t="shared" ref="Q54:S54" si="100">Q53+"0:3"</f>
        <v>0.34930555555555548</v>
      </c>
      <c r="R54" s="50">
        <f t="shared" si="100"/>
        <v>0.59930555555555542</v>
      </c>
      <c r="S54" s="50">
        <f t="shared" si="100"/>
        <v>0.76597222222222217</v>
      </c>
    </row>
    <row r="55" spans="1:19" x14ac:dyDescent="0.2">
      <c r="A55" s="4">
        <v>8.9000000000000021</v>
      </c>
      <c r="B55" s="4">
        <v>26.3</v>
      </c>
      <c r="C55" s="16">
        <v>10</v>
      </c>
      <c r="D55" s="49" t="s">
        <v>259</v>
      </c>
      <c r="E55" s="50">
        <f t="shared" si="97"/>
        <v>0.20208333333333328</v>
      </c>
      <c r="F55" s="125">
        <f>F54+"0:3"</f>
        <v>0.26805555555555549</v>
      </c>
      <c r="G55" s="50">
        <f t="shared" si="97"/>
        <v>0.29097222222222219</v>
      </c>
      <c r="H55" s="125">
        <f t="shared" si="98"/>
        <v>0.35138888888888881</v>
      </c>
      <c r="I55" s="125">
        <f t="shared" si="98"/>
        <v>0.43472222222222212</v>
      </c>
      <c r="J55" s="125">
        <f t="shared" si="98"/>
        <v>0.51805555555555549</v>
      </c>
      <c r="K55" s="125">
        <f t="shared" si="98"/>
        <v>0.60138888888888875</v>
      </c>
      <c r="L55" s="50">
        <f t="shared" si="99"/>
        <v>0.6430555555555556</v>
      </c>
      <c r="M55" s="125">
        <f>M54+"0:3"</f>
        <v>0.68472222222222212</v>
      </c>
      <c r="N55" s="125">
        <f>N54+"0:3"</f>
        <v>0.76805555555555549</v>
      </c>
      <c r="O55" s="55"/>
      <c r="Q55" s="50">
        <f t="shared" ref="Q55:S55" si="101">Q54+"0:3"</f>
        <v>0.35138888888888881</v>
      </c>
      <c r="R55" s="50">
        <f t="shared" si="101"/>
        <v>0.60138888888888875</v>
      </c>
      <c r="S55" s="50">
        <f t="shared" si="101"/>
        <v>0.76805555555555549</v>
      </c>
    </row>
    <row r="56" spans="1:19" x14ac:dyDescent="0.2">
      <c r="A56" s="4">
        <v>12.8</v>
      </c>
      <c r="B56" s="4">
        <v>30.2</v>
      </c>
      <c r="C56" s="16">
        <v>9</v>
      </c>
      <c r="D56" s="49" t="s">
        <v>74</v>
      </c>
      <c r="E56" s="50">
        <f>E55+"0:5"</f>
        <v>0.20555555555555549</v>
      </c>
      <c r="F56" s="125">
        <f t="shared" ref="F56" si="102">F55+"0:5"</f>
        <v>0.2715277777777777</v>
      </c>
      <c r="G56" s="50">
        <f>G55+"0:7"</f>
        <v>0.29583333333333328</v>
      </c>
      <c r="H56" s="125">
        <f>H55+"0:5"</f>
        <v>0.35486111111111102</v>
      </c>
      <c r="I56" s="125">
        <f t="shared" ref="I56:L56" si="103">I55+"0:5"</f>
        <v>0.43819444444444433</v>
      </c>
      <c r="J56" s="125">
        <f t="shared" ref="J56" si="104">J55+"0:5"</f>
        <v>0.5215277777777777</v>
      </c>
      <c r="K56" s="125">
        <f t="shared" ref="K56" si="105">K55+"0:5"</f>
        <v>0.60486111111111096</v>
      </c>
      <c r="L56" s="50">
        <f t="shared" si="103"/>
        <v>0.64652777777777781</v>
      </c>
      <c r="M56" s="125">
        <f t="shared" ref="M56" si="106">M55+"0:5"</f>
        <v>0.68819444444444433</v>
      </c>
      <c r="N56" s="125">
        <f>N55+"0:5"</f>
        <v>0.7715277777777777</v>
      </c>
      <c r="O56" s="55"/>
      <c r="Q56" s="50">
        <f t="shared" ref="Q56:S56" si="107">Q55+"0:5"</f>
        <v>0.35486111111111102</v>
      </c>
      <c r="R56" s="50">
        <f t="shared" si="107"/>
        <v>0.60486111111111096</v>
      </c>
      <c r="S56" s="50">
        <f t="shared" si="107"/>
        <v>0.7715277777777777</v>
      </c>
    </row>
    <row r="57" spans="1:19" x14ac:dyDescent="0.2">
      <c r="A57" s="4">
        <v>14.900000000000006</v>
      </c>
      <c r="B57" s="4">
        <v>32.300000000000004</v>
      </c>
      <c r="C57" s="16">
        <v>8</v>
      </c>
      <c r="D57" s="49" t="s">
        <v>73</v>
      </c>
      <c r="E57" s="50">
        <f t="shared" ref="E57:G58" si="108">E56+"0:4"</f>
        <v>0.20833333333333326</v>
      </c>
      <c r="F57" s="125">
        <f t="shared" si="108"/>
        <v>0.27430555555555547</v>
      </c>
      <c r="G57" s="50">
        <f t="shared" si="108"/>
        <v>0.29861111111111105</v>
      </c>
      <c r="H57" s="125">
        <f t="shared" ref="H57" si="109">H56+"0:4"</f>
        <v>0.35763888888888878</v>
      </c>
      <c r="I57" s="125">
        <f t="shared" ref="I57:J58" si="110">I56+"0:4"</f>
        <v>0.4409722222222221</v>
      </c>
      <c r="J57" s="125">
        <f t="shared" ref="J57" si="111">J56+"0:4"</f>
        <v>0.52430555555555547</v>
      </c>
      <c r="K57" s="125">
        <f t="shared" ref="K57" si="112">K56+"0:4"</f>
        <v>0.60763888888888873</v>
      </c>
      <c r="L57" s="50">
        <f t="shared" ref="L57:L58" si="113">L56+"0:4"</f>
        <v>0.64930555555555558</v>
      </c>
      <c r="M57" s="50">
        <f t="shared" ref="M57:N59" si="114">M56+"0:4"</f>
        <v>0.6909722222222221</v>
      </c>
      <c r="N57" s="125">
        <f t="shared" si="114"/>
        <v>0.77430555555555547</v>
      </c>
      <c r="O57" s="55"/>
      <c r="Q57" s="50">
        <f t="shared" ref="Q57:S57" si="115">Q56+"0:4"</f>
        <v>0.35763888888888878</v>
      </c>
      <c r="R57" s="50">
        <f t="shared" si="115"/>
        <v>0.60763888888888873</v>
      </c>
      <c r="S57" s="50">
        <f t="shared" si="115"/>
        <v>0.77430555555555547</v>
      </c>
    </row>
    <row r="58" spans="1:19" x14ac:dyDescent="0.2">
      <c r="A58" s="4">
        <v>17.900000000000006</v>
      </c>
      <c r="B58" s="4">
        <v>35.300000000000004</v>
      </c>
      <c r="C58" s="16">
        <v>7</v>
      </c>
      <c r="D58" s="49" t="s">
        <v>258</v>
      </c>
      <c r="E58" s="50">
        <f t="shared" si="108"/>
        <v>0.21111111111111103</v>
      </c>
      <c r="F58" s="125">
        <f t="shared" si="108"/>
        <v>0.27708333333333324</v>
      </c>
      <c r="G58" s="50">
        <f t="shared" si="108"/>
        <v>0.30138888888888882</v>
      </c>
      <c r="H58" s="125">
        <f t="shared" ref="H58" si="116">H57+"0:4"</f>
        <v>0.36041666666666655</v>
      </c>
      <c r="I58" s="125">
        <f t="shared" si="110"/>
        <v>0.44374999999999987</v>
      </c>
      <c r="J58" s="50">
        <f t="shared" si="110"/>
        <v>0.52708333333333324</v>
      </c>
      <c r="K58" s="125">
        <f t="shared" ref="K58" si="117">K57+"0:4"</f>
        <v>0.6104166666666665</v>
      </c>
      <c r="L58" s="50">
        <f t="shared" si="113"/>
        <v>0.65208333333333335</v>
      </c>
      <c r="M58" s="50">
        <f t="shared" si="114"/>
        <v>0.69374999999999987</v>
      </c>
      <c r="N58" s="125">
        <f t="shared" si="114"/>
        <v>0.77708333333333324</v>
      </c>
      <c r="O58" s="55"/>
      <c r="Q58" s="50">
        <f t="shared" ref="Q58:S58" si="118">Q57+"0:4"</f>
        <v>0.36041666666666655</v>
      </c>
      <c r="R58" s="50">
        <f t="shared" si="118"/>
        <v>0.6104166666666665</v>
      </c>
      <c r="S58" s="50">
        <f t="shared" si="118"/>
        <v>0.77708333333333324</v>
      </c>
    </row>
    <row r="59" spans="1:19" x14ac:dyDescent="0.2">
      <c r="A59" s="4">
        <v>20.100000000000001</v>
      </c>
      <c r="B59" s="4">
        <v>37.5</v>
      </c>
      <c r="C59" s="16">
        <v>6</v>
      </c>
      <c r="D59" s="49" t="s">
        <v>80</v>
      </c>
      <c r="E59" s="50">
        <f t="shared" ref="E59:L59" si="119">E58+"0:4"</f>
        <v>0.2138888888888888</v>
      </c>
      <c r="F59" s="50">
        <f t="shared" si="119"/>
        <v>0.27986111111111101</v>
      </c>
      <c r="G59" s="50">
        <f t="shared" si="119"/>
        <v>0.30416666666666659</v>
      </c>
      <c r="H59" s="50">
        <f t="shared" si="119"/>
        <v>0.36319444444444432</v>
      </c>
      <c r="I59" s="50">
        <f t="shared" si="119"/>
        <v>0.44652777777777763</v>
      </c>
      <c r="J59" s="50">
        <f t="shared" si="119"/>
        <v>0.52986111111111101</v>
      </c>
      <c r="K59" s="50">
        <f t="shared" si="119"/>
        <v>0.61319444444444426</v>
      </c>
      <c r="L59" s="50">
        <f t="shared" si="119"/>
        <v>0.65486111111111112</v>
      </c>
      <c r="M59" s="50">
        <f t="shared" si="114"/>
        <v>0.69652777777777763</v>
      </c>
      <c r="N59" s="50">
        <f t="shared" si="114"/>
        <v>0.77986111111111101</v>
      </c>
      <c r="O59" s="55"/>
      <c r="Q59" s="50">
        <f>Q58+"0:4"</f>
        <v>0.36319444444444432</v>
      </c>
      <c r="R59" s="50">
        <f>R58+"0:4"</f>
        <v>0.61319444444444426</v>
      </c>
      <c r="S59" s="50">
        <f>S58+"0:4"</f>
        <v>0.77986111111111101</v>
      </c>
    </row>
    <row r="60" spans="1:19" x14ac:dyDescent="0.2">
      <c r="A60" s="4">
        <v>20.6</v>
      </c>
      <c r="B60" s="4">
        <v>38</v>
      </c>
      <c r="C60" s="16">
        <v>5</v>
      </c>
      <c r="D60" s="49" t="s">
        <v>81</v>
      </c>
      <c r="E60" s="50">
        <f>E59+"0:1"</f>
        <v>0.21458333333333324</v>
      </c>
      <c r="F60" s="50">
        <f t="shared" ref="F60:N60" si="120">F59+"0:1"</f>
        <v>0.28055555555555545</v>
      </c>
      <c r="G60" s="50">
        <f t="shared" si="120"/>
        <v>0.30486111111111103</v>
      </c>
      <c r="H60" s="50">
        <f t="shared" si="120"/>
        <v>0.36388888888888876</v>
      </c>
      <c r="I60" s="50">
        <f t="shared" si="120"/>
        <v>0.44722222222222208</v>
      </c>
      <c r="J60" s="50">
        <f t="shared" si="120"/>
        <v>0.53055555555555545</v>
      </c>
      <c r="K60" s="50">
        <f t="shared" si="120"/>
        <v>0.61388888888888871</v>
      </c>
      <c r="L60" s="50">
        <f t="shared" si="120"/>
        <v>0.65555555555555556</v>
      </c>
      <c r="M60" s="50">
        <f t="shared" si="120"/>
        <v>0.69722222222222208</v>
      </c>
      <c r="N60" s="50">
        <f t="shared" si="120"/>
        <v>0.78055555555555545</v>
      </c>
      <c r="O60" s="55"/>
      <c r="Q60" s="50">
        <f t="shared" ref="Q60:S60" si="121">Q59+"0:1"</f>
        <v>0.36388888888888876</v>
      </c>
      <c r="R60" s="50">
        <f t="shared" si="121"/>
        <v>0.61388888888888871</v>
      </c>
      <c r="S60" s="50">
        <f t="shared" si="121"/>
        <v>0.78055555555555545</v>
      </c>
    </row>
    <row r="61" spans="1:19" x14ac:dyDescent="0.2">
      <c r="A61" s="4">
        <v>21.800000000000004</v>
      </c>
      <c r="B61" s="4">
        <v>39.200000000000003</v>
      </c>
      <c r="C61" s="16">
        <v>4</v>
      </c>
      <c r="D61" s="49" t="s">
        <v>82</v>
      </c>
      <c r="E61" s="50">
        <f>E60+"0:2"</f>
        <v>0.21597222222222212</v>
      </c>
      <c r="F61" s="50">
        <f t="shared" ref="F61:N61" si="122">F60+"0:2"</f>
        <v>0.28194444444444433</v>
      </c>
      <c r="G61" s="50">
        <f t="shared" si="122"/>
        <v>0.30624999999999991</v>
      </c>
      <c r="H61" s="50">
        <f t="shared" si="122"/>
        <v>0.36527777777777765</v>
      </c>
      <c r="I61" s="50">
        <f t="shared" si="122"/>
        <v>0.44861111111111096</v>
      </c>
      <c r="J61" s="50">
        <f t="shared" si="122"/>
        <v>0.53194444444444433</v>
      </c>
      <c r="K61" s="50">
        <f t="shared" si="122"/>
        <v>0.61527777777777759</v>
      </c>
      <c r="L61" s="50">
        <f t="shared" si="122"/>
        <v>0.65694444444444444</v>
      </c>
      <c r="M61" s="50">
        <f t="shared" si="122"/>
        <v>0.69861111111111096</v>
      </c>
      <c r="N61" s="50">
        <f t="shared" si="122"/>
        <v>0.78194444444444433</v>
      </c>
      <c r="O61" s="55"/>
      <c r="Q61" s="50">
        <f t="shared" ref="Q61:S61" si="123">Q60+"0:2"</f>
        <v>0.36527777777777765</v>
      </c>
      <c r="R61" s="50">
        <f t="shared" si="123"/>
        <v>0.61527777777777759</v>
      </c>
      <c r="S61" s="50">
        <f t="shared" si="123"/>
        <v>0.78194444444444433</v>
      </c>
    </row>
    <row r="62" spans="1:19" x14ac:dyDescent="0.2">
      <c r="A62" s="4">
        <v>22.500000000000007</v>
      </c>
      <c r="B62" s="4">
        <v>39.900000000000006</v>
      </c>
      <c r="C62" s="16">
        <v>3</v>
      </c>
      <c r="D62" s="49" t="s">
        <v>83</v>
      </c>
      <c r="E62" s="50">
        <f>E61+"0:1"</f>
        <v>0.21666666666666656</v>
      </c>
      <c r="F62" s="50">
        <f t="shared" ref="F62:N62" si="124">F61+"0:1"</f>
        <v>0.28263888888888877</v>
      </c>
      <c r="G62" s="50">
        <f t="shared" si="124"/>
        <v>0.30694444444444435</v>
      </c>
      <c r="H62" s="50">
        <f t="shared" si="124"/>
        <v>0.36597222222222209</v>
      </c>
      <c r="I62" s="50">
        <f t="shared" si="124"/>
        <v>0.4493055555555554</v>
      </c>
      <c r="J62" s="50">
        <f t="shared" si="124"/>
        <v>0.53263888888888877</v>
      </c>
      <c r="K62" s="50">
        <f t="shared" si="124"/>
        <v>0.61597222222222203</v>
      </c>
      <c r="L62" s="50">
        <f t="shared" si="124"/>
        <v>0.65763888888888888</v>
      </c>
      <c r="M62" s="50">
        <f t="shared" si="124"/>
        <v>0.6993055555555554</v>
      </c>
      <c r="N62" s="50">
        <f t="shared" si="124"/>
        <v>0.78263888888888877</v>
      </c>
      <c r="O62" s="55"/>
      <c r="Q62" s="50">
        <f t="shared" ref="Q62:S62" si="125">Q61+"0:1"</f>
        <v>0.36597222222222209</v>
      </c>
      <c r="R62" s="50">
        <f t="shared" si="125"/>
        <v>0.61597222222222203</v>
      </c>
      <c r="S62" s="50">
        <f t="shared" si="125"/>
        <v>0.78263888888888877</v>
      </c>
    </row>
    <row r="63" spans="1:19" x14ac:dyDescent="0.2">
      <c r="A63" s="4">
        <v>25.000000000000007</v>
      </c>
      <c r="B63" s="4">
        <v>42.400000000000006</v>
      </c>
      <c r="C63" s="16">
        <v>2</v>
      </c>
      <c r="D63" s="49" t="s">
        <v>6</v>
      </c>
      <c r="E63" s="125">
        <f t="shared" ref="E63:N63" si="126">E62+"0:4"</f>
        <v>0.21944444444444433</v>
      </c>
      <c r="F63" s="125">
        <f t="shared" si="126"/>
        <v>0.28541666666666654</v>
      </c>
      <c r="G63" s="125">
        <f t="shared" si="126"/>
        <v>0.30972222222222212</v>
      </c>
      <c r="H63" s="125">
        <f t="shared" si="126"/>
        <v>0.36874999999999986</v>
      </c>
      <c r="I63" s="125">
        <f t="shared" si="126"/>
        <v>0.45208333333333317</v>
      </c>
      <c r="J63" s="125">
        <f t="shared" si="126"/>
        <v>0.53541666666666654</v>
      </c>
      <c r="K63" s="125">
        <f t="shared" si="126"/>
        <v>0.6187499999999998</v>
      </c>
      <c r="L63" s="125">
        <f t="shared" si="126"/>
        <v>0.66041666666666665</v>
      </c>
      <c r="M63" s="125">
        <f t="shared" si="126"/>
        <v>0.70208333333333317</v>
      </c>
      <c r="N63" s="125">
        <f t="shared" si="126"/>
        <v>0.78541666666666654</v>
      </c>
      <c r="O63" s="55"/>
      <c r="Q63" s="50">
        <f>Q62+"0:4"</f>
        <v>0.36874999999999986</v>
      </c>
      <c r="R63" s="125">
        <f>R62+"0:4"</f>
        <v>0.6187499999999998</v>
      </c>
      <c r="S63" s="125">
        <f>S62+"0:4"</f>
        <v>0.78541666666666654</v>
      </c>
    </row>
    <row r="64" spans="1:19" x14ac:dyDescent="0.2">
      <c r="A64" s="4">
        <v>26.5</v>
      </c>
      <c r="B64" s="4">
        <v>43.9</v>
      </c>
      <c r="C64" s="16">
        <v>1</v>
      </c>
      <c r="D64" s="51" t="s">
        <v>47</v>
      </c>
      <c r="E64" s="127">
        <f>E63+"0:4"</f>
        <v>0.2222222222222221</v>
      </c>
      <c r="F64" s="127">
        <f t="shared" ref="F64:N64" si="127">F63+"0:4"</f>
        <v>0.28819444444444431</v>
      </c>
      <c r="G64" s="127">
        <f t="shared" si="127"/>
        <v>0.31249999999999989</v>
      </c>
      <c r="H64" s="127">
        <f t="shared" si="127"/>
        <v>0.37152777777777762</v>
      </c>
      <c r="I64" s="127">
        <f t="shared" si="127"/>
        <v>0.45486111111111094</v>
      </c>
      <c r="J64" s="127">
        <f t="shared" si="127"/>
        <v>0.53819444444444431</v>
      </c>
      <c r="K64" s="127">
        <f t="shared" si="127"/>
        <v>0.62152777777777757</v>
      </c>
      <c r="L64" s="127">
        <f t="shared" si="127"/>
        <v>0.66319444444444442</v>
      </c>
      <c r="M64" s="127">
        <f t="shared" si="127"/>
        <v>0.70486111111111094</v>
      </c>
      <c r="N64" s="127">
        <f t="shared" si="127"/>
        <v>0.78819444444444431</v>
      </c>
      <c r="O64" s="55"/>
      <c r="Q64" s="52">
        <f t="shared" ref="Q64:S64" si="128">Q63+"0:4"</f>
        <v>0.37152777777777762</v>
      </c>
      <c r="R64" s="127">
        <f t="shared" si="128"/>
        <v>0.62152777777777757</v>
      </c>
      <c r="S64" s="127">
        <f t="shared" si="128"/>
        <v>0.78819444444444431</v>
      </c>
    </row>
    <row r="65" spans="1:19" x14ac:dyDescent="0.2">
      <c r="E65" s="44"/>
      <c r="F65" s="44"/>
      <c r="G65" s="44"/>
      <c r="H65" s="44"/>
      <c r="I65" s="44"/>
      <c r="J65" s="44"/>
      <c r="K65" s="44"/>
      <c r="L65" s="44"/>
      <c r="M65" s="44"/>
      <c r="N65" s="44"/>
      <c r="O65" s="44"/>
      <c r="P65" s="44"/>
      <c r="Q65" s="44"/>
      <c r="R65" s="44"/>
      <c r="S65" s="44"/>
    </row>
    <row r="66" spans="1:19" x14ac:dyDescent="0.2">
      <c r="E66" s="44"/>
      <c r="F66" s="44"/>
      <c r="G66" s="44"/>
      <c r="H66" s="44"/>
      <c r="I66" s="44"/>
      <c r="J66" s="44"/>
      <c r="K66" s="44"/>
      <c r="L66" s="44"/>
      <c r="M66" s="44"/>
      <c r="N66" s="44"/>
      <c r="O66" s="44"/>
      <c r="P66" s="44"/>
      <c r="Q66" s="44"/>
      <c r="R66" s="44"/>
      <c r="S66" s="44"/>
    </row>
    <row r="67" spans="1:19" x14ac:dyDescent="0.2">
      <c r="D67" s="61"/>
      <c r="E67" s="1"/>
    </row>
    <row r="69" spans="1:19" x14ac:dyDescent="0.2">
      <c r="A69" s="4"/>
    </row>
    <row r="70" spans="1:19" x14ac:dyDescent="0.2">
      <c r="A70" s="4"/>
    </row>
    <row r="71" spans="1:19" x14ac:dyDescent="0.2">
      <c r="A71" s="4"/>
    </row>
  </sheetData>
  <pageMargins left="0.7" right="0.7" top="0.78740157499999996" bottom="0.78740157499999996" header="0.3" footer="0.3"/>
  <pageSetup paperSize="9" orientation="portrait" r:id="rId1"/>
  <ignoredErrors>
    <ignoredError sqref="E10:S61" 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BE2B73-73E8-4EAD-8A1A-2DD0D802A64D}">
  <dimension ref="A1:AF68"/>
  <sheetViews>
    <sheetView showGridLines="0" workbookViewId="0">
      <selection activeCell="H9" sqref="H9"/>
    </sheetView>
  </sheetViews>
  <sheetFormatPr defaultColWidth="9.109375" defaultRowHeight="11.4" x14ac:dyDescent="0.2"/>
  <cols>
    <col min="1" max="5" width="4.44140625" style="39" customWidth="1"/>
    <col min="6" max="6" width="5.109375" style="41" customWidth="1"/>
    <col min="7" max="7" width="28.33203125" style="39" customWidth="1"/>
    <col min="8" max="32" width="6.109375" style="39" customWidth="1"/>
    <col min="33" max="16384" width="9.109375" style="39"/>
  </cols>
  <sheetData>
    <row r="1" spans="1:32" ht="13.8" x14ac:dyDescent="0.25">
      <c r="F1" s="39"/>
      <c r="G1" s="2" t="s">
        <v>362</v>
      </c>
      <c r="AF1" s="157" t="s">
        <v>424</v>
      </c>
    </row>
    <row r="2" spans="1:32" ht="12" x14ac:dyDescent="0.2">
      <c r="F2" s="39"/>
      <c r="H2" s="14" t="s">
        <v>10</v>
      </c>
      <c r="AA2" s="14" t="s">
        <v>11</v>
      </c>
      <c r="AB2" s="14"/>
      <c r="AC2" s="14"/>
      <c r="AD2" s="14"/>
      <c r="AE2" s="14"/>
    </row>
    <row r="3" spans="1:32" x14ac:dyDescent="0.2">
      <c r="C3" s="55"/>
      <c r="E3" s="55"/>
      <c r="F3" s="39"/>
      <c r="G3" s="26" t="s">
        <v>0</v>
      </c>
      <c r="H3" s="265">
        <v>1</v>
      </c>
      <c r="I3" s="43">
        <v>3</v>
      </c>
      <c r="J3" s="43">
        <v>5</v>
      </c>
      <c r="K3" s="43">
        <v>7</v>
      </c>
      <c r="L3" s="43">
        <v>9</v>
      </c>
      <c r="M3" s="43">
        <v>11</v>
      </c>
      <c r="N3" s="43">
        <v>61</v>
      </c>
      <c r="O3" s="43">
        <v>13</v>
      </c>
      <c r="P3" s="43">
        <v>15</v>
      </c>
      <c r="Q3" s="43">
        <v>17</v>
      </c>
      <c r="R3" s="43">
        <v>19</v>
      </c>
      <c r="S3" s="43">
        <v>21</v>
      </c>
      <c r="T3" s="43">
        <v>23</v>
      </c>
      <c r="U3" s="43">
        <v>25</v>
      </c>
      <c r="V3" s="43">
        <v>27</v>
      </c>
      <c r="W3" s="43">
        <v>29</v>
      </c>
      <c r="X3" s="43">
        <v>31</v>
      </c>
      <c r="Y3" s="265">
        <v>33</v>
      </c>
      <c r="Z3" s="158"/>
      <c r="AA3" s="43">
        <v>101</v>
      </c>
      <c r="AB3" s="43">
        <v>103</v>
      </c>
      <c r="AC3" s="43">
        <v>105</v>
      </c>
      <c r="AD3" s="43">
        <v>107</v>
      </c>
      <c r="AE3" s="43">
        <v>109</v>
      </c>
      <c r="AF3" s="43">
        <v>111</v>
      </c>
    </row>
    <row r="4" spans="1:32" x14ac:dyDescent="0.2">
      <c r="C4" s="55"/>
      <c r="E4" s="55"/>
      <c r="F4" s="39"/>
      <c r="G4" s="26" t="s">
        <v>1</v>
      </c>
      <c r="H4" s="265" t="s">
        <v>2</v>
      </c>
      <c r="I4" s="43" t="s">
        <v>2</v>
      </c>
      <c r="J4" s="43" t="s">
        <v>2</v>
      </c>
      <c r="K4" s="43" t="s">
        <v>2</v>
      </c>
      <c r="L4" s="43" t="s">
        <v>2</v>
      </c>
      <c r="M4" s="43" t="s">
        <v>2</v>
      </c>
      <c r="N4" s="43" t="s">
        <v>2</v>
      </c>
      <c r="O4" s="43" t="s">
        <v>2</v>
      </c>
      <c r="P4" s="43" t="s">
        <v>2</v>
      </c>
      <c r="Q4" s="43" t="s">
        <v>2</v>
      </c>
      <c r="R4" s="43" t="s">
        <v>2</v>
      </c>
      <c r="S4" s="43" t="s">
        <v>2</v>
      </c>
      <c r="T4" s="43" t="s">
        <v>2</v>
      </c>
      <c r="U4" s="43" t="s">
        <v>2</v>
      </c>
      <c r="V4" s="43" t="s">
        <v>2</v>
      </c>
      <c r="W4" s="43" t="s">
        <v>2</v>
      </c>
      <c r="X4" s="43" t="s">
        <v>2</v>
      </c>
      <c r="Y4" s="265" t="s">
        <v>2</v>
      </c>
      <c r="Z4" s="158"/>
      <c r="AA4" s="43" t="s">
        <v>45</v>
      </c>
      <c r="AB4" s="43" t="s">
        <v>45</v>
      </c>
      <c r="AC4" s="43" t="s">
        <v>45</v>
      </c>
      <c r="AD4" s="43" t="s">
        <v>45</v>
      </c>
      <c r="AE4" s="43" t="s">
        <v>45</v>
      </c>
      <c r="AF4" s="43" t="s">
        <v>45</v>
      </c>
    </row>
    <row r="5" spans="1:32" x14ac:dyDescent="0.2">
      <c r="A5" s="39" t="s">
        <v>3</v>
      </c>
      <c r="B5" s="39" t="s">
        <v>3</v>
      </c>
      <c r="C5" s="55" t="s">
        <v>3</v>
      </c>
      <c r="D5" s="39" t="s">
        <v>3</v>
      </c>
      <c r="E5" s="55" t="s">
        <v>3</v>
      </c>
      <c r="F5" s="39" t="s">
        <v>4</v>
      </c>
      <c r="G5" s="3" t="s">
        <v>5</v>
      </c>
      <c r="H5" s="265"/>
      <c r="I5" s="43"/>
      <c r="J5" s="43">
        <v>10</v>
      </c>
      <c r="K5" s="43"/>
      <c r="L5" s="43">
        <v>10</v>
      </c>
      <c r="M5" s="43">
        <v>10</v>
      </c>
      <c r="N5" s="43">
        <v>35</v>
      </c>
      <c r="O5" s="43"/>
      <c r="P5" s="43"/>
      <c r="Q5" s="43">
        <v>10</v>
      </c>
      <c r="R5" s="43">
        <v>10</v>
      </c>
      <c r="S5" s="43">
        <v>10</v>
      </c>
      <c r="T5" s="43"/>
      <c r="U5" s="43"/>
      <c r="V5" s="43"/>
      <c r="W5" s="43"/>
      <c r="X5" s="43"/>
      <c r="Y5" s="265"/>
      <c r="Z5" s="158"/>
      <c r="AA5" s="43"/>
      <c r="AB5" s="43"/>
      <c r="AC5" s="43"/>
      <c r="AD5" s="15"/>
      <c r="AE5" s="43"/>
      <c r="AF5" s="43"/>
    </row>
    <row r="6" spans="1:32" ht="12" customHeight="1" x14ac:dyDescent="0.2">
      <c r="A6" s="4">
        <v>0</v>
      </c>
      <c r="B6" s="4">
        <v>0</v>
      </c>
      <c r="C6" s="4"/>
      <c r="D6" s="4"/>
      <c r="E6" s="4"/>
      <c r="F6" s="16">
        <v>1</v>
      </c>
      <c r="G6" s="71" t="s">
        <v>125</v>
      </c>
      <c r="H6" s="266"/>
      <c r="I6" s="54"/>
      <c r="J6" s="54"/>
      <c r="K6" s="54">
        <v>0.25555555555555559</v>
      </c>
      <c r="L6" s="267"/>
      <c r="M6" s="267"/>
      <c r="N6" s="267"/>
      <c r="O6" s="267"/>
      <c r="P6" s="267"/>
      <c r="Q6" s="267"/>
      <c r="R6" s="267"/>
      <c r="S6" s="54"/>
      <c r="T6" s="54">
        <v>0.59236111111111112</v>
      </c>
      <c r="U6" s="267"/>
      <c r="V6" s="267"/>
      <c r="W6" s="267"/>
      <c r="X6" s="267"/>
      <c r="Y6" s="268">
        <v>0.92569444444444438</v>
      </c>
      <c r="Z6" s="158"/>
      <c r="AA6" s="54"/>
      <c r="AB6" s="54"/>
      <c r="AC6" s="54"/>
      <c r="AD6" s="54"/>
      <c r="AE6" s="54"/>
      <c r="AF6" s="54"/>
    </row>
    <row r="7" spans="1:32" ht="12" customHeight="1" x14ac:dyDescent="0.2">
      <c r="A7" s="4">
        <v>0.8</v>
      </c>
      <c r="B7" s="4">
        <v>0.8</v>
      </c>
      <c r="C7" s="4"/>
      <c r="D7" s="4"/>
      <c r="E7" s="4"/>
      <c r="F7" s="16">
        <v>2</v>
      </c>
      <c r="G7" s="71" t="s">
        <v>126</v>
      </c>
      <c r="H7" s="266"/>
      <c r="I7" s="54"/>
      <c r="J7" s="54"/>
      <c r="K7" s="54">
        <f>K6+"0:1"</f>
        <v>0.25625000000000003</v>
      </c>
      <c r="L7" s="267"/>
      <c r="M7" s="267"/>
      <c r="N7" s="267"/>
      <c r="O7" s="267"/>
      <c r="P7" s="267"/>
      <c r="Q7" s="267"/>
      <c r="R7" s="267"/>
      <c r="S7" s="54"/>
      <c r="T7" s="54">
        <f>T6+"0:1"</f>
        <v>0.59305555555555556</v>
      </c>
      <c r="U7" s="267"/>
      <c r="V7" s="267"/>
      <c r="W7" s="267"/>
      <c r="X7" s="267"/>
      <c r="Y7" s="54">
        <f>Y6+"0:1"</f>
        <v>0.92638888888888882</v>
      </c>
      <c r="Z7" s="158"/>
      <c r="AA7" s="54"/>
      <c r="AB7" s="54"/>
      <c r="AC7" s="54"/>
      <c r="AD7" s="54"/>
      <c r="AE7" s="54"/>
      <c r="AF7" s="54"/>
    </row>
    <row r="8" spans="1:32" ht="12" customHeight="1" x14ac:dyDescent="0.2">
      <c r="A8" s="4">
        <v>1.7</v>
      </c>
      <c r="B8" s="4">
        <v>1.7</v>
      </c>
      <c r="C8" s="4"/>
      <c r="D8" s="4"/>
      <c r="E8" s="4"/>
      <c r="F8" s="16">
        <v>3</v>
      </c>
      <c r="G8" s="71" t="s">
        <v>115</v>
      </c>
      <c r="H8" s="266"/>
      <c r="I8" s="54"/>
      <c r="J8" s="54"/>
      <c r="K8" s="54">
        <f>K7+"0:1"</f>
        <v>0.25694444444444448</v>
      </c>
      <c r="L8" s="267"/>
      <c r="M8" s="267"/>
      <c r="N8" s="267"/>
      <c r="O8" s="267"/>
      <c r="P8" s="267"/>
      <c r="Q8" s="267"/>
      <c r="R8" s="267"/>
      <c r="S8" s="54"/>
      <c r="T8" s="54">
        <f>T7+"0:2"</f>
        <v>0.59444444444444444</v>
      </c>
      <c r="U8" s="267"/>
      <c r="V8" s="267"/>
      <c r="W8" s="267"/>
      <c r="X8" s="267"/>
      <c r="Y8" s="54">
        <f>Y7+"0:2"</f>
        <v>0.9277777777777777</v>
      </c>
      <c r="Z8" s="158"/>
      <c r="AA8" s="54"/>
      <c r="AB8" s="54"/>
      <c r="AC8" s="54"/>
      <c r="AD8" s="54"/>
      <c r="AE8" s="54"/>
      <c r="AF8" s="54"/>
    </row>
    <row r="9" spans="1:32" ht="12" customHeight="1" x14ac:dyDescent="0.2">
      <c r="A9" s="4">
        <v>2.2999999999999998</v>
      </c>
      <c r="B9" s="4">
        <v>2.2999999999999998</v>
      </c>
      <c r="C9" s="4"/>
      <c r="D9" s="4"/>
      <c r="E9" s="4"/>
      <c r="F9" s="16">
        <v>4</v>
      </c>
      <c r="G9" s="71" t="s">
        <v>114</v>
      </c>
      <c r="H9" s="266"/>
      <c r="I9" s="54"/>
      <c r="J9" s="54"/>
      <c r="K9" s="54">
        <f>K8+"0:1"</f>
        <v>0.25763888888888892</v>
      </c>
      <c r="L9" s="267"/>
      <c r="M9" s="267"/>
      <c r="N9" s="267"/>
      <c r="O9" s="267"/>
      <c r="P9" s="267"/>
      <c r="Q9" s="267"/>
      <c r="R9" s="267"/>
      <c r="S9" s="54"/>
      <c r="T9" s="54">
        <f>T8+"0:1"</f>
        <v>0.59513888888888888</v>
      </c>
      <c r="U9" s="267"/>
      <c r="V9" s="267"/>
      <c r="W9" s="267"/>
      <c r="X9" s="267"/>
      <c r="Y9" s="54">
        <f>Y8+"0:1"</f>
        <v>0.92847222222222214</v>
      </c>
      <c r="Z9" s="158"/>
      <c r="AA9" s="54"/>
      <c r="AB9" s="54"/>
      <c r="AC9" s="54"/>
      <c r="AD9" s="54"/>
      <c r="AE9" s="54"/>
      <c r="AF9" s="54"/>
    </row>
    <row r="10" spans="1:32" ht="12" customHeight="1" x14ac:dyDescent="0.2">
      <c r="A10" s="4">
        <v>3.3</v>
      </c>
      <c r="B10" s="4">
        <v>3.3</v>
      </c>
      <c r="C10" s="4"/>
      <c r="D10" s="4">
        <v>0</v>
      </c>
      <c r="E10" s="4">
        <v>0</v>
      </c>
      <c r="F10" s="16">
        <v>5</v>
      </c>
      <c r="G10" s="53" t="s">
        <v>47</v>
      </c>
      <c r="H10" s="266"/>
      <c r="I10" s="54"/>
      <c r="J10" s="54"/>
      <c r="K10" s="159">
        <f>K9+"0:2"</f>
        <v>0.2590277777777778</v>
      </c>
      <c r="L10" s="159">
        <v>0.29166666666666669</v>
      </c>
      <c r="M10" s="159"/>
      <c r="N10" s="159"/>
      <c r="O10" s="159"/>
      <c r="P10" s="159"/>
      <c r="Q10" s="159"/>
      <c r="R10" s="159"/>
      <c r="S10" s="159"/>
      <c r="T10" s="159">
        <f>T9+"0:2"</f>
        <v>0.59652777777777777</v>
      </c>
      <c r="U10" s="159"/>
      <c r="V10" s="160">
        <v>0.67013888888888884</v>
      </c>
      <c r="W10" s="160">
        <v>0.75347222222222221</v>
      </c>
      <c r="X10" s="159"/>
      <c r="Y10" s="159">
        <f>Y9+"0:2"</f>
        <v>0.92986111111111103</v>
      </c>
      <c r="Z10" s="158"/>
      <c r="AA10" s="54"/>
      <c r="AB10" s="54">
        <v>0.2638888888888889</v>
      </c>
      <c r="AC10" s="54"/>
      <c r="AD10" s="54"/>
      <c r="AE10" s="54"/>
      <c r="AF10" s="54"/>
    </row>
    <row r="11" spans="1:32" ht="12" customHeight="1" x14ac:dyDescent="0.2">
      <c r="A11" s="4" t="s">
        <v>7</v>
      </c>
      <c r="B11" s="4" t="s">
        <v>7</v>
      </c>
      <c r="C11" s="4">
        <v>0</v>
      </c>
      <c r="D11" s="4" t="s">
        <v>7</v>
      </c>
      <c r="E11" s="4" t="s">
        <v>7</v>
      </c>
      <c r="F11" s="16">
        <v>6</v>
      </c>
      <c r="G11" s="53" t="s">
        <v>349</v>
      </c>
      <c r="H11" s="266"/>
      <c r="I11" s="54"/>
      <c r="J11" s="54"/>
      <c r="K11" s="162" t="s">
        <v>7</v>
      </c>
      <c r="L11" s="162" t="s">
        <v>7</v>
      </c>
      <c r="M11" s="163"/>
      <c r="N11" s="163"/>
      <c r="O11" s="163"/>
      <c r="P11" s="163"/>
      <c r="Q11" s="163"/>
      <c r="R11" s="163"/>
      <c r="S11" s="163"/>
      <c r="T11" s="162" t="s">
        <v>7</v>
      </c>
      <c r="U11" s="163"/>
      <c r="V11" s="162" t="s">
        <v>7</v>
      </c>
      <c r="W11" s="162" t="s">
        <v>7</v>
      </c>
      <c r="X11" s="163"/>
      <c r="Y11" s="162" t="s">
        <v>7</v>
      </c>
      <c r="Z11" s="158"/>
      <c r="AA11" s="54"/>
      <c r="AB11" s="54" t="s">
        <v>7</v>
      </c>
      <c r="AC11" s="54"/>
      <c r="AD11" s="54"/>
      <c r="AE11" s="54"/>
      <c r="AF11" s="54"/>
    </row>
    <row r="12" spans="1:32" ht="12" customHeight="1" x14ac:dyDescent="0.2">
      <c r="A12" s="4" t="s">
        <v>7</v>
      </c>
      <c r="B12" s="4" t="s">
        <v>7</v>
      </c>
      <c r="C12" s="4">
        <v>2.2000000000000002</v>
      </c>
      <c r="D12" s="4" t="s">
        <v>7</v>
      </c>
      <c r="E12" s="4" t="s">
        <v>7</v>
      </c>
      <c r="F12" s="16">
        <v>7</v>
      </c>
      <c r="G12" s="53" t="s">
        <v>41</v>
      </c>
      <c r="H12" s="266"/>
      <c r="I12" s="54"/>
      <c r="J12" s="54"/>
      <c r="K12" s="162" t="s">
        <v>7</v>
      </c>
      <c r="L12" s="162" t="s">
        <v>7</v>
      </c>
      <c r="M12" s="163"/>
      <c r="N12" s="163"/>
      <c r="O12" s="163"/>
      <c r="P12" s="163"/>
      <c r="Q12" s="163"/>
      <c r="R12" s="163"/>
      <c r="S12" s="163"/>
      <c r="T12" s="162" t="s">
        <v>7</v>
      </c>
      <c r="U12" s="163"/>
      <c r="V12" s="162" t="s">
        <v>7</v>
      </c>
      <c r="W12" s="162" t="s">
        <v>7</v>
      </c>
      <c r="X12" s="163"/>
      <c r="Y12" s="162" t="s">
        <v>7</v>
      </c>
      <c r="Z12" s="158"/>
      <c r="AA12" s="161"/>
      <c r="AB12" s="162" t="s">
        <v>7</v>
      </c>
      <c r="AC12" s="161"/>
      <c r="AD12" s="161"/>
      <c r="AE12" s="161"/>
      <c r="AF12" s="161"/>
    </row>
    <row r="13" spans="1:32" ht="12" customHeight="1" x14ac:dyDescent="0.2">
      <c r="A13" s="4">
        <v>4.8</v>
      </c>
      <c r="B13" s="4">
        <v>4.8</v>
      </c>
      <c r="C13" s="4">
        <v>3.5</v>
      </c>
      <c r="D13" s="4">
        <v>1.5</v>
      </c>
      <c r="E13" s="4">
        <v>1.5</v>
      </c>
      <c r="F13" s="16">
        <v>8</v>
      </c>
      <c r="G13" s="51" t="s">
        <v>6</v>
      </c>
      <c r="H13" s="269"/>
      <c r="I13" s="164"/>
      <c r="J13" s="164"/>
      <c r="K13" s="164">
        <f>K10+"0:3"</f>
        <v>0.26111111111111113</v>
      </c>
      <c r="L13" s="164">
        <f>L10+"0:3"</f>
        <v>0.29375000000000001</v>
      </c>
      <c r="M13" s="164"/>
      <c r="N13" s="164"/>
      <c r="O13" s="164"/>
      <c r="P13" s="164"/>
      <c r="Q13" s="164"/>
      <c r="R13" s="164"/>
      <c r="S13" s="164"/>
      <c r="T13" s="164">
        <f>T10+"0:3"</f>
        <v>0.59861111111111109</v>
      </c>
      <c r="U13" s="164"/>
      <c r="V13" s="164">
        <f>V10+"0:3"</f>
        <v>0.67222222222222217</v>
      </c>
      <c r="W13" s="164">
        <f>W10+"0:3"</f>
        <v>0.75555555555555554</v>
      </c>
      <c r="X13" s="164"/>
      <c r="Y13" s="164">
        <f>Y10+"0:3"</f>
        <v>0.93194444444444435</v>
      </c>
      <c r="Z13" s="158"/>
      <c r="AA13" s="164"/>
      <c r="AB13" s="164">
        <f>AB10+"0:3"</f>
        <v>0.26597222222222222</v>
      </c>
      <c r="AC13" s="164"/>
      <c r="AD13" s="164"/>
      <c r="AE13" s="164"/>
      <c r="AF13" s="164"/>
    </row>
    <row r="14" spans="1:32" ht="12" customHeight="1" x14ac:dyDescent="0.2">
      <c r="A14" s="4"/>
      <c r="B14" s="4"/>
      <c r="C14" s="4"/>
      <c r="D14" s="4"/>
      <c r="E14" s="4"/>
      <c r="F14" s="16"/>
      <c r="G14" s="53" t="s">
        <v>6</v>
      </c>
      <c r="H14" s="160"/>
      <c r="I14" s="159">
        <v>0.22430555555555556</v>
      </c>
      <c r="J14" s="160"/>
      <c r="K14" s="160">
        <f>K13+"0:1"</f>
        <v>0.26180555555555557</v>
      </c>
      <c r="L14" s="160">
        <f>L13+"0:2"</f>
        <v>0.2951388888888889</v>
      </c>
      <c r="M14" s="159">
        <v>0.30902777777777779</v>
      </c>
      <c r="N14" s="159"/>
      <c r="O14" s="159">
        <v>0.4201388888888889</v>
      </c>
      <c r="P14" s="159">
        <v>0.50347222222222221</v>
      </c>
      <c r="Q14" s="160">
        <v>0.53472222222222221</v>
      </c>
      <c r="R14" s="159">
        <v>0.56597222222222221</v>
      </c>
      <c r="S14" s="160">
        <v>0.58680555555555558</v>
      </c>
      <c r="T14" s="165">
        <f>T13+"0:3"</f>
        <v>0.60069444444444442</v>
      </c>
      <c r="U14" s="159">
        <v>0.62847222222222221</v>
      </c>
      <c r="V14" s="159">
        <f>V13+"0:2"</f>
        <v>0.67361111111111105</v>
      </c>
      <c r="W14" s="159">
        <f t="shared" ref="W14" si="0">W13+"0:2"</f>
        <v>0.75694444444444442</v>
      </c>
      <c r="X14" s="159"/>
      <c r="Y14" s="160">
        <f>Y13+"0:1"</f>
        <v>0.9326388888888888</v>
      </c>
      <c r="Z14" s="158"/>
      <c r="AA14" s="162"/>
      <c r="AB14" s="159">
        <f t="shared" ref="AB14" si="1">AB13+"0:2"</f>
        <v>0.2673611111111111</v>
      </c>
      <c r="AC14" s="162">
        <v>0.33333333333333331</v>
      </c>
      <c r="AD14" s="162">
        <v>0.5</v>
      </c>
      <c r="AE14" s="162">
        <v>0.66666666666666663</v>
      </c>
      <c r="AF14" s="162">
        <v>0.83333333333333337</v>
      </c>
    </row>
    <row r="15" spans="1:32" ht="12" customHeight="1" x14ac:dyDescent="0.2">
      <c r="A15" s="4" t="s">
        <v>7</v>
      </c>
      <c r="B15" s="4" t="s">
        <v>7</v>
      </c>
      <c r="C15" s="4">
        <v>4.9000000000000004</v>
      </c>
      <c r="D15" s="4" t="s">
        <v>7</v>
      </c>
      <c r="E15" s="4" t="s">
        <v>7</v>
      </c>
      <c r="F15" s="16">
        <v>9</v>
      </c>
      <c r="G15" s="49" t="s">
        <v>84</v>
      </c>
      <c r="H15" s="160"/>
      <c r="I15" s="159" t="s">
        <v>7</v>
      </c>
      <c r="J15" s="160"/>
      <c r="K15" s="160" t="s">
        <v>7</v>
      </c>
      <c r="L15" s="159" t="s">
        <v>7</v>
      </c>
      <c r="M15" s="159" t="s">
        <v>7</v>
      </c>
      <c r="N15" s="159"/>
      <c r="O15" s="159" t="s">
        <v>7</v>
      </c>
      <c r="P15" s="159" t="s">
        <v>7</v>
      </c>
      <c r="Q15" s="160" t="s">
        <v>7</v>
      </c>
      <c r="R15" s="159">
        <f>R14+"0:6"</f>
        <v>0.57013888888888886</v>
      </c>
      <c r="S15" s="160" t="s">
        <v>7</v>
      </c>
      <c r="T15" s="159" t="s">
        <v>7</v>
      </c>
      <c r="U15" s="159" t="s">
        <v>7</v>
      </c>
      <c r="V15" s="159" t="s">
        <v>7</v>
      </c>
      <c r="W15" s="159" t="s">
        <v>7</v>
      </c>
      <c r="X15" s="159"/>
      <c r="Y15" s="160" t="s">
        <v>7</v>
      </c>
      <c r="Z15" s="158"/>
      <c r="AA15" s="159"/>
      <c r="AB15" s="159" t="s">
        <v>7</v>
      </c>
      <c r="AC15" s="159" t="s">
        <v>7</v>
      </c>
      <c r="AD15" s="159" t="s">
        <v>7</v>
      </c>
      <c r="AE15" s="159" t="s">
        <v>7</v>
      </c>
      <c r="AF15" s="159" t="s">
        <v>7</v>
      </c>
    </row>
    <row r="16" spans="1:32" ht="12" customHeight="1" x14ac:dyDescent="0.2">
      <c r="A16" s="4" t="s">
        <v>7</v>
      </c>
      <c r="B16" s="4" t="s">
        <v>7</v>
      </c>
      <c r="C16" s="4" t="s">
        <v>7</v>
      </c>
      <c r="D16" s="4">
        <v>3.4000000000000004</v>
      </c>
      <c r="E16" s="4">
        <v>3.4000000000000004</v>
      </c>
      <c r="F16" s="16">
        <v>10</v>
      </c>
      <c r="G16" s="49" t="s">
        <v>40</v>
      </c>
      <c r="H16" s="160"/>
      <c r="I16" s="159" t="s">
        <v>7</v>
      </c>
      <c r="J16" s="160"/>
      <c r="K16" s="160" t="s">
        <v>7</v>
      </c>
      <c r="L16" s="159" t="s">
        <v>7</v>
      </c>
      <c r="M16" s="159">
        <f>M14+"0:3"</f>
        <v>0.31111111111111112</v>
      </c>
      <c r="N16" s="159"/>
      <c r="O16" s="159" t="s">
        <v>7</v>
      </c>
      <c r="P16" s="159" t="s">
        <v>7</v>
      </c>
      <c r="Q16" s="160">
        <f>Q14+"0:3"</f>
        <v>0.53680555555555554</v>
      </c>
      <c r="R16" s="159" t="s">
        <v>7</v>
      </c>
      <c r="S16" s="160">
        <f>S14+"0:3"</f>
        <v>0.58888888888888891</v>
      </c>
      <c r="T16" s="159" t="s">
        <v>7</v>
      </c>
      <c r="U16" s="159" t="s">
        <v>7</v>
      </c>
      <c r="V16" s="159" t="s">
        <v>7</v>
      </c>
      <c r="W16" s="159" t="s">
        <v>7</v>
      </c>
      <c r="X16" s="159"/>
      <c r="Y16" s="160" t="s">
        <v>7</v>
      </c>
      <c r="Z16" s="158"/>
      <c r="AA16" s="159"/>
      <c r="AB16" s="159" t="s">
        <v>7</v>
      </c>
      <c r="AC16" s="159" t="s">
        <v>7</v>
      </c>
      <c r="AD16" s="159" t="s">
        <v>7</v>
      </c>
      <c r="AE16" s="159" t="s">
        <v>7</v>
      </c>
      <c r="AF16" s="159" t="s">
        <v>7</v>
      </c>
    </row>
    <row r="17" spans="1:32" ht="12" customHeight="1" x14ac:dyDescent="0.2">
      <c r="A17" s="4">
        <v>7</v>
      </c>
      <c r="B17" s="4">
        <v>7</v>
      </c>
      <c r="C17" s="4">
        <v>5.7</v>
      </c>
      <c r="D17" s="4" t="s">
        <v>7</v>
      </c>
      <c r="E17" s="4" t="s">
        <v>7</v>
      </c>
      <c r="F17" s="16">
        <v>11</v>
      </c>
      <c r="G17" s="49" t="s">
        <v>83</v>
      </c>
      <c r="H17" s="160"/>
      <c r="I17" s="159">
        <f>I14+"0:4"</f>
        <v>0.22708333333333333</v>
      </c>
      <c r="J17" s="159"/>
      <c r="K17" s="159">
        <f>K14+"0:3"</f>
        <v>0.2638888888888889</v>
      </c>
      <c r="L17" s="159">
        <f>L14+"0:4"</f>
        <v>0.29791666666666666</v>
      </c>
      <c r="M17" s="159" t="s">
        <v>7</v>
      </c>
      <c r="N17" s="159"/>
      <c r="O17" s="159">
        <f t="shared" ref="O17:P17" si="2">O14+"0:4"</f>
        <v>0.42291666666666666</v>
      </c>
      <c r="P17" s="159">
        <f t="shared" si="2"/>
        <v>0.50624999999999998</v>
      </c>
      <c r="Q17" s="160" t="s">
        <v>7</v>
      </c>
      <c r="R17" s="159">
        <f>R15+"0:3"</f>
        <v>0.57222222222222219</v>
      </c>
      <c r="S17" s="160" t="s">
        <v>7</v>
      </c>
      <c r="T17" s="159">
        <f t="shared" ref="T17" si="3">T14+"0:4"</f>
        <v>0.60347222222222219</v>
      </c>
      <c r="U17" s="159">
        <f t="shared" ref="U17:W17" si="4">U14+"0:4"</f>
        <v>0.63124999999999998</v>
      </c>
      <c r="V17" s="159">
        <f t="shared" si="4"/>
        <v>0.67638888888888882</v>
      </c>
      <c r="W17" s="159">
        <f t="shared" si="4"/>
        <v>0.75972222222222219</v>
      </c>
      <c r="X17" s="159"/>
      <c r="Y17" s="160">
        <f>Y14+"0:4"</f>
        <v>0.93541666666666656</v>
      </c>
      <c r="Z17" s="158"/>
      <c r="AA17" s="159"/>
      <c r="AB17" s="159">
        <f>AB14+"0:4"</f>
        <v>0.27013888888888887</v>
      </c>
      <c r="AC17" s="159">
        <f>AC14+"0:4"</f>
        <v>0.33611111111111108</v>
      </c>
      <c r="AD17" s="159">
        <f>AD14+"0:4"</f>
        <v>0.50277777777777777</v>
      </c>
      <c r="AE17" s="159">
        <f>AE14+"0:4"</f>
        <v>0.6694444444444444</v>
      </c>
      <c r="AF17" s="159">
        <f>AF14+"0:4"</f>
        <v>0.83611111111111114</v>
      </c>
    </row>
    <row r="18" spans="1:32" ht="12" customHeight="1" x14ac:dyDescent="0.2">
      <c r="A18" s="4">
        <v>7.7</v>
      </c>
      <c r="B18" s="4">
        <v>7.7</v>
      </c>
      <c r="C18" s="4">
        <v>6.4</v>
      </c>
      <c r="D18" s="4" t="s">
        <v>7</v>
      </c>
      <c r="E18" s="4" t="s">
        <v>7</v>
      </c>
      <c r="F18" s="16">
        <v>12</v>
      </c>
      <c r="G18" s="49" t="s">
        <v>82</v>
      </c>
      <c r="H18" s="160"/>
      <c r="I18" s="159">
        <f t="shared" ref="I18" si="5">I17+"0:2"</f>
        <v>0.22847222222222222</v>
      </c>
      <c r="J18" s="160"/>
      <c r="K18" s="160">
        <f>K17+"0:1"</f>
        <v>0.26458333333333334</v>
      </c>
      <c r="L18" s="159">
        <f t="shared" ref="L18" si="6">L17+"0:2"</f>
        <v>0.29930555555555555</v>
      </c>
      <c r="M18" s="159" t="s">
        <v>7</v>
      </c>
      <c r="N18" s="159"/>
      <c r="O18" s="159">
        <f t="shared" ref="O18:P18" si="7">O17+"0:2"</f>
        <v>0.42430555555555555</v>
      </c>
      <c r="P18" s="159">
        <f t="shared" si="7"/>
        <v>0.50763888888888886</v>
      </c>
      <c r="Q18" s="160" t="s">
        <v>7</v>
      </c>
      <c r="R18" s="159">
        <f t="shared" ref="R18" si="8">R17+"0:2"</f>
        <v>0.57361111111111107</v>
      </c>
      <c r="S18" s="160" t="s">
        <v>7</v>
      </c>
      <c r="T18" s="159">
        <f t="shared" ref="T18" si="9">T17+"0:2"</f>
        <v>0.60486111111111107</v>
      </c>
      <c r="U18" s="159">
        <f t="shared" ref="U18:W18" si="10">U17+"0:2"</f>
        <v>0.63263888888888886</v>
      </c>
      <c r="V18" s="159">
        <f t="shared" si="10"/>
        <v>0.6777777777777777</v>
      </c>
      <c r="W18" s="159">
        <f t="shared" si="10"/>
        <v>0.76111111111111107</v>
      </c>
      <c r="X18" s="159"/>
      <c r="Y18" s="160">
        <f t="shared" ref="Y18" si="11">Y17+"0:2"</f>
        <v>0.93680555555555545</v>
      </c>
      <c r="Z18" s="158"/>
      <c r="AA18" s="159"/>
      <c r="AB18" s="159">
        <f t="shared" ref="AB18:AF18" si="12">AB17+"0:2"</f>
        <v>0.27152777777777776</v>
      </c>
      <c r="AC18" s="159">
        <f t="shared" si="12"/>
        <v>0.33749999999999997</v>
      </c>
      <c r="AD18" s="159">
        <f t="shared" si="12"/>
        <v>0.50416666666666665</v>
      </c>
      <c r="AE18" s="159">
        <f t="shared" si="12"/>
        <v>0.67083333333333328</v>
      </c>
      <c r="AF18" s="159">
        <f t="shared" si="12"/>
        <v>0.83750000000000002</v>
      </c>
    </row>
    <row r="19" spans="1:32" ht="12" customHeight="1" x14ac:dyDescent="0.2">
      <c r="A19" s="4">
        <v>8.8999999999999986</v>
      </c>
      <c r="B19" s="4">
        <v>8.8999999999999986</v>
      </c>
      <c r="C19" s="4">
        <v>7.5999999999999988</v>
      </c>
      <c r="D19" s="4" t="s">
        <v>7</v>
      </c>
      <c r="E19" s="4" t="s">
        <v>7</v>
      </c>
      <c r="F19" s="16">
        <v>13</v>
      </c>
      <c r="G19" s="49" t="s">
        <v>81</v>
      </c>
      <c r="H19" s="160"/>
      <c r="I19" s="159">
        <f t="shared" ref="I19" si="13">I18+"0:2"</f>
        <v>0.2298611111111111</v>
      </c>
      <c r="J19" s="160"/>
      <c r="K19" s="160">
        <f>K18+"0:2"</f>
        <v>0.26597222222222222</v>
      </c>
      <c r="L19" s="159">
        <f t="shared" ref="L19" si="14">L18+"0:2"</f>
        <v>0.30069444444444443</v>
      </c>
      <c r="M19" s="159" t="s">
        <v>7</v>
      </c>
      <c r="N19" s="159"/>
      <c r="O19" s="159">
        <f t="shared" ref="O19:P19" si="15">O18+"0:2"</f>
        <v>0.42569444444444443</v>
      </c>
      <c r="P19" s="159">
        <f t="shared" si="15"/>
        <v>0.50902777777777775</v>
      </c>
      <c r="Q19" s="160" t="s">
        <v>7</v>
      </c>
      <c r="R19" s="159">
        <f t="shared" ref="R19" si="16">R18+"0:2"</f>
        <v>0.57499999999999996</v>
      </c>
      <c r="S19" s="160" t="s">
        <v>7</v>
      </c>
      <c r="T19" s="159">
        <f t="shared" ref="T19" si="17">T18+"0:2"</f>
        <v>0.60624999999999996</v>
      </c>
      <c r="U19" s="159">
        <f t="shared" ref="U19:W19" si="18">U18+"0:2"</f>
        <v>0.63402777777777775</v>
      </c>
      <c r="V19" s="159">
        <f t="shared" si="18"/>
        <v>0.67916666666666659</v>
      </c>
      <c r="W19" s="159">
        <f t="shared" si="18"/>
        <v>0.76249999999999996</v>
      </c>
      <c r="X19" s="159"/>
      <c r="Y19" s="160">
        <f t="shared" ref="Y19" si="19">Y18+"0:2"</f>
        <v>0.93819444444444433</v>
      </c>
      <c r="Z19" s="158"/>
      <c r="AA19" s="159"/>
      <c r="AB19" s="159">
        <f t="shared" ref="AB19:AF19" si="20">AB18+"0:2"</f>
        <v>0.27291666666666664</v>
      </c>
      <c r="AC19" s="159">
        <f t="shared" si="20"/>
        <v>0.33888888888888885</v>
      </c>
      <c r="AD19" s="159">
        <f t="shared" si="20"/>
        <v>0.50555555555555554</v>
      </c>
      <c r="AE19" s="159">
        <f t="shared" si="20"/>
        <v>0.67222222222222217</v>
      </c>
      <c r="AF19" s="159">
        <f t="shared" si="20"/>
        <v>0.83888888888888891</v>
      </c>
    </row>
    <row r="20" spans="1:32" ht="12" customHeight="1" x14ac:dyDescent="0.2">
      <c r="A20" s="4">
        <v>9.3999999999999986</v>
      </c>
      <c r="B20" s="4">
        <v>9.3999999999999986</v>
      </c>
      <c r="C20" s="4">
        <v>8.0999999999999979</v>
      </c>
      <c r="D20" s="4" t="s">
        <v>7</v>
      </c>
      <c r="E20" s="4" t="s">
        <v>7</v>
      </c>
      <c r="F20" s="16">
        <v>14</v>
      </c>
      <c r="G20" s="49" t="s">
        <v>80</v>
      </c>
      <c r="H20" s="160"/>
      <c r="I20" s="159">
        <f t="shared" ref="I20" si="21">I19+"0:1"</f>
        <v>0.23055555555555554</v>
      </c>
      <c r="J20" s="160"/>
      <c r="K20" s="160">
        <f>K19+"0:1"</f>
        <v>0.26666666666666666</v>
      </c>
      <c r="L20" s="159">
        <f t="shared" ref="L20" si="22">L19+"0:1"</f>
        <v>0.30138888888888887</v>
      </c>
      <c r="M20" s="159" t="s">
        <v>7</v>
      </c>
      <c r="N20" s="159"/>
      <c r="O20" s="159">
        <f t="shared" ref="O20:P20" si="23">O19+"0:1"</f>
        <v>0.42638888888888887</v>
      </c>
      <c r="P20" s="159">
        <f t="shared" si="23"/>
        <v>0.50972222222222219</v>
      </c>
      <c r="Q20" s="160" t="s">
        <v>7</v>
      </c>
      <c r="R20" s="159">
        <f t="shared" ref="R20" si="24">R19+"0:1"</f>
        <v>0.5756944444444444</v>
      </c>
      <c r="S20" s="160" t="s">
        <v>7</v>
      </c>
      <c r="T20" s="159">
        <f t="shared" ref="T20" si="25">T19+"0:1"</f>
        <v>0.6069444444444444</v>
      </c>
      <c r="U20" s="159">
        <f t="shared" ref="U20:W20" si="26">U19+"0:1"</f>
        <v>0.63472222222222219</v>
      </c>
      <c r="V20" s="159">
        <f t="shared" si="26"/>
        <v>0.67986111111111103</v>
      </c>
      <c r="W20" s="159">
        <f t="shared" si="26"/>
        <v>0.7631944444444444</v>
      </c>
      <c r="X20" s="159"/>
      <c r="Y20" s="160">
        <f t="shared" ref="Y20" si="27">Y19+"0:1"</f>
        <v>0.93888888888888877</v>
      </c>
      <c r="Z20" s="158"/>
      <c r="AA20" s="159"/>
      <c r="AB20" s="159">
        <f t="shared" ref="AB20:AF20" si="28">AB19+"0:1"</f>
        <v>0.27361111111111108</v>
      </c>
      <c r="AC20" s="159">
        <f t="shared" si="28"/>
        <v>0.33958333333333329</v>
      </c>
      <c r="AD20" s="159">
        <f t="shared" si="28"/>
        <v>0.50624999999999998</v>
      </c>
      <c r="AE20" s="159">
        <f t="shared" si="28"/>
        <v>0.67291666666666661</v>
      </c>
      <c r="AF20" s="159">
        <f t="shared" si="28"/>
        <v>0.83958333333333335</v>
      </c>
    </row>
    <row r="21" spans="1:32" ht="12" customHeight="1" x14ac:dyDescent="0.2">
      <c r="A21" s="4">
        <v>11.399999999999999</v>
      </c>
      <c r="B21" s="4">
        <v>11.399999999999999</v>
      </c>
      <c r="C21" s="4">
        <v>10.099999999999998</v>
      </c>
      <c r="D21" s="4" t="s">
        <v>7</v>
      </c>
      <c r="E21" s="4" t="s">
        <v>7</v>
      </c>
      <c r="F21" s="16">
        <v>15</v>
      </c>
      <c r="G21" s="49" t="s">
        <v>87</v>
      </c>
      <c r="H21" s="160"/>
      <c r="I21" s="159">
        <f t="shared" ref="I21" si="29">I20+"0:2"</f>
        <v>0.23194444444444443</v>
      </c>
      <c r="J21" s="160"/>
      <c r="K21" s="160">
        <f t="shared" ref="K21" si="30">K20+"0:2"</f>
        <v>0.26805555555555555</v>
      </c>
      <c r="L21" s="159"/>
      <c r="M21" s="159" t="s">
        <v>7</v>
      </c>
      <c r="N21" s="159"/>
      <c r="O21" s="159">
        <f t="shared" ref="O21" si="31">O20+"0:2"</f>
        <v>0.42777777777777776</v>
      </c>
      <c r="P21" s="159">
        <f t="shared" ref="P21" si="32">P20+"0:2"</f>
        <v>0.51111111111111107</v>
      </c>
      <c r="Q21" s="160" t="s">
        <v>7</v>
      </c>
      <c r="R21" s="159">
        <f t="shared" ref="R21" si="33">R20+"0:2"</f>
        <v>0.57708333333333328</v>
      </c>
      <c r="S21" s="160" t="s">
        <v>7</v>
      </c>
      <c r="T21" s="159">
        <f t="shared" ref="T21" si="34">T20+"0:2"</f>
        <v>0.60833333333333328</v>
      </c>
      <c r="U21" s="159">
        <f t="shared" ref="U21:W21" si="35">U20+"0:2"</f>
        <v>0.63611111111111107</v>
      </c>
      <c r="V21" s="159">
        <f t="shared" si="35"/>
        <v>0.68124999999999991</v>
      </c>
      <c r="W21" s="159">
        <f t="shared" si="35"/>
        <v>0.76458333333333328</v>
      </c>
      <c r="X21" s="159"/>
      <c r="Y21" s="160">
        <f t="shared" ref="Y21" si="36">Y20+"0:2"</f>
        <v>0.94027777777777766</v>
      </c>
      <c r="Z21" s="158"/>
      <c r="AA21" s="159"/>
      <c r="AB21" s="159">
        <f t="shared" ref="AB21:AF21" si="37">AB20+"0:2"</f>
        <v>0.27499999999999997</v>
      </c>
      <c r="AC21" s="159">
        <f t="shared" si="37"/>
        <v>0.34097222222222218</v>
      </c>
      <c r="AD21" s="159">
        <f t="shared" si="37"/>
        <v>0.50763888888888886</v>
      </c>
      <c r="AE21" s="159">
        <f t="shared" si="37"/>
        <v>0.67430555555555549</v>
      </c>
      <c r="AF21" s="159">
        <f t="shared" si="37"/>
        <v>0.84097222222222223</v>
      </c>
    </row>
    <row r="22" spans="1:32" ht="12" customHeight="1" x14ac:dyDescent="0.2">
      <c r="A22" s="4">
        <v>12</v>
      </c>
      <c r="B22" s="4">
        <v>12</v>
      </c>
      <c r="C22" s="4">
        <v>10.7</v>
      </c>
      <c r="D22" s="4" t="s">
        <v>7</v>
      </c>
      <c r="E22" s="4" t="s">
        <v>7</v>
      </c>
      <c r="F22" s="16">
        <v>16</v>
      </c>
      <c r="G22" s="49" t="s">
        <v>330</v>
      </c>
      <c r="H22" s="160"/>
      <c r="I22" s="159">
        <f t="shared" ref="I22" si="38">I21+"0:1"</f>
        <v>0.23263888888888887</v>
      </c>
      <c r="J22" s="160"/>
      <c r="K22" s="160">
        <f>K21+"0:1"</f>
        <v>0.26874999999999999</v>
      </c>
      <c r="L22" s="159"/>
      <c r="M22" s="159" t="s">
        <v>7</v>
      </c>
      <c r="N22" s="159"/>
      <c r="O22" s="159">
        <f t="shared" ref="O22:P22" si="39">O21+"0:1"</f>
        <v>0.4284722222222222</v>
      </c>
      <c r="P22" s="159">
        <f t="shared" si="39"/>
        <v>0.51180555555555551</v>
      </c>
      <c r="Q22" s="160" t="s">
        <v>7</v>
      </c>
      <c r="R22" s="159">
        <f t="shared" ref="R22" si="40">R21+"0:1"</f>
        <v>0.57777777777777772</v>
      </c>
      <c r="S22" s="160" t="s">
        <v>7</v>
      </c>
      <c r="T22" s="159">
        <f t="shared" ref="T22" si="41">T21+"0:1"</f>
        <v>0.60902777777777772</v>
      </c>
      <c r="U22" s="159">
        <f t="shared" ref="U22:W22" si="42">U21+"0:1"</f>
        <v>0.63680555555555551</v>
      </c>
      <c r="V22" s="159">
        <f t="shared" si="42"/>
        <v>0.68194444444444435</v>
      </c>
      <c r="W22" s="159">
        <f t="shared" si="42"/>
        <v>0.76527777777777772</v>
      </c>
      <c r="X22" s="159"/>
      <c r="Y22" s="160">
        <f t="shared" ref="Y22" si="43">Y21+"0:1"</f>
        <v>0.9409722222222221</v>
      </c>
      <c r="Z22" s="158"/>
      <c r="AA22" s="159"/>
      <c r="AB22" s="159">
        <f t="shared" ref="AB22:AF22" si="44">AB21+"0:1"</f>
        <v>0.27569444444444441</v>
      </c>
      <c r="AC22" s="159">
        <f t="shared" si="44"/>
        <v>0.34166666666666662</v>
      </c>
      <c r="AD22" s="159">
        <f t="shared" si="44"/>
        <v>0.5083333333333333</v>
      </c>
      <c r="AE22" s="159">
        <f t="shared" si="44"/>
        <v>0.67499999999999993</v>
      </c>
      <c r="AF22" s="159">
        <f t="shared" si="44"/>
        <v>0.84166666666666667</v>
      </c>
    </row>
    <row r="23" spans="1:32" ht="12" customHeight="1" x14ac:dyDescent="0.2">
      <c r="A23" s="4">
        <v>12.6</v>
      </c>
      <c r="B23" s="4">
        <v>12.6</v>
      </c>
      <c r="C23" s="4">
        <v>11.299999999999999</v>
      </c>
      <c r="D23" s="4" t="s">
        <v>7</v>
      </c>
      <c r="E23" s="4" t="s">
        <v>7</v>
      </c>
      <c r="F23" s="16">
        <v>17</v>
      </c>
      <c r="G23" s="49" t="s">
        <v>92</v>
      </c>
      <c r="H23" s="160"/>
      <c r="I23" s="159">
        <f t="shared" ref="I23" si="45">I22+"0:1"</f>
        <v>0.23333333333333331</v>
      </c>
      <c r="J23" s="160"/>
      <c r="K23" s="160">
        <f t="shared" ref="K23" si="46">K22+"0:1"</f>
        <v>0.26944444444444443</v>
      </c>
      <c r="L23" s="159"/>
      <c r="M23" s="159" t="s">
        <v>7</v>
      </c>
      <c r="N23" s="159"/>
      <c r="O23" s="159">
        <f t="shared" ref="O23:P23" si="47">O22+"0:1"</f>
        <v>0.42916666666666664</v>
      </c>
      <c r="P23" s="159">
        <f t="shared" si="47"/>
        <v>0.51249999999999996</v>
      </c>
      <c r="Q23" s="160" t="s">
        <v>7</v>
      </c>
      <c r="R23" s="159">
        <f t="shared" ref="R23" si="48">R22+"0:1"</f>
        <v>0.57847222222222217</v>
      </c>
      <c r="S23" s="160" t="s">
        <v>7</v>
      </c>
      <c r="T23" s="159">
        <f t="shared" ref="T23" si="49">T22+"0:1"</f>
        <v>0.60972222222222217</v>
      </c>
      <c r="U23" s="159">
        <f t="shared" ref="U23:W23" si="50">U22+"0:1"</f>
        <v>0.63749999999999996</v>
      </c>
      <c r="V23" s="159">
        <f t="shared" si="50"/>
        <v>0.6826388888888888</v>
      </c>
      <c r="W23" s="159">
        <f t="shared" si="50"/>
        <v>0.76597222222222217</v>
      </c>
      <c r="X23" s="159"/>
      <c r="Y23" s="160">
        <f t="shared" ref="Y23" si="51">Y22+"0:1"</f>
        <v>0.94166666666666654</v>
      </c>
      <c r="Z23" s="158"/>
      <c r="AA23" s="159"/>
      <c r="AB23" s="159">
        <f t="shared" ref="AB23:AF23" si="52">AB22+"0:1"</f>
        <v>0.27638888888888885</v>
      </c>
      <c r="AC23" s="159">
        <f t="shared" si="52"/>
        <v>0.34236111111111106</v>
      </c>
      <c r="AD23" s="159">
        <f t="shared" si="52"/>
        <v>0.50902777777777775</v>
      </c>
      <c r="AE23" s="159">
        <f t="shared" si="52"/>
        <v>0.67569444444444438</v>
      </c>
      <c r="AF23" s="159">
        <f t="shared" si="52"/>
        <v>0.84236111111111112</v>
      </c>
    </row>
    <row r="24" spans="1:32" ht="12" customHeight="1" x14ac:dyDescent="0.2">
      <c r="A24" s="4">
        <v>15</v>
      </c>
      <c r="B24" s="4">
        <v>15</v>
      </c>
      <c r="C24" s="4">
        <v>13.7</v>
      </c>
      <c r="D24" s="4">
        <v>10.7</v>
      </c>
      <c r="E24" s="4">
        <v>10.7</v>
      </c>
      <c r="F24" s="16">
        <v>18</v>
      </c>
      <c r="G24" s="49" t="s">
        <v>70</v>
      </c>
      <c r="H24" s="160"/>
      <c r="I24" s="159">
        <f>I23+"0:4"</f>
        <v>0.23611111111111108</v>
      </c>
      <c r="J24" s="160"/>
      <c r="K24" s="160">
        <f>K23+"0:3"</f>
        <v>0.27152777777777776</v>
      </c>
      <c r="L24" s="159"/>
      <c r="M24" s="159">
        <f>M16+"0:9"</f>
        <v>0.31736111111111109</v>
      </c>
      <c r="N24" s="159"/>
      <c r="O24" s="159">
        <f>O23+"0:4"</f>
        <v>0.43194444444444441</v>
      </c>
      <c r="P24" s="159">
        <f>P23+"0:4"</f>
        <v>0.51527777777777772</v>
      </c>
      <c r="Q24" s="160">
        <f>Q16+"0:9"</f>
        <v>0.54305555555555551</v>
      </c>
      <c r="R24" s="159">
        <f>R23+"0:4"</f>
        <v>0.58124999999999993</v>
      </c>
      <c r="S24" s="160">
        <f>S16+"0:9"</f>
        <v>0.59513888888888888</v>
      </c>
      <c r="T24" s="159">
        <f>T23+"0:4"</f>
        <v>0.61249999999999993</v>
      </c>
      <c r="U24" s="159">
        <f>U23+"0:4"</f>
        <v>0.64027777777777772</v>
      </c>
      <c r="V24" s="159">
        <f>V23+"0:4"</f>
        <v>0.68541666666666656</v>
      </c>
      <c r="W24" s="159">
        <f>W23+"0:4"</f>
        <v>0.76874999999999993</v>
      </c>
      <c r="X24" s="159"/>
      <c r="Y24" s="160">
        <f>Y23+"0:4"</f>
        <v>0.94444444444444431</v>
      </c>
      <c r="Z24" s="158"/>
      <c r="AA24" s="159"/>
      <c r="AB24" s="159">
        <f>AB23+"0:4"</f>
        <v>0.27916666666666662</v>
      </c>
      <c r="AC24" s="159">
        <f>AC23+"0:4"</f>
        <v>0.34513888888888883</v>
      </c>
      <c r="AD24" s="159">
        <f>AD23+"0:4"</f>
        <v>0.51180555555555551</v>
      </c>
      <c r="AE24" s="159">
        <f>AE23+"0:4"</f>
        <v>0.67847222222222214</v>
      </c>
      <c r="AF24" s="159">
        <f>AF23+"0:4"</f>
        <v>0.84513888888888888</v>
      </c>
    </row>
    <row r="25" spans="1:32" ht="12" customHeight="1" x14ac:dyDescent="0.2">
      <c r="A25" s="4">
        <v>17.099999999999998</v>
      </c>
      <c r="B25" s="4" t="s">
        <v>7</v>
      </c>
      <c r="C25" s="4">
        <v>15.799999999999997</v>
      </c>
      <c r="D25" s="4">
        <v>12.8</v>
      </c>
      <c r="E25" s="4" t="s">
        <v>7</v>
      </c>
      <c r="F25" s="16">
        <v>19</v>
      </c>
      <c r="G25" s="49" t="s">
        <v>71</v>
      </c>
      <c r="H25" s="4"/>
      <c r="I25" s="166" t="s">
        <v>7</v>
      </c>
      <c r="J25" s="160"/>
      <c r="K25" s="159">
        <f>K24+"0:3"</f>
        <v>0.27361111111111108</v>
      </c>
      <c r="L25" s="166"/>
      <c r="M25" s="159">
        <f>M24+"0:3"</f>
        <v>0.31944444444444442</v>
      </c>
      <c r="N25" s="159"/>
      <c r="O25" s="159">
        <f>O24+"0:3"</f>
        <v>0.43402777777777773</v>
      </c>
      <c r="P25" s="159">
        <f t="shared" ref="P25" si="53">P24+"0:3"</f>
        <v>0.51736111111111105</v>
      </c>
      <c r="Q25" s="4" t="s">
        <v>7</v>
      </c>
      <c r="R25" s="159">
        <f>R24+"0:3"</f>
        <v>0.58333333333333326</v>
      </c>
      <c r="S25" s="4" t="s">
        <v>7</v>
      </c>
      <c r="T25" s="166" t="s">
        <v>7</v>
      </c>
      <c r="U25" s="159">
        <f t="shared" ref="U25" si="54">U24+"0:3"</f>
        <v>0.64236111111111105</v>
      </c>
      <c r="V25" s="159">
        <f t="shared" ref="V25" si="55">V24+"0:3"</f>
        <v>0.68749999999999989</v>
      </c>
      <c r="W25" s="159">
        <f t="shared" ref="W25" si="56">W24+"0:3"</f>
        <v>0.77083333333333326</v>
      </c>
      <c r="X25" s="159"/>
      <c r="Y25" s="4" t="s">
        <v>7</v>
      </c>
      <c r="Z25" s="158"/>
      <c r="AA25" s="159"/>
      <c r="AB25" s="166" t="s">
        <v>7</v>
      </c>
      <c r="AC25" s="166" t="s">
        <v>7</v>
      </c>
      <c r="AD25" s="166" t="s">
        <v>7</v>
      </c>
      <c r="AE25" s="166" t="s">
        <v>7</v>
      </c>
      <c r="AF25" s="166" t="s">
        <v>7</v>
      </c>
    </row>
    <row r="26" spans="1:32" ht="12" customHeight="1" x14ac:dyDescent="0.2">
      <c r="A26" s="4">
        <v>17.599999999999998</v>
      </c>
      <c r="B26" s="4">
        <v>16.399999999999999</v>
      </c>
      <c r="C26" s="4">
        <v>16.299999999999997</v>
      </c>
      <c r="D26" s="4">
        <v>13.5</v>
      </c>
      <c r="E26" s="4">
        <v>12.1</v>
      </c>
      <c r="F26" s="16">
        <v>20</v>
      </c>
      <c r="G26" s="49" t="s">
        <v>72</v>
      </c>
      <c r="H26" s="160"/>
      <c r="I26" s="159">
        <f>I24+"0:2"</f>
        <v>0.23749999999999996</v>
      </c>
      <c r="J26" s="159"/>
      <c r="K26" s="159">
        <f t="shared" ref="K26:M26" si="57">K25+"0:2"</f>
        <v>0.27499999999999997</v>
      </c>
      <c r="L26" s="159"/>
      <c r="M26" s="159">
        <f t="shared" si="57"/>
        <v>0.3208333333333333</v>
      </c>
      <c r="N26" s="159"/>
      <c r="O26" s="159">
        <f t="shared" ref="O26" si="58">O25+"0:2"</f>
        <v>0.43541666666666662</v>
      </c>
      <c r="P26" s="159">
        <f t="shared" ref="P26" si="59">P25+"0:2"</f>
        <v>0.51874999999999993</v>
      </c>
      <c r="Q26" s="160">
        <f>Q24+"0:2"</f>
        <v>0.5444444444444444</v>
      </c>
      <c r="R26" s="159"/>
      <c r="S26" s="160">
        <f>S24+"0:2"</f>
        <v>0.59652777777777777</v>
      </c>
      <c r="T26" s="159">
        <f>T24+"0:2"</f>
        <v>0.61388888888888882</v>
      </c>
      <c r="U26" s="159">
        <f>U25+"0:2"</f>
        <v>0.64374999999999993</v>
      </c>
      <c r="V26" s="159">
        <f t="shared" ref="V26:W26" si="60">V25+"0:2"</f>
        <v>0.68888888888888877</v>
      </c>
      <c r="W26" s="159">
        <f t="shared" si="60"/>
        <v>0.77222222222222214</v>
      </c>
      <c r="X26" s="159"/>
      <c r="Y26" s="160">
        <f>Y24+"0:2"</f>
        <v>0.94583333333333319</v>
      </c>
      <c r="Z26" s="158"/>
      <c r="AA26" s="159"/>
      <c r="AB26" s="159">
        <f t="shared" ref="AB26:AF26" si="61">AB24+"0:2"</f>
        <v>0.2805555555555555</v>
      </c>
      <c r="AC26" s="159">
        <f t="shared" si="61"/>
        <v>0.34652777777777771</v>
      </c>
      <c r="AD26" s="159">
        <f t="shared" si="61"/>
        <v>0.5131944444444444</v>
      </c>
      <c r="AE26" s="159">
        <f t="shared" si="61"/>
        <v>0.67986111111111103</v>
      </c>
      <c r="AF26" s="159">
        <f t="shared" si="61"/>
        <v>0.84652777777777777</v>
      </c>
    </row>
    <row r="27" spans="1:32" ht="12" customHeight="1" x14ac:dyDescent="0.2">
      <c r="A27" s="4">
        <v>20.8</v>
      </c>
      <c r="B27" s="4">
        <v>19.399999999999995</v>
      </c>
      <c r="C27" s="4">
        <v>19.5</v>
      </c>
      <c r="D27" s="4">
        <v>16.5</v>
      </c>
      <c r="E27" s="4">
        <v>15.099999999999998</v>
      </c>
      <c r="F27" s="16">
        <v>21</v>
      </c>
      <c r="G27" s="8" t="s">
        <v>93</v>
      </c>
      <c r="H27" s="160"/>
      <c r="I27" s="159">
        <f t="shared" ref="I27:I28" si="62">I26+"0:4"</f>
        <v>0.24027777777777773</v>
      </c>
      <c r="J27" s="160"/>
      <c r="K27" s="160">
        <f>K26+"0:4"</f>
        <v>0.27777777777777773</v>
      </c>
      <c r="L27" s="159"/>
      <c r="M27" s="159">
        <f t="shared" ref="M27" si="63">M26+"0:4"</f>
        <v>0.32361111111111107</v>
      </c>
      <c r="N27" s="159"/>
      <c r="O27" s="159">
        <f t="shared" ref="O27:Q27" si="64">O26+"0:4"</f>
        <v>0.43819444444444439</v>
      </c>
      <c r="P27" s="159">
        <f t="shared" si="64"/>
        <v>0.5215277777777777</v>
      </c>
      <c r="Q27" s="160">
        <f t="shared" si="64"/>
        <v>0.54722222222222217</v>
      </c>
      <c r="R27" s="159"/>
      <c r="S27" s="160">
        <f t="shared" ref="S27:T28" si="65">S26+"0:4"</f>
        <v>0.59930555555555554</v>
      </c>
      <c r="T27" s="159">
        <f t="shared" si="65"/>
        <v>0.61666666666666659</v>
      </c>
      <c r="U27" s="159">
        <f t="shared" ref="U27:W27" si="66">U26+"0:4"</f>
        <v>0.6465277777777777</v>
      </c>
      <c r="V27" s="159">
        <f t="shared" si="66"/>
        <v>0.69166666666666654</v>
      </c>
      <c r="W27" s="159">
        <f t="shared" si="66"/>
        <v>0.77499999999999991</v>
      </c>
      <c r="X27" s="159"/>
      <c r="Y27" s="160">
        <f t="shared" ref="Y27" si="67">Y26+"0:4"</f>
        <v>0.94861111111111096</v>
      </c>
      <c r="Z27" s="158"/>
      <c r="AA27" s="159"/>
      <c r="AB27" s="159">
        <f t="shared" ref="AB27:AF27" si="68">AB26+"0:4"</f>
        <v>0.28333333333333327</v>
      </c>
      <c r="AC27" s="159">
        <f t="shared" si="68"/>
        <v>0.34930555555555548</v>
      </c>
      <c r="AD27" s="159">
        <f t="shared" si="68"/>
        <v>0.51597222222222217</v>
      </c>
      <c r="AE27" s="159">
        <f t="shared" si="68"/>
        <v>0.6826388888888888</v>
      </c>
      <c r="AF27" s="159">
        <f t="shared" si="68"/>
        <v>0.84930555555555554</v>
      </c>
    </row>
    <row r="28" spans="1:32" ht="12" customHeight="1" x14ac:dyDescent="0.2">
      <c r="A28" s="4">
        <v>23.599999999999998</v>
      </c>
      <c r="B28" s="4">
        <v>22.2</v>
      </c>
      <c r="C28" s="4">
        <v>22.299999999999997</v>
      </c>
      <c r="D28" s="4">
        <v>19.3</v>
      </c>
      <c r="E28" s="4">
        <v>17.899999999999999</v>
      </c>
      <c r="F28" s="16">
        <v>22</v>
      </c>
      <c r="G28" s="167" t="s">
        <v>94</v>
      </c>
      <c r="H28" s="160">
        <v>0.18263888888888891</v>
      </c>
      <c r="I28" s="159">
        <f t="shared" si="62"/>
        <v>0.2430555555555555</v>
      </c>
      <c r="J28" s="159">
        <v>0.26597222222222222</v>
      </c>
      <c r="K28" s="160">
        <f>K27+"0:4"</f>
        <v>0.2805555555555555</v>
      </c>
      <c r="L28" s="159"/>
      <c r="M28" s="159">
        <f t="shared" ref="M28" si="69">M27+"0:4"</f>
        <v>0.32638888888888884</v>
      </c>
      <c r="N28" s="159">
        <v>0.3263888888888889</v>
      </c>
      <c r="O28" s="159">
        <f t="shared" ref="O28:Q28" si="70">O27+"0:4"</f>
        <v>0.44097222222222215</v>
      </c>
      <c r="P28" s="159">
        <f t="shared" si="70"/>
        <v>0.52430555555555547</v>
      </c>
      <c r="Q28" s="160">
        <f t="shared" si="70"/>
        <v>0.54999999999999993</v>
      </c>
      <c r="R28" s="159"/>
      <c r="S28" s="160">
        <f t="shared" si="65"/>
        <v>0.6020833333333333</v>
      </c>
      <c r="T28" s="159">
        <f t="shared" si="65"/>
        <v>0.61944444444444435</v>
      </c>
      <c r="U28" s="159">
        <f t="shared" ref="U28:W28" si="71">U27+"0:4"</f>
        <v>0.64930555555555547</v>
      </c>
      <c r="V28" s="159">
        <f t="shared" si="71"/>
        <v>0.69444444444444431</v>
      </c>
      <c r="W28" s="159">
        <f t="shared" si="71"/>
        <v>0.77777777777777768</v>
      </c>
      <c r="X28" s="159">
        <v>0.85069444444444453</v>
      </c>
      <c r="Y28" s="160">
        <f t="shared" ref="Y28" si="72">Y27+"0:4"</f>
        <v>0.95138888888888873</v>
      </c>
      <c r="Z28" s="158"/>
      <c r="AA28" s="159">
        <v>0.18402777777777779</v>
      </c>
      <c r="AB28" s="159">
        <f t="shared" ref="AB28:AF28" si="73">AB27+"0:4"</f>
        <v>0.28611111111111104</v>
      </c>
      <c r="AC28" s="159">
        <f t="shared" si="73"/>
        <v>0.35208333333333325</v>
      </c>
      <c r="AD28" s="159">
        <f t="shared" si="73"/>
        <v>0.51874999999999993</v>
      </c>
      <c r="AE28" s="159">
        <f t="shared" si="73"/>
        <v>0.68541666666666656</v>
      </c>
      <c r="AF28" s="159">
        <f t="shared" si="73"/>
        <v>0.8520833333333333</v>
      </c>
    </row>
    <row r="29" spans="1:32" ht="12" customHeight="1" x14ac:dyDescent="0.2">
      <c r="A29" s="4">
        <v>27.099999999999998</v>
      </c>
      <c r="B29" s="4">
        <v>25.7</v>
      </c>
      <c r="C29" s="4">
        <v>25.799999999999997</v>
      </c>
      <c r="D29" s="4">
        <v>22.8</v>
      </c>
      <c r="E29" s="4">
        <v>21.4</v>
      </c>
      <c r="F29" s="16">
        <v>23</v>
      </c>
      <c r="G29" s="8" t="s">
        <v>95</v>
      </c>
      <c r="H29" s="160">
        <f t="shared" ref="H29:I30" si="74">H28+"0:5"</f>
        <v>0.18611111111111112</v>
      </c>
      <c r="I29" s="159">
        <f t="shared" si="74"/>
        <v>0.24652777777777771</v>
      </c>
      <c r="J29" s="159">
        <f t="shared" ref="J29" si="75">J28+"0:5"</f>
        <v>0.26944444444444443</v>
      </c>
      <c r="K29" s="160"/>
      <c r="L29" s="159"/>
      <c r="M29" s="159">
        <f t="shared" ref="M29:N29" si="76">M28+"0:5"</f>
        <v>0.32986111111111105</v>
      </c>
      <c r="N29" s="159">
        <f t="shared" si="76"/>
        <v>0.3298611111111111</v>
      </c>
      <c r="O29" s="159">
        <f t="shared" ref="O29:Q29" si="77">O28+"0:5"</f>
        <v>0.44444444444444436</v>
      </c>
      <c r="P29" s="159">
        <f t="shared" si="77"/>
        <v>0.52777777777777768</v>
      </c>
      <c r="Q29" s="159">
        <f t="shared" si="77"/>
        <v>0.55347222222222214</v>
      </c>
      <c r="R29" s="159"/>
      <c r="S29" s="160"/>
      <c r="T29" s="159">
        <f t="shared" ref="T29" si="78">T28+"0:5"</f>
        <v>0.62291666666666656</v>
      </c>
      <c r="U29" s="159">
        <f t="shared" ref="U29:W29" si="79">U28+"0:5"</f>
        <v>0.65277777777777768</v>
      </c>
      <c r="V29" s="159">
        <f t="shared" si="79"/>
        <v>0.69791666666666652</v>
      </c>
      <c r="W29" s="159">
        <f t="shared" si="79"/>
        <v>0.78124999999999989</v>
      </c>
      <c r="X29" s="159">
        <f t="shared" ref="X29:Y30" si="80">X28+"0:5"</f>
        <v>0.85416666666666674</v>
      </c>
      <c r="Y29" s="160">
        <f t="shared" si="80"/>
        <v>0.95486111111111094</v>
      </c>
      <c r="Z29" s="158"/>
      <c r="AA29" s="159">
        <f t="shared" ref="AA29" si="81">AA28+"0:6"</f>
        <v>0.18819444444444447</v>
      </c>
      <c r="AB29" s="159">
        <f t="shared" ref="AB29:AF29" si="82">AB28+"0:5"</f>
        <v>0.28958333333333325</v>
      </c>
      <c r="AC29" s="159">
        <f t="shared" si="82"/>
        <v>0.35555555555555546</v>
      </c>
      <c r="AD29" s="159">
        <f t="shared" si="82"/>
        <v>0.52222222222222214</v>
      </c>
      <c r="AE29" s="159">
        <f t="shared" si="82"/>
        <v>0.68888888888888877</v>
      </c>
      <c r="AF29" s="159">
        <f t="shared" si="82"/>
        <v>0.85555555555555551</v>
      </c>
    </row>
    <row r="30" spans="1:32" ht="12" customHeight="1" x14ac:dyDescent="0.2">
      <c r="A30" s="4">
        <v>30.4</v>
      </c>
      <c r="B30" s="4">
        <v>28.999999999999996</v>
      </c>
      <c r="C30" s="4">
        <v>29.099999999999998</v>
      </c>
      <c r="D30" s="4">
        <v>26.1</v>
      </c>
      <c r="E30" s="4">
        <v>24.7</v>
      </c>
      <c r="F30" s="16">
        <v>24</v>
      </c>
      <c r="G30" s="8" t="s">
        <v>96</v>
      </c>
      <c r="H30" s="160">
        <f t="shared" si="74"/>
        <v>0.18958333333333333</v>
      </c>
      <c r="I30" s="159">
        <f t="shared" si="74"/>
        <v>0.24999999999999992</v>
      </c>
      <c r="J30" s="159">
        <f t="shared" ref="J30" si="83">J29+"0:5"</f>
        <v>0.27291666666666664</v>
      </c>
      <c r="K30" s="160"/>
      <c r="L30" s="159"/>
      <c r="M30" s="159">
        <f t="shared" ref="M30:N30" si="84">M29+"0:5"</f>
        <v>0.33333333333333326</v>
      </c>
      <c r="N30" s="159">
        <f t="shared" si="84"/>
        <v>0.33333333333333331</v>
      </c>
      <c r="O30" s="159">
        <f t="shared" ref="O30:P30" si="85">O29+"0:5"</f>
        <v>0.44791666666666657</v>
      </c>
      <c r="P30" s="159">
        <f t="shared" si="85"/>
        <v>0.53124999999999989</v>
      </c>
      <c r="Q30" s="159"/>
      <c r="R30" s="159"/>
      <c r="S30" s="160"/>
      <c r="T30" s="159">
        <f t="shared" ref="T30" si="86">T29+"0:5"</f>
        <v>0.62638888888888877</v>
      </c>
      <c r="U30" s="159">
        <f t="shared" ref="U30" si="87">U29+"0:5"</f>
        <v>0.65624999999999989</v>
      </c>
      <c r="V30" s="159">
        <f t="shared" ref="V30:W30" si="88">V29+"0:5"</f>
        <v>0.70138888888888873</v>
      </c>
      <c r="W30" s="159">
        <f t="shared" si="88"/>
        <v>0.7847222222222221</v>
      </c>
      <c r="X30" s="159">
        <f t="shared" si="80"/>
        <v>0.85763888888888895</v>
      </c>
      <c r="Y30" s="160">
        <f t="shared" si="80"/>
        <v>0.95833333333333315</v>
      </c>
      <c r="Z30" s="158"/>
      <c r="AA30" s="159">
        <f t="shared" ref="AA30" si="89">AA29+"0:6"</f>
        <v>0.19236111111111115</v>
      </c>
      <c r="AB30" s="159">
        <f t="shared" ref="AB30:AF30" si="90">AB29+"0:5"</f>
        <v>0.29305555555555546</v>
      </c>
      <c r="AC30" s="159">
        <f t="shared" si="90"/>
        <v>0.35902777777777767</v>
      </c>
      <c r="AD30" s="159">
        <f t="shared" si="90"/>
        <v>0.52569444444444435</v>
      </c>
      <c r="AE30" s="159">
        <f t="shared" si="90"/>
        <v>0.69236111111111098</v>
      </c>
      <c r="AF30" s="159">
        <f t="shared" si="90"/>
        <v>0.85902777777777772</v>
      </c>
    </row>
    <row r="31" spans="1:32" ht="12" customHeight="1" x14ac:dyDescent="0.2">
      <c r="A31" s="4">
        <v>32.200000000000003</v>
      </c>
      <c r="B31" s="4">
        <v>30.8</v>
      </c>
      <c r="C31" s="4">
        <v>30.900000000000002</v>
      </c>
      <c r="D31" s="4">
        <v>27.900000000000002</v>
      </c>
      <c r="E31" s="4">
        <v>26.5</v>
      </c>
      <c r="F31" s="16">
        <v>25</v>
      </c>
      <c r="G31" s="10" t="s">
        <v>350</v>
      </c>
      <c r="H31" s="269">
        <f t="shared" ref="H31" si="91">H30+"0:3"</f>
        <v>0.19166666666666665</v>
      </c>
      <c r="I31" s="164">
        <f>I30+"0:3"</f>
        <v>0.25208333333333327</v>
      </c>
      <c r="J31" s="164">
        <f>J30+"0:3"</f>
        <v>0.27499999999999997</v>
      </c>
      <c r="K31" s="269"/>
      <c r="L31" s="164"/>
      <c r="M31" s="164">
        <f>M30+"0:3"</f>
        <v>0.33541666666666659</v>
      </c>
      <c r="N31" s="164">
        <f>N30+"0:3"</f>
        <v>0.33541666666666664</v>
      </c>
      <c r="O31" s="164">
        <f>O30+"0:3"</f>
        <v>0.4499999999999999</v>
      </c>
      <c r="P31" s="164">
        <f t="shared" ref="P31" si="92">P30+"0:3"</f>
        <v>0.53333333333333321</v>
      </c>
      <c r="Q31" s="164"/>
      <c r="R31" s="164"/>
      <c r="S31" s="269"/>
      <c r="T31" s="164">
        <f t="shared" ref="T31:U31" si="93">T30+"0:3"</f>
        <v>0.6284722222222221</v>
      </c>
      <c r="U31" s="164">
        <f t="shared" si="93"/>
        <v>0.65833333333333321</v>
      </c>
      <c r="V31" s="164">
        <f t="shared" ref="V31" si="94">V30+"0:3"</f>
        <v>0.70347222222222205</v>
      </c>
      <c r="W31" s="164">
        <f t="shared" ref="W31" si="95">W30+"0:3"</f>
        <v>0.78680555555555542</v>
      </c>
      <c r="X31" s="164">
        <f t="shared" ref="X31:Y31" si="96">X30+"0:3"</f>
        <v>0.85972222222222228</v>
      </c>
      <c r="Y31" s="269">
        <f t="shared" si="96"/>
        <v>0.96041666666666647</v>
      </c>
      <c r="Z31" s="158"/>
      <c r="AA31" s="164">
        <f t="shared" ref="AA31:AF31" si="97">AA30+"0:3"</f>
        <v>0.19444444444444448</v>
      </c>
      <c r="AB31" s="164">
        <f t="shared" si="97"/>
        <v>0.29513888888888878</v>
      </c>
      <c r="AC31" s="164">
        <f t="shared" si="97"/>
        <v>0.36111111111111099</v>
      </c>
      <c r="AD31" s="164">
        <f t="shared" si="97"/>
        <v>0.52777777777777768</v>
      </c>
      <c r="AE31" s="164">
        <f t="shared" si="97"/>
        <v>0.69444444444444431</v>
      </c>
      <c r="AF31" s="164">
        <f t="shared" si="97"/>
        <v>0.86111111111111105</v>
      </c>
    </row>
    <row r="32" spans="1:32" x14ac:dyDescent="0.2">
      <c r="F32" s="42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</row>
    <row r="33" spans="1:32" x14ac:dyDescent="0.2">
      <c r="F33" s="42"/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55"/>
      <c r="Y33" s="55"/>
      <c r="Z33" s="55"/>
    </row>
    <row r="34" spans="1:32" ht="12" x14ac:dyDescent="0.2">
      <c r="F34" s="42"/>
      <c r="H34" s="14" t="s">
        <v>10</v>
      </c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AA34" s="14" t="s">
        <v>11</v>
      </c>
      <c r="AB34" s="14"/>
      <c r="AC34" s="14"/>
    </row>
    <row r="35" spans="1:32" x14ac:dyDescent="0.2">
      <c r="F35" s="42"/>
      <c r="G35" s="12" t="s">
        <v>8</v>
      </c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5"/>
      <c r="Y35" s="55"/>
    </row>
    <row r="36" spans="1:32" x14ac:dyDescent="0.2">
      <c r="C36" s="55"/>
      <c r="E36" s="55"/>
      <c r="F36" s="39"/>
      <c r="G36" s="26" t="s">
        <v>0</v>
      </c>
      <c r="H36" s="43">
        <v>2</v>
      </c>
      <c r="I36" s="43">
        <v>4</v>
      </c>
      <c r="J36" s="43">
        <v>6</v>
      </c>
      <c r="K36" s="43">
        <v>8</v>
      </c>
      <c r="L36" s="43">
        <v>58</v>
      </c>
      <c r="M36" s="43">
        <v>10</v>
      </c>
      <c r="N36" s="43">
        <v>12</v>
      </c>
      <c r="O36" s="43">
        <v>14</v>
      </c>
      <c r="P36" s="43">
        <v>16</v>
      </c>
      <c r="Q36" s="43">
        <v>20</v>
      </c>
      <c r="R36" s="43">
        <v>22</v>
      </c>
      <c r="S36" s="43">
        <v>24</v>
      </c>
      <c r="T36" s="43">
        <v>26</v>
      </c>
      <c r="U36" s="43">
        <v>28</v>
      </c>
      <c r="V36" s="43">
        <v>30</v>
      </c>
      <c r="W36" s="43">
        <v>32</v>
      </c>
      <c r="X36" s="43">
        <v>34</v>
      </c>
      <c r="Y36" s="43">
        <v>36</v>
      </c>
      <c r="AA36" s="43">
        <v>102</v>
      </c>
      <c r="AB36" s="43">
        <v>104</v>
      </c>
      <c r="AC36" s="43">
        <v>106</v>
      </c>
      <c r="AD36" s="43">
        <v>108</v>
      </c>
      <c r="AE36" s="43">
        <v>110</v>
      </c>
      <c r="AF36" s="43">
        <v>112</v>
      </c>
    </row>
    <row r="37" spans="1:32" x14ac:dyDescent="0.2">
      <c r="C37" s="55"/>
      <c r="E37" s="55"/>
      <c r="F37" s="39"/>
      <c r="G37" s="26" t="s">
        <v>1</v>
      </c>
      <c r="H37" s="43" t="s">
        <v>2</v>
      </c>
      <c r="I37" s="43" t="s">
        <v>2</v>
      </c>
      <c r="J37" s="43" t="s">
        <v>2</v>
      </c>
      <c r="K37" s="43" t="s">
        <v>2</v>
      </c>
      <c r="L37" s="43" t="s">
        <v>2</v>
      </c>
      <c r="M37" s="43" t="s">
        <v>2</v>
      </c>
      <c r="N37" s="43" t="s">
        <v>2</v>
      </c>
      <c r="O37" s="43" t="s">
        <v>2</v>
      </c>
      <c r="P37" s="43" t="s">
        <v>2</v>
      </c>
      <c r="Q37" s="43" t="s">
        <v>2</v>
      </c>
      <c r="R37" s="43" t="s">
        <v>2</v>
      </c>
      <c r="S37" s="43" t="s">
        <v>2</v>
      </c>
      <c r="T37" s="43" t="s">
        <v>2</v>
      </c>
      <c r="U37" s="43" t="s">
        <v>2</v>
      </c>
      <c r="V37" s="43" t="s">
        <v>2</v>
      </c>
      <c r="W37" s="43" t="s">
        <v>2</v>
      </c>
      <c r="X37" s="43" t="s">
        <v>2</v>
      </c>
      <c r="Y37" s="43" t="s">
        <v>2</v>
      </c>
      <c r="AA37" s="43" t="s">
        <v>45</v>
      </c>
      <c r="AB37" s="43" t="s">
        <v>45</v>
      </c>
      <c r="AC37" s="15" t="s">
        <v>45</v>
      </c>
      <c r="AD37" s="43" t="s">
        <v>45</v>
      </c>
      <c r="AE37" s="15" t="s">
        <v>45</v>
      </c>
      <c r="AF37" s="43" t="s">
        <v>45</v>
      </c>
    </row>
    <row r="38" spans="1:32" x14ac:dyDescent="0.2">
      <c r="A38" s="4" t="s">
        <v>3</v>
      </c>
      <c r="B38" s="4" t="s">
        <v>3</v>
      </c>
      <c r="C38" s="4" t="s">
        <v>3</v>
      </c>
      <c r="D38" s="4" t="s">
        <v>3</v>
      </c>
      <c r="E38" s="4" t="s">
        <v>3</v>
      </c>
      <c r="F38" s="1" t="s">
        <v>4</v>
      </c>
      <c r="G38" s="26" t="s">
        <v>5</v>
      </c>
      <c r="H38" s="43"/>
      <c r="I38" s="43"/>
      <c r="J38" s="43">
        <v>10</v>
      </c>
      <c r="K38" s="43">
        <v>10</v>
      </c>
      <c r="L38" s="43">
        <v>35</v>
      </c>
      <c r="M38" s="43">
        <v>10</v>
      </c>
      <c r="N38" s="43">
        <v>10</v>
      </c>
      <c r="O38" s="43"/>
      <c r="P38" s="43"/>
      <c r="Q38" s="43"/>
      <c r="R38" s="43">
        <v>10</v>
      </c>
      <c r="S38" s="43">
        <v>10</v>
      </c>
      <c r="T38" s="43">
        <v>10</v>
      </c>
      <c r="U38" s="43"/>
      <c r="V38" s="43"/>
      <c r="W38" s="43"/>
      <c r="X38" s="43"/>
      <c r="Y38" s="43"/>
      <c r="AA38" s="43"/>
      <c r="AB38" s="43"/>
      <c r="AC38" s="15"/>
      <c r="AD38" s="43"/>
      <c r="AE38" s="15"/>
      <c r="AF38" s="43"/>
    </row>
    <row r="39" spans="1:32" ht="12" customHeight="1" x14ac:dyDescent="0.2">
      <c r="A39" s="4">
        <v>0</v>
      </c>
      <c r="B39" s="4">
        <v>0</v>
      </c>
      <c r="C39" s="4">
        <v>0</v>
      </c>
      <c r="D39" s="4">
        <v>0</v>
      </c>
      <c r="E39" s="4">
        <v>0</v>
      </c>
      <c r="F39" s="16">
        <v>25</v>
      </c>
      <c r="G39" s="53" t="s">
        <v>350</v>
      </c>
      <c r="H39" s="162">
        <v>0.19305555555555554</v>
      </c>
      <c r="I39" s="162">
        <v>0.23472222222222219</v>
      </c>
      <c r="J39" s="162">
        <v>0.25555555555555559</v>
      </c>
      <c r="K39" s="162"/>
      <c r="L39" s="162">
        <v>0.27638888888888885</v>
      </c>
      <c r="M39" s="162">
        <v>0.27638888888888885</v>
      </c>
      <c r="N39" s="162"/>
      <c r="O39" s="162">
        <v>0.38055555555555554</v>
      </c>
      <c r="P39" s="162">
        <v>0.46388888888888885</v>
      </c>
      <c r="Q39" s="162">
        <v>0.53472222222222221</v>
      </c>
      <c r="R39" s="162"/>
      <c r="S39" s="162"/>
      <c r="T39" s="162"/>
      <c r="U39" s="162">
        <v>0.63055555555555554</v>
      </c>
      <c r="V39" s="162">
        <v>0.71388888888888891</v>
      </c>
      <c r="W39" s="162">
        <v>0.79722222222222217</v>
      </c>
      <c r="X39" s="162">
        <v>0.86875000000000002</v>
      </c>
      <c r="Y39" s="162">
        <v>0.96736111111111101</v>
      </c>
      <c r="AA39" s="162">
        <v>0.19930555555555554</v>
      </c>
      <c r="AB39" s="162">
        <v>0.3034722222222222</v>
      </c>
      <c r="AC39" s="162">
        <v>0.47013888888888888</v>
      </c>
      <c r="AD39" s="162">
        <v>0.63680555555555551</v>
      </c>
      <c r="AE39" s="162">
        <v>0.80347222222222225</v>
      </c>
      <c r="AF39" s="162">
        <v>0.96736111111111101</v>
      </c>
    </row>
    <row r="40" spans="1:32" ht="12" customHeight="1" x14ac:dyDescent="0.2">
      <c r="A40" s="4">
        <v>1.8000000000000007</v>
      </c>
      <c r="B40" s="4">
        <v>1.8000000000000007</v>
      </c>
      <c r="C40" s="4">
        <v>1.8000000000000007</v>
      </c>
      <c r="D40" s="4">
        <v>1.8000000000000007</v>
      </c>
      <c r="E40" s="4">
        <v>1.8000000000000007</v>
      </c>
      <c r="F40" s="16">
        <v>24</v>
      </c>
      <c r="G40" s="8" t="s">
        <v>96</v>
      </c>
      <c r="H40" s="159">
        <f t="shared" ref="H40:J40" si="98">H39+"0:3"</f>
        <v>0.19513888888888886</v>
      </c>
      <c r="I40" s="159">
        <f t="shared" si="98"/>
        <v>0.23680555555555552</v>
      </c>
      <c r="J40" s="159">
        <f t="shared" si="98"/>
        <v>0.25763888888888892</v>
      </c>
      <c r="K40" s="159"/>
      <c r="L40" s="159">
        <f t="shared" ref="L40" si="99">L39+"0:3"</f>
        <v>0.27847222222222218</v>
      </c>
      <c r="M40" s="159">
        <f>M39+"0:3"</f>
        <v>0.27847222222222218</v>
      </c>
      <c r="N40" s="159"/>
      <c r="O40" s="159">
        <f t="shared" ref="O40:P40" si="100">O39+"0:3"</f>
        <v>0.38263888888888886</v>
      </c>
      <c r="P40" s="159">
        <f t="shared" si="100"/>
        <v>0.46597222222222218</v>
      </c>
      <c r="Q40" s="159">
        <f>Q39+"0:3"</f>
        <v>0.53680555555555554</v>
      </c>
      <c r="R40" s="159"/>
      <c r="S40" s="159"/>
      <c r="T40" s="159"/>
      <c r="U40" s="159">
        <f t="shared" ref="U40" si="101">U39+"0:3"</f>
        <v>0.63263888888888886</v>
      </c>
      <c r="V40" s="159">
        <f>V39+"0:3"</f>
        <v>0.71597222222222223</v>
      </c>
      <c r="W40" s="159">
        <f>W39+"0:3"</f>
        <v>0.79930555555555549</v>
      </c>
      <c r="X40" s="159">
        <f>X39+"0:3"</f>
        <v>0.87083333333333335</v>
      </c>
      <c r="Y40" s="159">
        <f>Y39+"0:3"</f>
        <v>0.96944444444444433</v>
      </c>
      <c r="AA40" s="159">
        <f>AA39+"0:3"</f>
        <v>0.20138888888888887</v>
      </c>
      <c r="AB40" s="159">
        <f>AB39+"0:3"</f>
        <v>0.30555555555555552</v>
      </c>
      <c r="AC40" s="159">
        <f t="shared" ref="AC40:AF40" si="102">AC39+"0:3"</f>
        <v>0.47222222222222221</v>
      </c>
      <c r="AD40" s="159">
        <f t="shared" si="102"/>
        <v>0.63888888888888884</v>
      </c>
      <c r="AE40" s="159">
        <f t="shared" si="102"/>
        <v>0.80555555555555558</v>
      </c>
      <c r="AF40" s="159">
        <f t="shared" si="102"/>
        <v>0.96944444444444433</v>
      </c>
    </row>
    <row r="41" spans="1:32" ht="12" customHeight="1" x14ac:dyDescent="0.2">
      <c r="A41" s="4">
        <v>5.0999999999999979</v>
      </c>
      <c r="B41" s="4">
        <v>5.0999999999999979</v>
      </c>
      <c r="C41" s="4">
        <v>5.0999999999999979</v>
      </c>
      <c r="D41" s="4">
        <v>5.1000000000000014</v>
      </c>
      <c r="E41" s="4">
        <v>5.0999999999999979</v>
      </c>
      <c r="F41" s="16">
        <v>23</v>
      </c>
      <c r="G41" s="8" t="s">
        <v>95</v>
      </c>
      <c r="H41" s="159">
        <f t="shared" ref="H41" si="103">H40+"0:5"</f>
        <v>0.19861111111111107</v>
      </c>
      <c r="I41" s="159">
        <f t="shared" ref="I41:J42" si="104">I40+"0:5"</f>
        <v>0.24027777777777773</v>
      </c>
      <c r="J41" s="159">
        <f t="shared" ref="J41" si="105">J40+"0:5"</f>
        <v>0.26111111111111113</v>
      </c>
      <c r="K41" s="159"/>
      <c r="L41" s="159">
        <f t="shared" ref="L41" si="106">L40+"0:5"</f>
        <v>0.28194444444444439</v>
      </c>
      <c r="M41" s="159">
        <f>M40+"0:10"</f>
        <v>0.2854166666666666</v>
      </c>
      <c r="N41" s="159"/>
      <c r="O41" s="159">
        <f t="shared" ref="O41:P41" si="107">O40+"0:5"</f>
        <v>0.38611111111111107</v>
      </c>
      <c r="P41" s="159">
        <f t="shared" si="107"/>
        <v>0.46944444444444439</v>
      </c>
      <c r="Q41" s="159">
        <f>Q40+"0:5"</f>
        <v>0.54027777777777775</v>
      </c>
      <c r="R41" s="159">
        <v>0.5541666666666667</v>
      </c>
      <c r="S41" s="159"/>
      <c r="T41" s="159"/>
      <c r="U41" s="159">
        <f t="shared" ref="U41:U42" si="108">U40+"0:5"</f>
        <v>0.63611111111111107</v>
      </c>
      <c r="V41" s="159">
        <f>V40+"0:5"</f>
        <v>0.71944444444444444</v>
      </c>
      <c r="W41" s="159">
        <f>W40+"0:5"</f>
        <v>0.8027777777777777</v>
      </c>
      <c r="X41" s="159">
        <f t="shared" ref="X41" si="109">X40+"0:5"</f>
        <v>0.87430555555555556</v>
      </c>
      <c r="Y41" s="159">
        <f>Y40+"0:3"</f>
        <v>0.97152777777777766</v>
      </c>
      <c r="AA41" s="159">
        <f t="shared" ref="AA41:AB42" si="110">AA40+"0:5"</f>
        <v>0.20486111111111108</v>
      </c>
      <c r="AB41" s="159">
        <f t="shared" si="110"/>
        <v>0.30902777777777773</v>
      </c>
      <c r="AC41" s="159">
        <f t="shared" ref="AC41:AE41" si="111">AC40+"0:5"</f>
        <v>0.47569444444444442</v>
      </c>
      <c r="AD41" s="159">
        <f t="shared" si="111"/>
        <v>0.64236111111111105</v>
      </c>
      <c r="AE41" s="159">
        <f t="shared" si="111"/>
        <v>0.80902777777777779</v>
      </c>
      <c r="AF41" s="159">
        <f t="shared" ref="AF41" si="112">AF40+"0:5"</f>
        <v>0.97291666666666654</v>
      </c>
    </row>
    <row r="42" spans="1:32" ht="12" customHeight="1" x14ac:dyDescent="0.2">
      <c r="A42" s="4">
        <v>8.5999999999999979</v>
      </c>
      <c r="B42" s="4">
        <v>8.5999999999999979</v>
      </c>
      <c r="C42" s="4">
        <v>8.5999999999999979</v>
      </c>
      <c r="D42" s="4">
        <v>8.6000000000000014</v>
      </c>
      <c r="E42" s="4">
        <v>8.5999999999999979</v>
      </c>
      <c r="F42" s="16">
        <v>22</v>
      </c>
      <c r="G42" s="8" t="s">
        <v>94</v>
      </c>
      <c r="H42" s="159">
        <f t="shared" ref="H42" si="113">H41+"0:5"</f>
        <v>0.20208333333333328</v>
      </c>
      <c r="I42" s="159">
        <f t="shared" si="104"/>
        <v>0.24374999999999994</v>
      </c>
      <c r="J42" s="159">
        <f t="shared" si="104"/>
        <v>0.26458333333333334</v>
      </c>
      <c r="K42" s="159">
        <v>0.28263888888888888</v>
      </c>
      <c r="L42" s="159">
        <f t="shared" ref="L42" si="114">L41+"0:5"</f>
        <v>0.2854166666666666</v>
      </c>
      <c r="M42" s="159">
        <f>M41+"0:5"</f>
        <v>0.28888888888888881</v>
      </c>
      <c r="N42" s="159"/>
      <c r="O42" s="159">
        <f t="shared" ref="O42:P42" si="115">O41+"0:5"</f>
        <v>0.38958333333333328</v>
      </c>
      <c r="P42" s="159">
        <f t="shared" si="115"/>
        <v>0.4729166666666666</v>
      </c>
      <c r="Q42" s="159">
        <f>Q41+"0:5"</f>
        <v>0.54374999999999996</v>
      </c>
      <c r="R42" s="159">
        <f>R41+"0:5"</f>
        <v>0.55763888888888891</v>
      </c>
      <c r="S42" s="159"/>
      <c r="T42" s="159">
        <v>0.6069444444444444</v>
      </c>
      <c r="U42" s="159">
        <f t="shared" si="108"/>
        <v>0.63958333333333328</v>
      </c>
      <c r="V42" s="159">
        <f>V41+"0:5"</f>
        <v>0.72291666666666665</v>
      </c>
      <c r="W42" s="159">
        <f>W41+"0:5"</f>
        <v>0.80624999999999991</v>
      </c>
      <c r="X42" s="159">
        <f t="shared" ref="X42" si="116">X41+"0:5"</f>
        <v>0.87777777777777777</v>
      </c>
      <c r="Y42" s="159">
        <f>Y41+"0:4"</f>
        <v>0.97430555555555542</v>
      </c>
      <c r="AA42" s="159">
        <f t="shared" si="110"/>
        <v>0.20833333333333329</v>
      </c>
      <c r="AB42" s="159">
        <f t="shared" si="110"/>
        <v>0.31249999999999994</v>
      </c>
      <c r="AC42" s="159">
        <f t="shared" ref="AC42:AE42" si="117">AC41+"0:5"</f>
        <v>0.47916666666666663</v>
      </c>
      <c r="AD42" s="159">
        <f t="shared" si="117"/>
        <v>0.64583333333333326</v>
      </c>
      <c r="AE42" s="159">
        <f t="shared" si="117"/>
        <v>0.8125</v>
      </c>
      <c r="AF42" s="159">
        <f t="shared" ref="AF42" si="118">AF41+"0:5"</f>
        <v>0.97638888888888875</v>
      </c>
    </row>
    <row r="43" spans="1:32" ht="12" customHeight="1" x14ac:dyDescent="0.2">
      <c r="A43" s="4">
        <v>11.399999999999999</v>
      </c>
      <c r="B43" s="4">
        <v>11.399999999999999</v>
      </c>
      <c r="C43" s="4">
        <v>11.399999999999999</v>
      </c>
      <c r="D43" s="4">
        <v>11.399999999999999</v>
      </c>
      <c r="E43" s="4">
        <v>11.399999999999999</v>
      </c>
      <c r="F43" s="16">
        <v>21</v>
      </c>
      <c r="G43" s="8" t="s">
        <v>93</v>
      </c>
      <c r="H43" s="159">
        <f t="shared" ref="H43" si="119">H42+"0:4"</f>
        <v>0.20486111111111105</v>
      </c>
      <c r="I43" s="159">
        <f t="shared" ref="I43" si="120">I42+"0:4"</f>
        <v>0.24652777777777771</v>
      </c>
      <c r="J43" s="159"/>
      <c r="K43" s="159">
        <f t="shared" ref="K43:R43" si="121">K42+"0:4"</f>
        <v>0.28541666666666665</v>
      </c>
      <c r="L43" s="159">
        <f t="shared" ref="L43" si="122">L42+"0:4"</f>
        <v>0.28819444444444436</v>
      </c>
      <c r="M43" s="159">
        <f>M42+"0:5"</f>
        <v>0.29236111111111102</v>
      </c>
      <c r="N43" s="159"/>
      <c r="O43" s="159">
        <f t="shared" si="121"/>
        <v>0.39236111111111105</v>
      </c>
      <c r="P43" s="159">
        <f t="shared" si="121"/>
        <v>0.47569444444444436</v>
      </c>
      <c r="Q43" s="159">
        <f>Q42+"0:4"</f>
        <v>0.54652777777777772</v>
      </c>
      <c r="R43" s="159">
        <f t="shared" si="121"/>
        <v>0.56041666666666667</v>
      </c>
      <c r="S43" s="159"/>
      <c r="T43" s="159">
        <f t="shared" ref="T43" si="123">T42+"0:4"</f>
        <v>0.60972222222222217</v>
      </c>
      <c r="U43" s="159">
        <f>U42+"0:4"</f>
        <v>0.64236111111111105</v>
      </c>
      <c r="V43" s="159">
        <f>V42+"0:4"</f>
        <v>0.72569444444444442</v>
      </c>
      <c r="W43" s="159"/>
      <c r="X43" s="159">
        <f t="shared" ref="X43" si="124">X42+"0:4"</f>
        <v>0.88055555555555554</v>
      </c>
      <c r="Y43" s="159"/>
      <c r="AA43" s="159">
        <f t="shared" ref="AA43:AB43" si="125">AA42+"0:4"</f>
        <v>0.21111111111111105</v>
      </c>
      <c r="AB43" s="159">
        <f t="shared" si="125"/>
        <v>0.31527777777777771</v>
      </c>
      <c r="AC43" s="159">
        <f t="shared" ref="AC43:AE43" si="126">AC42+"0:4"</f>
        <v>0.4819444444444444</v>
      </c>
      <c r="AD43" s="159">
        <f t="shared" si="126"/>
        <v>0.64861111111111103</v>
      </c>
      <c r="AE43" s="159">
        <f t="shared" si="126"/>
        <v>0.81527777777777777</v>
      </c>
      <c r="AF43" s="159"/>
    </row>
    <row r="44" spans="1:32" ht="12" customHeight="1" x14ac:dyDescent="0.2">
      <c r="A44" s="4">
        <v>14.399999999999999</v>
      </c>
      <c r="B44" s="4">
        <v>14.399999999999999</v>
      </c>
      <c r="C44" s="4">
        <v>14.399999999999999</v>
      </c>
      <c r="D44" s="4">
        <v>14.399999999999999</v>
      </c>
      <c r="E44" s="4">
        <v>14.399999999999999</v>
      </c>
      <c r="F44" s="16">
        <v>20</v>
      </c>
      <c r="G44" s="8" t="s">
        <v>72</v>
      </c>
      <c r="H44" s="159">
        <f t="shared" ref="H44:I44" si="127">H43+"0:3"</f>
        <v>0.20694444444444438</v>
      </c>
      <c r="I44" s="159">
        <f t="shared" si="127"/>
        <v>0.24861111111111103</v>
      </c>
      <c r="J44" s="159"/>
      <c r="K44" s="159">
        <f t="shared" ref="K44" si="128">K43+"0:3"</f>
        <v>0.28749999999999998</v>
      </c>
      <c r="L44" s="159">
        <f t="shared" ref="L44" si="129">L43+"0:3"</f>
        <v>0.29027777777777769</v>
      </c>
      <c r="M44" s="159">
        <f>M43+"0:3"</f>
        <v>0.29444444444444434</v>
      </c>
      <c r="N44" s="159"/>
      <c r="O44" s="159">
        <f t="shared" ref="O44" si="130">O43+"0:3"</f>
        <v>0.39444444444444438</v>
      </c>
      <c r="P44" s="159">
        <f t="shared" ref="P44" si="131">P43+"0:3"</f>
        <v>0.47777777777777769</v>
      </c>
      <c r="Q44" s="159">
        <f>Q43+"0:3"</f>
        <v>0.54861111111111105</v>
      </c>
      <c r="R44" s="159"/>
      <c r="S44" s="159"/>
      <c r="T44" s="159">
        <f>T43+"0:3"</f>
        <v>0.61180555555555549</v>
      </c>
      <c r="U44" s="159">
        <f>U43+"0:3"</f>
        <v>0.64444444444444438</v>
      </c>
      <c r="V44" s="159">
        <f>V43+"0:3"</f>
        <v>0.72777777777777775</v>
      </c>
      <c r="W44" s="159"/>
      <c r="X44" s="159">
        <f>X43+"0:3"</f>
        <v>0.88263888888888886</v>
      </c>
      <c r="Y44" s="159"/>
      <c r="AA44" s="159">
        <f t="shared" ref="AA44:AB44" si="132">AA43+"0:3"</f>
        <v>0.21319444444444438</v>
      </c>
      <c r="AB44" s="159">
        <f t="shared" si="132"/>
        <v>0.31736111111111104</v>
      </c>
      <c r="AC44" s="159">
        <f t="shared" ref="AC44:AE44" si="133">AC43+"0:3"</f>
        <v>0.48402777777777772</v>
      </c>
      <c r="AD44" s="159">
        <f t="shared" si="133"/>
        <v>0.65069444444444435</v>
      </c>
      <c r="AE44" s="159">
        <f t="shared" si="133"/>
        <v>0.81736111111111109</v>
      </c>
      <c r="AF44" s="159"/>
    </row>
    <row r="45" spans="1:32" ht="12" customHeight="1" x14ac:dyDescent="0.2">
      <c r="A45" s="4">
        <v>15.099999999999998</v>
      </c>
      <c r="B45" s="4" t="s">
        <v>7</v>
      </c>
      <c r="C45" s="4">
        <v>15.099999999999998</v>
      </c>
      <c r="D45" s="4">
        <v>15.1</v>
      </c>
      <c r="E45" s="4" t="s">
        <v>7</v>
      </c>
      <c r="F45" s="16">
        <v>19</v>
      </c>
      <c r="G45" s="8" t="s">
        <v>71</v>
      </c>
      <c r="H45" s="159">
        <f t="shared" ref="H45" si="134">H44+"0:2"</f>
        <v>0.20833333333333326</v>
      </c>
      <c r="I45" s="159">
        <f t="shared" ref="I45" si="135">I44+"0:2"</f>
        <v>0.24999999999999992</v>
      </c>
      <c r="J45" s="159"/>
      <c r="K45" s="159">
        <f>K44+"0:5"</f>
        <v>0.29097222222222219</v>
      </c>
      <c r="L45" s="159">
        <f t="shared" ref="L45" si="136">L44+"0:2"</f>
        <v>0.29166666666666657</v>
      </c>
      <c r="M45" s="159" t="s">
        <v>7</v>
      </c>
      <c r="N45" s="159"/>
      <c r="O45" s="159">
        <f t="shared" ref="O45:P45" si="137">O44+"0:2"</f>
        <v>0.39583333333333326</v>
      </c>
      <c r="P45" s="159">
        <f t="shared" si="137"/>
        <v>0.47916666666666657</v>
      </c>
      <c r="Q45" s="159">
        <f>Q44+"0:2"</f>
        <v>0.54999999999999993</v>
      </c>
      <c r="R45" s="159"/>
      <c r="S45" s="159">
        <v>0.58472222222222225</v>
      </c>
      <c r="T45" s="159" t="s">
        <v>7</v>
      </c>
      <c r="U45" s="159">
        <f t="shared" ref="U45" si="138">U44+"0:2"</f>
        <v>0.64583333333333326</v>
      </c>
      <c r="V45" s="159">
        <f>V44+"0:2"</f>
        <v>0.72916666666666663</v>
      </c>
      <c r="W45" s="159"/>
      <c r="X45" s="4" t="s">
        <v>7</v>
      </c>
      <c r="Y45" s="159"/>
      <c r="AA45" s="159" t="s">
        <v>7</v>
      </c>
      <c r="AB45" s="159" t="s">
        <v>7</v>
      </c>
      <c r="AC45" s="159" t="s">
        <v>7</v>
      </c>
      <c r="AD45" s="159" t="s">
        <v>7</v>
      </c>
      <c r="AE45" s="159" t="s">
        <v>7</v>
      </c>
      <c r="AF45" s="159"/>
    </row>
    <row r="46" spans="1:32" ht="12" customHeight="1" x14ac:dyDescent="0.2">
      <c r="A46" s="4">
        <v>17.2</v>
      </c>
      <c r="B46" s="4">
        <v>15.799999999999999</v>
      </c>
      <c r="C46" s="4">
        <v>17.2</v>
      </c>
      <c r="D46" s="4">
        <v>17.2</v>
      </c>
      <c r="E46" s="4">
        <v>15.8</v>
      </c>
      <c r="F46" s="16">
        <v>18</v>
      </c>
      <c r="G46" s="8" t="s">
        <v>70</v>
      </c>
      <c r="H46" s="159">
        <f t="shared" ref="H46" si="139">H45+"0:3"</f>
        <v>0.21041666666666659</v>
      </c>
      <c r="I46" s="159">
        <f t="shared" ref="I46" si="140">I45+"0:3"</f>
        <v>0.25208333333333327</v>
      </c>
      <c r="J46" s="159"/>
      <c r="K46" s="159">
        <f>K45+"0:4"</f>
        <v>0.29374999999999996</v>
      </c>
      <c r="L46" s="159">
        <f t="shared" ref="L46" si="141">L45+"0:3"</f>
        <v>0.2937499999999999</v>
      </c>
      <c r="M46" s="159">
        <f>M44+"0:4"</f>
        <v>0.29722222222222211</v>
      </c>
      <c r="N46" s="159"/>
      <c r="O46" s="159">
        <f t="shared" ref="O46:P46" si="142">O45+"0:3"</f>
        <v>0.39791666666666659</v>
      </c>
      <c r="P46" s="159">
        <f t="shared" si="142"/>
        <v>0.4812499999999999</v>
      </c>
      <c r="Q46" s="159">
        <f>Q45+"0:3"</f>
        <v>0.55208333333333326</v>
      </c>
      <c r="R46" s="159"/>
      <c r="S46" s="159">
        <f t="shared" ref="S46:U46" si="143">S45+"0:3"</f>
        <v>0.58680555555555558</v>
      </c>
      <c r="T46" s="159">
        <f>T44+"0:2"</f>
        <v>0.61319444444444438</v>
      </c>
      <c r="U46" s="159">
        <f t="shared" si="143"/>
        <v>0.64791666666666659</v>
      </c>
      <c r="V46" s="159">
        <f>V45+"0:3"</f>
        <v>0.73124999999999996</v>
      </c>
      <c r="W46" s="159"/>
      <c r="X46" s="160">
        <f>X44+"0:2"</f>
        <v>0.88402777777777775</v>
      </c>
      <c r="Y46" s="159"/>
      <c r="AA46" s="160">
        <f t="shared" ref="AA46:AE46" si="144">AA44+"0:2"</f>
        <v>0.21458333333333326</v>
      </c>
      <c r="AB46" s="160">
        <f t="shared" si="144"/>
        <v>0.31874999999999992</v>
      </c>
      <c r="AC46" s="160">
        <f t="shared" si="144"/>
        <v>0.48541666666666661</v>
      </c>
      <c r="AD46" s="160">
        <f t="shared" si="144"/>
        <v>0.65208333333333324</v>
      </c>
      <c r="AE46" s="160">
        <f t="shared" si="144"/>
        <v>0.81874999999999998</v>
      </c>
      <c r="AF46" s="159"/>
    </row>
    <row r="47" spans="1:32" ht="12" customHeight="1" x14ac:dyDescent="0.2">
      <c r="A47" s="4">
        <v>19.599999999999998</v>
      </c>
      <c r="B47" s="4">
        <v>18.2</v>
      </c>
      <c r="C47" s="4">
        <v>19.599999999999998</v>
      </c>
      <c r="D47" s="4" t="s">
        <v>7</v>
      </c>
      <c r="E47" s="4" t="s">
        <v>7</v>
      </c>
      <c r="F47" s="16">
        <v>17</v>
      </c>
      <c r="G47" s="8" t="s">
        <v>92</v>
      </c>
      <c r="H47" s="159">
        <f>H46+"0:4"</f>
        <v>0.21319444444444435</v>
      </c>
      <c r="I47" s="159">
        <f>I46+"0:4"</f>
        <v>0.25486111111111104</v>
      </c>
      <c r="J47" s="159"/>
      <c r="K47" s="159">
        <f>K46+"0:4"</f>
        <v>0.29652777777777772</v>
      </c>
      <c r="L47" s="159">
        <f>L46+"0:4"</f>
        <v>0.29652777777777767</v>
      </c>
      <c r="M47" s="159" t="s">
        <v>7</v>
      </c>
      <c r="N47" s="159"/>
      <c r="O47" s="159">
        <f>O46+"0:4"</f>
        <v>0.40069444444444435</v>
      </c>
      <c r="P47" s="159">
        <f>P46+"0:4"</f>
        <v>0.48402777777777767</v>
      </c>
      <c r="Q47" s="159">
        <f>Q46+"0:4"</f>
        <v>0.55486111111111103</v>
      </c>
      <c r="R47" s="159"/>
      <c r="S47" s="159" t="s">
        <v>7</v>
      </c>
      <c r="T47" s="159" t="s">
        <v>7</v>
      </c>
      <c r="U47" s="159">
        <f>U46+"0:4"</f>
        <v>0.65069444444444435</v>
      </c>
      <c r="V47" s="159">
        <f>V46+"0:4"</f>
        <v>0.73402777777777772</v>
      </c>
      <c r="W47" s="159"/>
      <c r="X47" s="159">
        <f>X46+"0:4"</f>
        <v>0.88680555555555551</v>
      </c>
      <c r="Y47" s="159"/>
      <c r="AA47" s="159">
        <f>AA46+"0:4"</f>
        <v>0.21736111111111103</v>
      </c>
      <c r="AB47" s="159">
        <f>AB46+"0:4"</f>
        <v>0.32152777777777769</v>
      </c>
      <c r="AC47" s="159">
        <f>AC46+"0:4"</f>
        <v>0.48819444444444438</v>
      </c>
      <c r="AD47" s="159">
        <f>AD46+"0:4"</f>
        <v>0.65486111111111101</v>
      </c>
      <c r="AE47" s="159">
        <f>AE46+"0:4"</f>
        <v>0.82152777777777775</v>
      </c>
      <c r="AF47" s="159"/>
    </row>
    <row r="48" spans="1:32" ht="12" customHeight="1" x14ac:dyDescent="0.2">
      <c r="A48" s="4">
        <v>20.2</v>
      </c>
      <c r="B48" s="4">
        <v>18.8</v>
      </c>
      <c r="C48" s="4">
        <v>20.2</v>
      </c>
      <c r="D48" s="4" t="s">
        <v>7</v>
      </c>
      <c r="E48" s="4" t="s">
        <v>7</v>
      </c>
      <c r="F48" s="16">
        <v>16</v>
      </c>
      <c r="G48" s="49" t="s">
        <v>330</v>
      </c>
      <c r="H48" s="159">
        <f t="shared" ref="H48" si="145">H47+"0:1"</f>
        <v>0.2138888888888888</v>
      </c>
      <c r="I48" s="159">
        <f t="shared" ref="I48:K48" si="146">I47+"0:1"</f>
        <v>0.25555555555555548</v>
      </c>
      <c r="J48" s="159"/>
      <c r="K48" s="159">
        <f t="shared" si="146"/>
        <v>0.29722222222222217</v>
      </c>
      <c r="L48" s="159">
        <f t="shared" ref="L48" si="147">L47+"0:1"</f>
        <v>0.29722222222222211</v>
      </c>
      <c r="M48" s="159" t="s">
        <v>7</v>
      </c>
      <c r="N48" s="159"/>
      <c r="O48" s="159">
        <f t="shared" ref="O48:P48" si="148">O47+"0:1"</f>
        <v>0.4013888888888888</v>
      </c>
      <c r="P48" s="159">
        <f t="shared" si="148"/>
        <v>0.48472222222222211</v>
      </c>
      <c r="Q48" s="159">
        <f>Q47+"0:1"</f>
        <v>0.55555555555555547</v>
      </c>
      <c r="R48" s="159"/>
      <c r="S48" s="159" t="s">
        <v>7</v>
      </c>
      <c r="T48" s="159" t="s">
        <v>7</v>
      </c>
      <c r="U48" s="159">
        <f t="shared" ref="U48" si="149">U47+"0:1"</f>
        <v>0.6513888888888888</v>
      </c>
      <c r="V48" s="159">
        <f>V47+"0:1"</f>
        <v>0.73472222222222217</v>
      </c>
      <c r="W48" s="159"/>
      <c r="X48" s="159">
        <f t="shared" ref="X48:X49" si="150">X47+"0:1"</f>
        <v>0.88749999999999996</v>
      </c>
      <c r="Y48" s="159"/>
      <c r="AA48" s="159">
        <f t="shared" ref="AA48:AB48" si="151">AA47+"0:1"</f>
        <v>0.21805555555555547</v>
      </c>
      <c r="AB48" s="159">
        <f t="shared" si="151"/>
        <v>0.32222222222222213</v>
      </c>
      <c r="AC48" s="159">
        <f t="shared" ref="AC48:AE48" si="152">AC47+"0:1"</f>
        <v>0.48888888888888882</v>
      </c>
      <c r="AD48" s="159">
        <f t="shared" si="152"/>
        <v>0.65555555555555545</v>
      </c>
      <c r="AE48" s="159">
        <f t="shared" si="152"/>
        <v>0.82222222222222219</v>
      </c>
      <c r="AF48" s="159"/>
    </row>
    <row r="49" spans="1:32" ht="12" customHeight="1" x14ac:dyDescent="0.2">
      <c r="A49" s="4">
        <v>20.8</v>
      </c>
      <c r="B49" s="4">
        <v>19.400000000000002</v>
      </c>
      <c r="C49" s="4">
        <v>20.8</v>
      </c>
      <c r="D49" s="4" t="s">
        <v>7</v>
      </c>
      <c r="E49" s="4" t="s">
        <v>7</v>
      </c>
      <c r="F49" s="16">
        <v>15</v>
      </c>
      <c r="G49" s="49" t="s">
        <v>87</v>
      </c>
      <c r="H49" s="159">
        <f t="shared" ref="H49" si="153">H48+"0:1"</f>
        <v>0.21458333333333324</v>
      </c>
      <c r="I49" s="159">
        <f t="shared" ref="I49:K49" si="154">I48+"0:1"</f>
        <v>0.25624999999999992</v>
      </c>
      <c r="J49" s="159"/>
      <c r="K49" s="159">
        <f t="shared" si="154"/>
        <v>0.29791666666666661</v>
      </c>
      <c r="L49" s="159">
        <f t="shared" ref="L49" si="155">L48+"0:1"</f>
        <v>0.29791666666666655</v>
      </c>
      <c r="M49" s="159" t="s">
        <v>7</v>
      </c>
      <c r="N49" s="159"/>
      <c r="O49" s="159">
        <f t="shared" ref="O49:P49" si="156">O48+"0:1"</f>
        <v>0.40208333333333324</v>
      </c>
      <c r="P49" s="159">
        <f t="shared" si="156"/>
        <v>0.48541666666666655</v>
      </c>
      <c r="Q49" s="159">
        <f>Q48+"0:1"</f>
        <v>0.55624999999999991</v>
      </c>
      <c r="R49" s="159"/>
      <c r="S49" s="159" t="s">
        <v>7</v>
      </c>
      <c r="T49" s="159" t="s">
        <v>7</v>
      </c>
      <c r="U49" s="159">
        <f t="shared" ref="U49" si="157">U48+"0:1"</f>
        <v>0.65208333333333324</v>
      </c>
      <c r="V49" s="159">
        <f>V48+"0:1"</f>
        <v>0.73541666666666661</v>
      </c>
      <c r="W49" s="159"/>
      <c r="X49" s="159">
        <f t="shared" si="150"/>
        <v>0.8881944444444444</v>
      </c>
      <c r="Y49" s="159"/>
      <c r="AA49" s="159">
        <f t="shared" ref="AA49:AB49" si="158">AA48+"0:1"</f>
        <v>0.21874999999999992</v>
      </c>
      <c r="AB49" s="159">
        <f t="shared" si="158"/>
        <v>0.32291666666666657</v>
      </c>
      <c r="AC49" s="159">
        <f t="shared" ref="AC49:AE49" si="159">AC48+"0:1"</f>
        <v>0.48958333333333326</v>
      </c>
      <c r="AD49" s="159">
        <f t="shared" si="159"/>
        <v>0.65624999999999989</v>
      </c>
      <c r="AE49" s="159">
        <f t="shared" si="159"/>
        <v>0.82291666666666663</v>
      </c>
      <c r="AF49" s="159"/>
    </row>
    <row r="50" spans="1:32" ht="12" customHeight="1" x14ac:dyDescent="0.2">
      <c r="A50" s="4">
        <v>22.8</v>
      </c>
      <c r="B50" s="4">
        <v>21.400000000000002</v>
      </c>
      <c r="C50" s="4">
        <v>22.8</v>
      </c>
      <c r="D50" s="4" t="s">
        <v>7</v>
      </c>
      <c r="E50" s="4" t="s">
        <v>7</v>
      </c>
      <c r="F50" s="16">
        <v>14</v>
      </c>
      <c r="G50" s="49" t="s">
        <v>80</v>
      </c>
      <c r="H50" s="159">
        <f t="shared" ref="H50" si="160">H49+"0:3"</f>
        <v>0.21666666666666656</v>
      </c>
      <c r="I50" s="159">
        <f t="shared" ref="I50:K50" si="161">I49+"0:3"</f>
        <v>0.25833333333333325</v>
      </c>
      <c r="J50" s="159"/>
      <c r="K50" s="159">
        <f t="shared" si="161"/>
        <v>0.29999999999999993</v>
      </c>
      <c r="L50" s="159">
        <f t="shared" ref="L50" si="162">L49+"0:3"</f>
        <v>0.29999999999999988</v>
      </c>
      <c r="M50" s="159" t="s">
        <v>7</v>
      </c>
      <c r="N50" s="159">
        <v>0.3034722222222222</v>
      </c>
      <c r="O50" s="159">
        <f t="shared" ref="O50:P50" si="163">O49+"0:3"</f>
        <v>0.40416666666666656</v>
      </c>
      <c r="P50" s="159">
        <f t="shared" si="163"/>
        <v>0.48749999999999988</v>
      </c>
      <c r="Q50" s="159">
        <f>Q49+"0:3"</f>
        <v>0.55833333333333324</v>
      </c>
      <c r="R50" s="159"/>
      <c r="S50" s="159" t="s">
        <v>7</v>
      </c>
      <c r="T50" s="159" t="s">
        <v>7</v>
      </c>
      <c r="U50" s="159">
        <f t="shared" ref="U50" si="164">U49+"0:3"</f>
        <v>0.65416666666666656</v>
      </c>
      <c r="V50" s="159">
        <f>V49+"0:3"</f>
        <v>0.73749999999999993</v>
      </c>
      <c r="W50" s="159"/>
      <c r="X50" s="159">
        <f t="shared" ref="X50" si="165">X49+"0:3"</f>
        <v>0.89027777777777772</v>
      </c>
      <c r="Y50" s="159"/>
      <c r="AA50" s="159">
        <f t="shared" ref="AA50:AB50" si="166">AA49+"0:3"</f>
        <v>0.22083333333333324</v>
      </c>
      <c r="AB50" s="159">
        <f t="shared" si="166"/>
        <v>0.3249999999999999</v>
      </c>
      <c r="AC50" s="159">
        <f t="shared" ref="AC50:AE50" si="167">AC49+"0:3"</f>
        <v>0.49166666666666659</v>
      </c>
      <c r="AD50" s="159">
        <f t="shared" si="167"/>
        <v>0.65833333333333321</v>
      </c>
      <c r="AE50" s="159">
        <f t="shared" si="167"/>
        <v>0.82499999999999996</v>
      </c>
      <c r="AF50" s="159"/>
    </row>
    <row r="51" spans="1:32" ht="12" customHeight="1" x14ac:dyDescent="0.2">
      <c r="A51" s="4">
        <v>23.3</v>
      </c>
      <c r="B51" s="4">
        <v>21.900000000000002</v>
      </c>
      <c r="C51" s="4">
        <v>23.3</v>
      </c>
      <c r="D51" s="4" t="s">
        <v>7</v>
      </c>
      <c r="E51" s="4" t="s">
        <v>7</v>
      </c>
      <c r="F51" s="16">
        <v>13</v>
      </c>
      <c r="G51" s="49" t="s">
        <v>81</v>
      </c>
      <c r="H51" s="159">
        <f t="shared" ref="H51" si="168">H50+"0:1"</f>
        <v>0.21736111111111101</v>
      </c>
      <c r="I51" s="159">
        <f t="shared" ref="I51:K51" si="169">I50+"0:1"</f>
        <v>0.25902777777777769</v>
      </c>
      <c r="J51" s="159"/>
      <c r="K51" s="159">
        <f t="shared" si="169"/>
        <v>0.30069444444444438</v>
      </c>
      <c r="L51" s="159">
        <f>L50+"0:1"</f>
        <v>0.30069444444444432</v>
      </c>
      <c r="M51" s="159" t="s">
        <v>7</v>
      </c>
      <c r="N51" s="159">
        <f t="shared" ref="N51" si="170">N50+"0:1"</f>
        <v>0.30416666666666664</v>
      </c>
      <c r="O51" s="159">
        <f t="shared" ref="O51:P51" si="171">O50+"0:1"</f>
        <v>0.40486111111111101</v>
      </c>
      <c r="P51" s="159">
        <f t="shared" si="171"/>
        <v>0.48819444444444432</v>
      </c>
      <c r="Q51" s="159">
        <f>Q50+"0:1"</f>
        <v>0.55902777777777768</v>
      </c>
      <c r="R51" s="159"/>
      <c r="S51" s="159" t="s">
        <v>7</v>
      </c>
      <c r="T51" s="159" t="s">
        <v>7</v>
      </c>
      <c r="U51" s="159">
        <f t="shared" ref="U51" si="172">U50+"0:1"</f>
        <v>0.65486111111111101</v>
      </c>
      <c r="V51" s="159">
        <f>V50+"0:1"</f>
        <v>0.73819444444444438</v>
      </c>
      <c r="W51" s="159"/>
      <c r="X51" s="159">
        <f t="shared" ref="X51" si="173">X50+"0:1"</f>
        <v>0.89097222222222217</v>
      </c>
      <c r="Y51" s="270"/>
      <c r="AA51" s="159">
        <f t="shared" ref="AA51:AB51" si="174">AA50+"0:1"</f>
        <v>0.22152777777777768</v>
      </c>
      <c r="AB51" s="159">
        <f t="shared" si="174"/>
        <v>0.32569444444444434</v>
      </c>
      <c r="AC51" s="159">
        <f t="shared" ref="AC51:AE51" si="175">AC50+"0:1"</f>
        <v>0.49236111111111103</v>
      </c>
      <c r="AD51" s="159">
        <f t="shared" si="175"/>
        <v>0.65902777777777766</v>
      </c>
      <c r="AE51" s="159">
        <f t="shared" si="175"/>
        <v>0.8256944444444444</v>
      </c>
      <c r="AF51" s="159"/>
    </row>
    <row r="52" spans="1:32" ht="12" customHeight="1" x14ac:dyDescent="0.2">
      <c r="A52" s="4">
        <v>24.5</v>
      </c>
      <c r="B52" s="4">
        <v>23.1</v>
      </c>
      <c r="C52" s="4">
        <v>24.5</v>
      </c>
      <c r="D52" s="4" t="s">
        <v>7</v>
      </c>
      <c r="E52" s="4" t="s">
        <v>7</v>
      </c>
      <c r="F52" s="16">
        <v>12</v>
      </c>
      <c r="G52" s="49" t="s">
        <v>82</v>
      </c>
      <c r="H52" s="50" t="s">
        <v>49</v>
      </c>
      <c r="I52" s="50" t="s">
        <v>49</v>
      </c>
      <c r="J52" s="50"/>
      <c r="K52" s="50" t="s">
        <v>49</v>
      </c>
      <c r="L52" s="50" t="s">
        <v>49</v>
      </c>
      <c r="M52" s="159" t="s">
        <v>7</v>
      </c>
      <c r="N52" s="50" t="s">
        <v>49</v>
      </c>
      <c r="O52" s="50" t="s">
        <v>49</v>
      </c>
      <c r="P52" s="50" t="s">
        <v>49</v>
      </c>
      <c r="Q52" s="50" t="s">
        <v>49</v>
      </c>
      <c r="R52" s="159"/>
      <c r="S52" s="159" t="s">
        <v>7</v>
      </c>
      <c r="T52" s="159" t="s">
        <v>7</v>
      </c>
      <c r="U52" s="50" t="s">
        <v>49</v>
      </c>
      <c r="V52" s="50" t="s">
        <v>49</v>
      </c>
      <c r="W52" s="50"/>
      <c r="X52" s="50" t="s">
        <v>49</v>
      </c>
      <c r="Y52" s="270"/>
      <c r="AA52" s="50" t="s">
        <v>49</v>
      </c>
      <c r="AB52" s="50" t="s">
        <v>49</v>
      </c>
      <c r="AC52" s="50" t="s">
        <v>49</v>
      </c>
      <c r="AD52" s="50" t="s">
        <v>49</v>
      </c>
      <c r="AE52" s="50" t="s">
        <v>49</v>
      </c>
      <c r="AF52" s="50"/>
    </row>
    <row r="53" spans="1:32" ht="12" customHeight="1" x14ac:dyDescent="0.2">
      <c r="A53" s="4">
        <v>25.2</v>
      </c>
      <c r="B53" s="4">
        <v>23.8</v>
      </c>
      <c r="C53" s="4">
        <v>25.2</v>
      </c>
      <c r="D53" s="4" t="s">
        <v>7</v>
      </c>
      <c r="E53" s="4" t="s">
        <v>7</v>
      </c>
      <c r="F53" s="16">
        <v>11</v>
      </c>
      <c r="G53" s="49" t="s">
        <v>83</v>
      </c>
      <c r="H53" s="50">
        <f t="shared" ref="H53" si="176">H51+"0:4"</f>
        <v>0.22013888888888877</v>
      </c>
      <c r="I53" s="50">
        <f t="shared" ref="I53:K53" si="177">I51+"0:4"</f>
        <v>0.26180555555555546</v>
      </c>
      <c r="J53" s="50"/>
      <c r="K53" s="50">
        <f t="shared" si="177"/>
        <v>0.30347222222222214</v>
      </c>
      <c r="L53" s="50">
        <f>L51+"0:4"</f>
        <v>0.30347222222222209</v>
      </c>
      <c r="M53" s="159" t="s">
        <v>7</v>
      </c>
      <c r="N53" s="50">
        <f t="shared" ref="N53" si="178">N51+"0:4"</f>
        <v>0.30694444444444441</v>
      </c>
      <c r="O53" s="50">
        <f t="shared" ref="O53:P53" si="179">O51+"0:4"</f>
        <v>0.40763888888888877</v>
      </c>
      <c r="P53" s="50">
        <f t="shared" si="179"/>
        <v>0.49097222222222209</v>
      </c>
      <c r="Q53" s="50">
        <f t="shared" ref="Q53" si="180">Q51+"0:4"</f>
        <v>0.56180555555555545</v>
      </c>
      <c r="R53" s="159"/>
      <c r="S53" s="159" t="s">
        <v>7</v>
      </c>
      <c r="T53" s="159" t="s">
        <v>7</v>
      </c>
      <c r="U53" s="50">
        <f t="shared" ref="U53" si="181">U51+"0:4"</f>
        <v>0.65763888888888877</v>
      </c>
      <c r="V53" s="50">
        <f>V51+"0:4"</f>
        <v>0.74097222222222214</v>
      </c>
      <c r="W53" s="50"/>
      <c r="X53" s="50">
        <f>X51+"0:3"</f>
        <v>0.89305555555555549</v>
      </c>
      <c r="Y53" s="270"/>
      <c r="AA53" s="50">
        <f t="shared" ref="AA53:AB53" si="182">AA51+"0:4"</f>
        <v>0.22430555555555545</v>
      </c>
      <c r="AB53" s="50">
        <f t="shared" si="182"/>
        <v>0.32847222222222211</v>
      </c>
      <c r="AC53" s="50">
        <f t="shared" ref="AC53:AE53" si="183">AC51+"0:4"</f>
        <v>0.4951388888888888</v>
      </c>
      <c r="AD53" s="50">
        <f t="shared" si="183"/>
        <v>0.66180555555555542</v>
      </c>
      <c r="AE53" s="50">
        <f t="shared" si="183"/>
        <v>0.82847222222222217</v>
      </c>
      <c r="AF53" s="50"/>
    </row>
    <row r="54" spans="1:32" ht="12" customHeight="1" x14ac:dyDescent="0.2">
      <c r="A54" s="4" t="s">
        <v>7</v>
      </c>
      <c r="B54" s="4" t="s">
        <v>7</v>
      </c>
      <c r="C54" s="4" t="s">
        <v>7</v>
      </c>
      <c r="D54" s="4">
        <v>24.5</v>
      </c>
      <c r="E54" s="4">
        <v>23.099999999999998</v>
      </c>
      <c r="F54" s="16">
        <v>10</v>
      </c>
      <c r="G54" s="49" t="s">
        <v>40</v>
      </c>
      <c r="H54" s="159" t="s">
        <v>7</v>
      </c>
      <c r="I54" s="159" t="s">
        <v>7</v>
      </c>
      <c r="J54" s="159"/>
      <c r="K54" s="159" t="s">
        <v>7</v>
      </c>
      <c r="L54" s="159" t="s">
        <v>7</v>
      </c>
      <c r="M54" s="159">
        <f>M46+"0:9"</f>
        <v>0.30347222222222209</v>
      </c>
      <c r="N54" s="159" t="s">
        <v>7</v>
      </c>
      <c r="O54" s="159" t="s">
        <v>7</v>
      </c>
      <c r="P54" s="159" t="s">
        <v>7</v>
      </c>
      <c r="Q54" s="159" t="s">
        <v>7</v>
      </c>
      <c r="R54" s="159"/>
      <c r="S54" s="159">
        <f>S46+"0:9"</f>
        <v>0.59305555555555556</v>
      </c>
      <c r="T54" s="159">
        <f>T46+"0:9"</f>
        <v>0.61944444444444435</v>
      </c>
      <c r="U54" s="159" t="s">
        <v>7</v>
      </c>
      <c r="V54" s="159" t="s">
        <v>7</v>
      </c>
      <c r="W54" s="159"/>
      <c r="X54" s="159" t="s">
        <v>7</v>
      </c>
      <c r="Y54" s="270"/>
      <c r="AA54" s="159" t="s">
        <v>7</v>
      </c>
      <c r="AB54" s="159" t="s">
        <v>7</v>
      </c>
      <c r="AC54" s="159" t="s">
        <v>7</v>
      </c>
      <c r="AD54" s="159" t="s">
        <v>7</v>
      </c>
      <c r="AE54" s="159" t="s">
        <v>7</v>
      </c>
      <c r="AF54" s="159"/>
    </row>
    <row r="55" spans="1:32" ht="12" customHeight="1" x14ac:dyDescent="0.2">
      <c r="A55" s="4" t="s">
        <v>7</v>
      </c>
      <c r="B55" s="4" t="s">
        <v>7</v>
      </c>
      <c r="C55" s="4">
        <v>26</v>
      </c>
      <c r="D55" s="4" t="s">
        <v>7</v>
      </c>
      <c r="E55" s="4" t="s">
        <v>7</v>
      </c>
      <c r="F55" s="16">
        <v>9</v>
      </c>
      <c r="G55" s="49" t="s">
        <v>84</v>
      </c>
      <c r="H55" s="159" t="s">
        <v>7</v>
      </c>
      <c r="I55" s="159" t="s">
        <v>7</v>
      </c>
      <c r="J55" s="159"/>
      <c r="K55" s="159">
        <f>K53+"0:4"</f>
        <v>0.30624999999999991</v>
      </c>
      <c r="L55" s="159" t="s">
        <v>7</v>
      </c>
      <c r="M55" s="159" t="s">
        <v>7</v>
      </c>
      <c r="N55" s="159">
        <f>N53+"0:4"</f>
        <v>0.30972222222222218</v>
      </c>
      <c r="O55" s="159" t="s">
        <v>7</v>
      </c>
      <c r="P55" s="159" t="s">
        <v>7</v>
      </c>
      <c r="Q55" s="159" t="s">
        <v>7</v>
      </c>
      <c r="R55" s="159"/>
      <c r="S55" s="159" t="s">
        <v>7</v>
      </c>
      <c r="T55" s="159" t="s">
        <v>7</v>
      </c>
      <c r="U55" s="159" t="s">
        <v>7</v>
      </c>
      <c r="V55" s="159" t="s">
        <v>7</v>
      </c>
      <c r="W55" s="159"/>
      <c r="X55" s="159" t="s">
        <v>7</v>
      </c>
      <c r="Y55" s="270"/>
      <c r="AA55" s="159" t="s">
        <v>7</v>
      </c>
      <c r="AB55" s="159" t="s">
        <v>7</v>
      </c>
      <c r="AC55" s="159" t="s">
        <v>7</v>
      </c>
      <c r="AD55" s="159" t="s">
        <v>7</v>
      </c>
      <c r="AE55" s="159" t="s">
        <v>7</v>
      </c>
      <c r="AF55" s="159"/>
    </row>
    <row r="56" spans="1:32" ht="12" customHeight="1" x14ac:dyDescent="0.2">
      <c r="A56" s="4">
        <v>27.4</v>
      </c>
      <c r="B56" s="4">
        <v>26</v>
      </c>
      <c r="C56" s="4">
        <v>27.4</v>
      </c>
      <c r="D56" s="4">
        <v>26.4</v>
      </c>
      <c r="E56" s="4">
        <v>24.999999999999996</v>
      </c>
      <c r="F56" s="16">
        <v>8</v>
      </c>
      <c r="G56" s="51" t="s">
        <v>6</v>
      </c>
      <c r="H56" s="164">
        <f>H53+"0:04"</f>
        <v>0.22291666666666654</v>
      </c>
      <c r="I56" s="164">
        <f t="shared" ref="I56" si="184">I53+"0:04"</f>
        <v>0.26458333333333323</v>
      </c>
      <c r="J56" s="164"/>
      <c r="K56" s="164">
        <f>K55+"0:4"</f>
        <v>0.30902777777777768</v>
      </c>
      <c r="L56" s="164">
        <f>L53+"0:04"</f>
        <v>0.30624999999999986</v>
      </c>
      <c r="M56" s="164">
        <f>M54+"0:04"</f>
        <v>0.30624999999999986</v>
      </c>
      <c r="N56" s="164">
        <f>N55+"0:4"</f>
        <v>0.31249999999999994</v>
      </c>
      <c r="O56" s="164">
        <f t="shared" ref="O56:P56" si="185">O53+"0:04"</f>
        <v>0.41041666666666654</v>
      </c>
      <c r="P56" s="164">
        <f t="shared" si="185"/>
        <v>0.49374999999999986</v>
      </c>
      <c r="Q56" s="164">
        <f>Q53+"0:04"</f>
        <v>0.56458333333333321</v>
      </c>
      <c r="R56" s="164"/>
      <c r="S56" s="164">
        <f>S54+"0:04"</f>
        <v>0.59583333333333333</v>
      </c>
      <c r="T56" s="164">
        <f>T54+"0:04"</f>
        <v>0.62222222222222212</v>
      </c>
      <c r="U56" s="164">
        <f>U53+"0:04"</f>
        <v>0.66041666666666654</v>
      </c>
      <c r="V56" s="164">
        <f>V53+"0:04"</f>
        <v>0.74374999999999991</v>
      </c>
      <c r="W56" s="164"/>
      <c r="X56" s="164">
        <f t="shared" ref="X56" si="186">X53+"0:04"</f>
        <v>0.89583333333333326</v>
      </c>
      <c r="Y56" s="271"/>
      <c r="AA56" s="164">
        <f t="shared" ref="AA56:AB56" si="187">AA53+"0:04"</f>
        <v>0.22708333333333322</v>
      </c>
      <c r="AB56" s="164">
        <f t="shared" si="187"/>
        <v>0.33124999999999988</v>
      </c>
      <c r="AC56" s="164">
        <f t="shared" ref="AC56:AE56" si="188">AC53+"0:04"</f>
        <v>0.49791666666666656</v>
      </c>
      <c r="AD56" s="164">
        <f t="shared" si="188"/>
        <v>0.66458333333333319</v>
      </c>
      <c r="AE56" s="164">
        <f t="shared" si="188"/>
        <v>0.83124999999999993</v>
      </c>
      <c r="AF56" s="164"/>
    </row>
    <row r="57" spans="1:32" ht="12" customHeight="1" x14ac:dyDescent="0.2">
      <c r="A57" s="4"/>
      <c r="B57" s="4"/>
      <c r="C57" s="4"/>
      <c r="D57" s="4"/>
      <c r="E57" s="4"/>
      <c r="F57" s="16"/>
      <c r="G57" s="47" t="s">
        <v>6</v>
      </c>
      <c r="H57" s="165">
        <f>H56+"0:3"</f>
        <v>0.22499999999999987</v>
      </c>
      <c r="I57" s="165"/>
      <c r="J57" s="165"/>
      <c r="K57" s="165">
        <f>K56+"0:3"</f>
        <v>0.31111111111111101</v>
      </c>
      <c r="L57" s="165"/>
      <c r="M57" s="165"/>
      <c r="N57" s="165">
        <f>N56+"0:2"</f>
        <v>0.31388888888888883</v>
      </c>
      <c r="O57" s="165"/>
      <c r="P57" s="165"/>
      <c r="Q57" s="165">
        <f>Q56+"0:1"</f>
        <v>0.56527777777777766</v>
      </c>
      <c r="R57" s="165"/>
      <c r="S57" s="165"/>
      <c r="T57" s="165"/>
      <c r="U57" s="165">
        <f t="shared" ref="U57:V57" si="189">U56+"0:2"</f>
        <v>0.66180555555555542</v>
      </c>
      <c r="V57" s="165">
        <f t="shared" si="189"/>
        <v>0.7451388888888888</v>
      </c>
      <c r="W57" s="165"/>
      <c r="X57" s="165">
        <f>X56+"0:4"</f>
        <v>0.89861111111111103</v>
      </c>
      <c r="Y57" s="272"/>
      <c r="AA57" s="165">
        <f>AA56+"0:2"</f>
        <v>0.2284722222222221</v>
      </c>
      <c r="AB57" s="162"/>
      <c r="AC57" s="162"/>
      <c r="AD57" s="162"/>
      <c r="AE57" s="162"/>
      <c r="AF57" s="162"/>
    </row>
    <row r="58" spans="1:32" ht="12" customHeight="1" x14ac:dyDescent="0.2">
      <c r="A58" s="4" t="s">
        <v>7</v>
      </c>
      <c r="B58" s="4" t="s">
        <v>7</v>
      </c>
      <c r="C58" s="4">
        <v>28.7</v>
      </c>
      <c r="D58" s="4" t="s">
        <v>7</v>
      </c>
      <c r="E58" s="4" t="s">
        <v>7</v>
      </c>
      <c r="F58" s="16">
        <v>7</v>
      </c>
      <c r="G58" s="53" t="s">
        <v>41</v>
      </c>
      <c r="H58" s="162" t="s">
        <v>7</v>
      </c>
      <c r="I58" s="162"/>
      <c r="J58" s="162"/>
      <c r="K58" s="162">
        <f>K57+"0:3"</f>
        <v>0.31319444444444433</v>
      </c>
      <c r="L58" s="162"/>
      <c r="M58" s="162"/>
      <c r="N58" s="162" t="s">
        <v>7</v>
      </c>
      <c r="O58" s="162"/>
      <c r="P58" s="162"/>
      <c r="Q58" s="162" t="s">
        <v>7</v>
      </c>
      <c r="R58" s="162"/>
      <c r="S58" s="162"/>
      <c r="T58" s="162"/>
      <c r="U58" s="162" t="s">
        <v>7</v>
      </c>
      <c r="V58" s="162" t="s">
        <v>7</v>
      </c>
      <c r="W58" s="162"/>
      <c r="X58" s="162" t="s">
        <v>7</v>
      </c>
      <c r="Y58" s="273"/>
      <c r="AA58" s="159" t="s">
        <v>7</v>
      </c>
      <c r="AB58" s="162"/>
      <c r="AC58" s="162"/>
      <c r="AD58" s="162"/>
      <c r="AE58" s="162"/>
      <c r="AF58" s="162"/>
    </row>
    <row r="59" spans="1:32" ht="12" customHeight="1" x14ac:dyDescent="0.2">
      <c r="A59" s="4" t="s">
        <v>7</v>
      </c>
      <c r="B59" s="4" t="s">
        <v>7</v>
      </c>
      <c r="C59" s="4">
        <v>30.9</v>
      </c>
      <c r="D59" s="4" t="s">
        <v>7</v>
      </c>
      <c r="E59" s="4" t="s">
        <v>7</v>
      </c>
      <c r="F59" s="16">
        <v>6</v>
      </c>
      <c r="G59" s="53" t="s">
        <v>349</v>
      </c>
      <c r="H59" s="162" t="s">
        <v>7</v>
      </c>
      <c r="I59" s="162"/>
      <c r="J59" s="162"/>
      <c r="K59" s="162">
        <f>K58+"0:4"</f>
        <v>0.3159722222222221</v>
      </c>
      <c r="L59" s="162"/>
      <c r="M59" s="162"/>
      <c r="N59" s="162" t="s">
        <v>7</v>
      </c>
      <c r="O59" s="162"/>
      <c r="P59" s="162"/>
      <c r="Q59" s="162" t="s">
        <v>7</v>
      </c>
      <c r="R59" s="162"/>
      <c r="S59" s="162"/>
      <c r="T59" s="162"/>
      <c r="U59" s="162" t="s">
        <v>7</v>
      </c>
      <c r="V59" s="162" t="s">
        <v>7</v>
      </c>
      <c r="W59" s="162"/>
      <c r="X59" s="162" t="s">
        <v>7</v>
      </c>
      <c r="Y59" s="273"/>
      <c r="AA59" s="159" t="s">
        <v>7</v>
      </c>
      <c r="AB59" s="162"/>
      <c r="AC59" s="162"/>
      <c r="AD59" s="162"/>
      <c r="AE59" s="162"/>
      <c r="AF59" s="162"/>
    </row>
    <row r="60" spans="1:32" ht="12" customHeight="1" x14ac:dyDescent="0.2">
      <c r="A60" s="4">
        <v>28.9</v>
      </c>
      <c r="B60" s="4">
        <v>27.5</v>
      </c>
      <c r="C60" s="4"/>
      <c r="D60" s="4">
        <v>27.9</v>
      </c>
      <c r="E60" s="4">
        <v>26.499999999999996</v>
      </c>
      <c r="F60" s="16">
        <v>5</v>
      </c>
      <c r="G60" s="53" t="s">
        <v>47</v>
      </c>
      <c r="H60" s="159">
        <f>H57+"0:3"</f>
        <v>0.22708333333333319</v>
      </c>
      <c r="I60" s="159"/>
      <c r="J60" s="159"/>
      <c r="K60" s="163"/>
      <c r="L60" s="159"/>
      <c r="M60" s="159"/>
      <c r="N60" s="159">
        <f>N57+"0:3"</f>
        <v>0.31597222222222215</v>
      </c>
      <c r="O60" s="159"/>
      <c r="P60" s="159"/>
      <c r="Q60" s="159">
        <f>Q57+"0:3"</f>
        <v>0.56736111111111098</v>
      </c>
      <c r="R60" s="159"/>
      <c r="S60" s="159"/>
      <c r="T60" s="159"/>
      <c r="U60" s="159">
        <f t="shared" ref="U60:V60" si="190">U57+"0:3"</f>
        <v>0.66388888888888875</v>
      </c>
      <c r="V60" s="159">
        <f t="shared" si="190"/>
        <v>0.74722222222222212</v>
      </c>
      <c r="W60" s="159"/>
      <c r="X60" s="159">
        <f>X57+"0:3"</f>
        <v>0.90069444444444435</v>
      </c>
      <c r="Y60" s="274"/>
      <c r="AA60" s="159">
        <f>AA57+"0:3"</f>
        <v>0.23055555555555543</v>
      </c>
      <c r="AB60" s="159"/>
      <c r="AC60" s="159"/>
      <c r="AD60" s="159"/>
      <c r="AE60" s="159"/>
      <c r="AF60" s="159"/>
    </row>
    <row r="61" spans="1:32" ht="12" customHeight="1" x14ac:dyDescent="0.2">
      <c r="A61" s="4">
        <v>29.9</v>
      </c>
      <c r="B61" s="4">
        <v>28.5</v>
      </c>
      <c r="C61" s="4"/>
      <c r="D61" s="4"/>
      <c r="E61" s="4"/>
      <c r="F61" s="16">
        <v>4</v>
      </c>
      <c r="G61" s="71" t="s">
        <v>114</v>
      </c>
      <c r="H61" s="163">
        <f>H60+"0:2"</f>
        <v>0.22847222222222208</v>
      </c>
      <c r="I61" s="163"/>
      <c r="J61" s="163"/>
      <c r="K61" s="163"/>
      <c r="L61" s="163"/>
      <c r="M61" s="163"/>
      <c r="N61" s="163"/>
      <c r="O61" s="163"/>
      <c r="P61" s="163"/>
      <c r="Q61" s="163">
        <f>Q60+"0:2"</f>
        <v>0.56874999999999987</v>
      </c>
      <c r="R61" s="163"/>
      <c r="S61" s="163"/>
      <c r="T61" s="163"/>
      <c r="U61" s="163"/>
      <c r="V61" s="163"/>
      <c r="W61" s="163"/>
      <c r="X61" s="163">
        <f>X60+"0:2"</f>
        <v>0.90208333333333324</v>
      </c>
      <c r="Y61" s="274"/>
      <c r="AA61" s="163"/>
      <c r="AB61" s="163"/>
      <c r="AC61" s="163"/>
      <c r="AD61" s="163"/>
      <c r="AE61" s="163"/>
      <c r="AF61" s="163"/>
    </row>
    <row r="62" spans="1:32" ht="12" customHeight="1" x14ac:dyDescent="0.2">
      <c r="A62" s="4">
        <v>30.5</v>
      </c>
      <c r="B62" s="4">
        <v>29.1</v>
      </c>
      <c r="C62" s="4"/>
      <c r="D62" s="4"/>
      <c r="E62" s="4"/>
      <c r="F62" s="16">
        <v>3</v>
      </c>
      <c r="G62" s="71" t="s">
        <v>115</v>
      </c>
      <c r="H62" s="163">
        <f>H61+"0:1"</f>
        <v>0.22916666666666652</v>
      </c>
      <c r="I62" s="163"/>
      <c r="J62" s="163"/>
      <c r="K62" s="163"/>
      <c r="L62" s="163"/>
      <c r="M62" s="163"/>
      <c r="N62" s="163"/>
      <c r="O62" s="163"/>
      <c r="P62" s="163"/>
      <c r="Q62" s="163">
        <f>Q61+"0:1"</f>
        <v>0.56944444444444431</v>
      </c>
      <c r="R62" s="163"/>
      <c r="S62" s="163"/>
      <c r="T62" s="163"/>
      <c r="U62" s="163"/>
      <c r="V62" s="163"/>
      <c r="W62" s="163"/>
      <c r="X62" s="163">
        <f>X61+"0:1"</f>
        <v>0.90277777777777768</v>
      </c>
      <c r="Y62" s="274"/>
      <c r="AA62" s="163"/>
      <c r="AB62" s="163"/>
      <c r="AC62" s="163"/>
      <c r="AD62" s="163"/>
      <c r="AE62" s="163"/>
      <c r="AF62" s="163"/>
    </row>
    <row r="63" spans="1:32" ht="12" customHeight="1" x14ac:dyDescent="0.2">
      <c r="A63" s="4">
        <v>31.4</v>
      </c>
      <c r="B63" s="4">
        <v>30</v>
      </c>
      <c r="C63" s="4"/>
      <c r="D63" s="4"/>
      <c r="E63" s="4"/>
      <c r="F63" s="16">
        <v>2</v>
      </c>
      <c r="G63" s="71" t="s">
        <v>126</v>
      </c>
      <c r="H63" s="163">
        <f>H62+"0:1"</f>
        <v>0.22986111111111096</v>
      </c>
      <c r="I63" s="163"/>
      <c r="J63" s="163"/>
      <c r="K63" s="163"/>
      <c r="L63" s="163"/>
      <c r="M63" s="163"/>
      <c r="N63" s="163"/>
      <c r="O63" s="163"/>
      <c r="P63" s="163"/>
      <c r="Q63" s="163">
        <f>Q62+"0:1"</f>
        <v>0.57013888888888875</v>
      </c>
      <c r="R63" s="163"/>
      <c r="S63" s="163"/>
      <c r="T63" s="163"/>
      <c r="U63" s="163"/>
      <c r="V63" s="163"/>
      <c r="W63" s="163"/>
      <c r="X63" s="163">
        <f>X62+"0:1"</f>
        <v>0.90347222222222212</v>
      </c>
      <c r="Y63" s="274"/>
      <c r="AA63" s="163"/>
      <c r="AB63" s="163"/>
      <c r="AC63" s="163"/>
      <c r="AD63" s="163"/>
      <c r="AE63" s="163"/>
      <c r="AF63" s="163"/>
    </row>
    <row r="64" spans="1:32" ht="12" customHeight="1" x14ac:dyDescent="0.2">
      <c r="A64" s="4">
        <v>32.200000000000003</v>
      </c>
      <c r="B64" s="4">
        <v>30.800000000000004</v>
      </c>
      <c r="C64" s="4"/>
      <c r="D64" s="4"/>
      <c r="E64" s="4"/>
      <c r="F64" s="16">
        <v>1</v>
      </c>
      <c r="G64" s="72" t="s">
        <v>125</v>
      </c>
      <c r="H64" s="164">
        <f>H63+"0:1"</f>
        <v>0.2305555555555554</v>
      </c>
      <c r="I64" s="164"/>
      <c r="J64" s="164"/>
      <c r="K64" s="164"/>
      <c r="L64" s="164"/>
      <c r="M64" s="164"/>
      <c r="N64" s="164"/>
      <c r="O64" s="164"/>
      <c r="P64" s="164"/>
      <c r="Q64" s="164">
        <f>Q63+"0:1"</f>
        <v>0.57083333333333319</v>
      </c>
      <c r="R64" s="164"/>
      <c r="S64" s="164"/>
      <c r="T64" s="164"/>
      <c r="U64" s="164"/>
      <c r="V64" s="164"/>
      <c r="W64" s="164"/>
      <c r="X64" s="164">
        <f>X63+"0:1"</f>
        <v>0.90416666666666656</v>
      </c>
      <c r="Y64" s="271"/>
      <c r="AA64" s="164"/>
      <c r="AB64" s="164"/>
      <c r="AC64" s="164"/>
      <c r="AD64" s="164"/>
      <c r="AE64" s="164"/>
      <c r="AF64" s="164"/>
    </row>
    <row r="65" spans="1:25" x14ac:dyDescent="0.2">
      <c r="A65" s="4"/>
      <c r="F65" s="41">
        <v>3</v>
      </c>
      <c r="H65" s="228">
        <v>0.15625</v>
      </c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5"/>
      <c r="X65" s="55"/>
      <c r="Y65" s="55"/>
    </row>
    <row r="66" spans="1:25" x14ac:dyDescent="0.2">
      <c r="F66" s="41">
        <v>2</v>
      </c>
      <c r="G66" s="41">
        <v>2</v>
      </c>
      <c r="H66" s="41">
        <v>2</v>
      </c>
      <c r="I66" s="41">
        <v>2</v>
      </c>
      <c r="J66" s="41"/>
      <c r="K66" s="55"/>
      <c r="L66" s="55"/>
      <c r="M66" s="55"/>
      <c r="N66" s="55"/>
      <c r="O66" s="55"/>
      <c r="P66" s="55"/>
      <c r="Q66" s="55"/>
      <c r="R66" s="55"/>
      <c r="S66" s="55"/>
      <c r="T66" s="55"/>
      <c r="U66" s="55"/>
      <c r="V66" s="55"/>
      <c r="W66" s="55"/>
      <c r="X66" s="55"/>
      <c r="Y66" s="55"/>
    </row>
    <row r="67" spans="1:25" x14ac:dyDescent="0.2">
      <c r="F67" s="41">
        <v>1</v>
      </c>
      <c r="G67" s="61"/>
      <c r="H67" s="1"/>
    </row>
    <row r="68" spans="1:25" x14ac:dyDescent="0.2">
      <c r="F68" s="42"/>
    </row>
  </sheetData>
  <pageMargins left="0.7" right="0.7" top="0.75" bottom="0.75" header="0.3" footer="0.3"/>
  <pageSetup paperSize="9" orientation="portrait" r:id="rId1"/>
  <ignoredErrors>
    <ignoredError sqref="H6:AF5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23</vt:i4>
      </vt:variant>
    </vt:vector>
  </HeadingPairs>
  <TitlesOfParts>
    <vt:vector size="23" baseType="lpstr">
      <vt:lpstr>Seznam linek</vt:lpstr>
      <vt:lpstr>XXX105</vt:lpstr>
      <vt:lpstr>XXX381</vt:lpstr>
      <vt:lpstr>XXX382</vt:lpstr>
      <vt:lpstr>XXX383</vt:lpstr>
      <vt:lpstr>XXX384</vt:lpstr>
      <vt:lpstr>XXX386</vt:lpstr>
      <vt:lpstr>XXX406</vt:lpstr>
      <vt:lpstr>XXX407</vt:lpstr>
      <vt:lpstr>XXX420</vt:lpstr>
      <vt:lpstr>XXX421</vt:lpstr>
      <vt:lpstr>XXX422</vt:lpstr>
      <vt:lpstr>XXX423</vt:lpstr>
      <vt:lpstr>XXX450</vt:lpstr>
      <vt:lpstr>XXX451</vt:lpstr>
      <vt:lpstr>XXX452</vt:lpstr>
      <vt:lpstr>XXX453</vt:lpstr>
      <vt:lpstr>XXX454</vt:lpstr>
      <vt:lpstr>XXX455</vt:lpstr>
      <vt:lpstr>XXX456</vt:lpstr>
      <vt:lpstr>XXX457</vt:lpstr>
      <vt:lpstr>XXX481</vt:lpstr>
      <vt:lpstr>XXX482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Rostislav Vašíček</dc:creator>
  <cp:lastModifiedBy>Rostislav Vašíček</cp:lastModifiedBy>
  <dcterms:created xsi:type="dcterms:W3CDTF">2015-06-05T18:19:34Z</dcterms:created>
  <dcterms:modified xsi:type="dcterms:W3CDTF">2023-11-09T08:52:32Z</dcterms:modified>
</cp:coreProperties>
</file>