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4/DNS-Léčivé přípravky 2024/Dílčí VZ/DNS-2024-LP-2 Pertuzumab a trastuzumab/Zadávací dokumentace/"/>
    </mc:Choice>
  </mc:AlternateContent>
  <xr:revisionPtr revIDLastSave="260" documentId="11_FF8FA84CC772853CB99EE917A427864E9FAE79AB" xr6:coauthVersionLast="47" xr6:coauthVersionMax="47" xr10:uidLastSave="{F878AC5D-D521-4470-AD93-97C9902B2408}"/>
  <bookViews>
    <workbookView xWindow="28680" yWindow="-120" windowWidth="29040" windowHeight="15840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J6" i="1" l="1"/>
  <c r="J5" i="1"/>
  <c r="J7" i="1" l="1"/>
</calcChain>
</file>

<file path=xl/sharedStrings.xml><?xml version="1.0" encoding="utf-8"?>
<sst xmlns="http://schemas.openxmlformats.org/spreadsheetml/2006/main" count="22" uniqueCount="22">
  <si>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</si>
  <si>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</si>
  <si>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</si>
  <si>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</si>
  <si>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</si>
  <si>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</si>
  <si>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</si>
  <si>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</si>
  <si>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Celková nabídková cena</t>
  </si>
  <si>
    <t>600MG/600MG INJ SOL 1X10ML</t>
  </si>
  <si>
    <t>1200MG/600MG INJ SOL 1X15ML</t>
  </si>
  <si>
    <t>Cena 1 orig. balení
(Kč bez DPH)</t>
  </si>
  <si>
    <t>Cena 1 orig. balení
(Kč s DPH)</t>
  </si>
  <si>
    <t>Cena za 2 roky
(Kč bez DPH)</t>
  </si>
  <si>
    <t xml:space="preserve"> PERTUZUMAB a TRASTUZUMAB</t>
  </si>
  <si>
    <t>Název</t>
  </si>
  <si>
    <t>ATC skupina</t>
  </si>
  <si>
    <t>L01FY01</t>
  </si>
  <si>
    <t>Pertuzumab 600 mg                  Trastuzumab 600 mg</t>
  </si>
  <si>
    <t>Pertuzumab 1200 mg 
Trastuzumab 600 mg</t>
  </si>
  <si>
    <t>Léková forma/balení</t>
  </si>
  <si>
    <t>Příloha č. 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</si>
</sst>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2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0" borderId="2" xfId="1" applyNumberFormat="1" applyFont="1" applyBorder="1" applyAlignment="1">
      <alignment horizontal="center" vertical="center"/>
    </xf>
    <xf numFmtId="164" fontId="1" fillId="4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/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21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" t="s">
        <v>14</v>
      </c>
      <c r="B3" s="1"/>
      <c r="E3" s="2"/>
      <c r="F3" s="2"/>
    </row>
    <row r="4" spans="1:10" ht="92.4" customHeight="1" x14ac:dyDescent="0.3">
      <c r="A4" s="3" t="s">
        <v>16</v>
      </c>
      <c r="B4" s="3" t="s">
        <v>15</v>
      </c>
      <c r="C4" s="3" t="s">
        <v>20</v>
      </c>
      <c r="D4" s="13" t="s">
        <v>4</v>
      </c>
      <c r="E4" s="4" t="s">
        <v>5</v>
      </c>
      <c r="F4" s="15" t="s">
        <v>7</v>
      </c>
      <c r="G4" s="5" t="s">
        <v>11</v>
      </c>
      <c r="H4" s="5" t="s">
        <v>12</v>
      </c>
      <c r="I4" s="5" t="s">
        <v>6</v>
      </c>
      <c r="J4" s="5" t="s">
        <v>13</v>
      </c>
    </row>
    <row r="5" spans="1:10" ht="53.4" customHeight="1" x14ac:dyDescent="0.3">
      <c r="A5" s="21" t="s">
        <v>17</v>
      </c>
      <c r="B5" s="20" t="s">
        <v>18</v>
      </c>
      <c r="C5" s="18" t="s">
        <v>9</v>
      </c>
      <c r="D5" s="6"/>
      <c r="E5" s="7"/>
      <c r="F5" s="16"/>
      <c r="G5" s="14"/>
      <c r="H5" s="17">
        <f>+G5*1.12</f>
        <v>0</v>
      </c>
      <c r="I5" s="8">
        <v>750</v>
      </c>
      <c r="J5" s="11">
        <f>PRODUCT(G5*I5)</f>
        <v>0</v>
      </c>
    </row>
    <row r="6" spans="1:10" ht="52.8" customHeight="1" x14ac:dyDescent="0.3">
      <c r="A6" s="22"/>
      <c r="B6" s="19" t="s">
        <v>19</v>
      </c>
      <c r="C6" s="18" t="s">
        <v>10</v>
      </c>
      <c r="D6" s="6"/>
      <c r="E6" s="7"/>
      <c r="F6" s="16"/>
      <c r="G6" s="14"/>
      <c r="H6" s="17">
        <f>+G6*1.12</f>
        <v>0</v>
      </c>
      <c r="I6" s="8">
        <v>20</v>
      </c>
      <c r="J6" s="11">
        <f>PRODUCT(G6*I6)</f>
        <v>0</v>
      </c>
    </row>
    <row r="7" spans="1:10" x14ac:dyDescent="0.3">
      <c r="A7" s="23" t="s">
        <v>8</v>
      </c>
      <c r="B7" s="24"/>
      <c r="C7" s="24"/>
      <c r="D7" s="24"/>
      <c r="E7" s="24"/>
      <c r="F7" s="24"/>
      <c r="G7" s="24"/>
      <c r="H7" s="24"/>
      <c r="I7" s="25"/>
      <c r="J7" s="12">
        <f>SUM(J5:J6)</f>
        <v>0</v>
      </c>
    </row>
    <row r="9" spans="1:10" x14ac:dyDescent="0.3">
      <c r="A9" s="9" t="s">
        <v>0</v>
      </c>
      <c r="B9" s="9"/>
    </row>
    <row r="10" spans="1:10" x14ac:dyDescent="0.3">
      <c r="A10" t="s">
        <v>1</v>
      </c>
    </row>
    <row r="11" spans="1:10" x14ac:dyDescent="0.3">
      <c r="A11" t="s">
        <v>2</v>
      </c>
    </row>
    <row r="12" spans="1:10" x14ac:dyDescent="0.3">
      <c r="A12" s="10" t="s">
        <v>3</v>
      </c>
      <c r="B12" s="10"/>
    </row>
  </sheetData>
  <mergeCells count="2">
    <mergeCell ref="A5:A6"/>
    <mergeCell ref="A7:I7"/>
  </mergeCells>
  <pageMargins left="0.7" right="0.7" top="0.78740157499999996" bottom="0.78740157499999996" header="0.3" footer="0.3"/>
  <pageSetup paperSize="9" orientation="portrait" r:id="rId1"/>
  <ignoredErrors>
    <ignoredError sqref="H5:H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2024-08-08T11:03:20Z</dcterms:modified>
</cp:coreProperties>
</file>