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Spotřební zdravotnický materiál/Dílčí veřejné zakázky/DNS-2024-SZM-2 Krytí s CHG/Zadávací dokumentace/"/>
    </mc:Choice>
  </mc:AlternateContent>
  <xr:revisionPtr revIDLastSave="280" documentId="13_ncr:1_{6C66FFD2-455E-4391-9C8F-BF1FD2ACAD50}" xr6:coauthVersionLast="47" xr6:coauthVersionMax="47" xr10:uidLastSave="{E549DEF9-4B19-42FB-8CC5-03EC039E2DAE}"/>
  <bookViews>
    <workbookView xWindow="28680" yWindow="-120" windowWidth="29040" windowHeight="15840" xr2:uid="{00000000-000D-0000-FFFF-FFFF00000000}"/>
  </bookViews>
  <sheets>
    <sheet name="List 1" sheetId="30" r:id="rId1"/>
  </sheets>
  <definedNames>
    <definedName name="_xlnm.Print_Area" localSheetId="0">'List 1'!$A$1:$R$14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30" l="1"/>
  <c r="R9" i="30"/>
  <c r="R10" i="30"/>
  <c r="R11" i="30" l="1"/>
  <c r="O9" i="30"/>
  <c r="O10" i="30"/>
  <c r="O8" i="30" l="1"/>
</calcChain>
</file>

<file path=xl/sharedStrings.xml><?xml version="1.0" encoding="utf-8"?>
<sst xmlns="http://schemas.openxmlformats.org/spreadsheetml/2006/main" count="39" uniqueCount="34">
  <si>
    <t>Příloha č. 3 výzvy - Cenová nabídka</t>
  </si>
  <si>
    <r>
      <rPr>
        <sz val="11"/>
        <rFont val="Calibri"/>
        <family val="2"/>
        <charset val="238"/>
        <scheme val="minor"/>
      </rPr>
      <t>Název veřejné zakázky:</t>
    </r>
    <r>
      <rPr>
        <b/>
        <sz val="11"/>
        <rFont val="Calibri"/>
        <family val="2"/>
        <charset val="238"/>
        <scheme val="minor"/>
      </rPr>
      <t xml:space="preserve"> Antimikrobiální intravenózní krytí s chlorhexidin glukonátem</t>
    </r>
  </si>
  <si>
    <t>Účastník:</t>
  </si>
  <si>
    <t>Předmět plnění</t>
  </si>
  <si>
    <t>Požadované rozměry krytí v cm</t>
  </si>
  <si>
    <t>Nabízené rozměry krytí v cm 
(tolerance +- 10%)</t>
  </si>
  <si>
    <t>Požadované rozměry polštářku v cm</t>
  </si>
  <si>
    <t>Nabízené rozměry polštářku v cm 
(tolerance +- 10%)</t>
  </si>
  <si>
    <t>Počet kusů 
v balení</t>
  </si>
  <si>
    <t>Počet balení 
v kartonu</t>
  </si>
  <si>
    <t>Obchodní název</t>
  </si>
  <si>
    <t>Katalogové číslo</t>
  </si>
  <si>
    <t>Výrobce</t>
  </si>
  <si>
    <t>Třída míry rizika</t>
  </si>
  <si>
    <t>Nabídková jednotková cena bez DPH</t>
  </si>
  <si>
    <t>DPH %</t>
  </si>
  <si>
    <t>Nabídková jednotková cena včetně DPH</t>
  </si>
  <si>
    <t>MJ</t>
  </si>
  <si>
    <t>Předpokládané množství MJ za 24 měsíců</t>
  </si>
  <si>
    <t>Nabídková cena za 24 měsíců plnění v Kč bez DPH</t>
  </si>
  <si>
    <t>Antimikrobiální intravenózní krytí s chlorhexidin glukonátem</t>
  </si>
  <si>
    <t>8,5 x 11,5</t>
  </si>
  <si>
    <t>3 x 4</t>
  </si>
  <si>
    <t>ks</t>
  </si>
  <si>
    <t>10 x 12</t>
  </si>
  <si>
    <t xml:space="preserve">3 x 4 </t>
  </si>
  <si>
    <t>_</t>
  </si>
  <si>
    <t>7 x 8,5</t>
  </si>
  <si>
    <t>2 x 2</t>
  </si>
  <si>
    <t>Účastník doplní pouze žlutě podbarvená pole.</t>
  </si>
  <si>
    <t xml:space="preserve">Nabídková cena pro účely  hodnocení. </t>
  </si>
  <si>
    <t>Vzorky před podpisem smlouvy</t>
  </si>
  <si>
    <t>Vzorky se nepředkládají v rámci podané nabídky, ale až před podpisem smlouvy s vybraným dodavatelem (na zákl. písemné výzvy zaslané zadavatelem vybranému dodavateli).</t>
  </si>
  <si>
    <t>1 originální balení od vybraného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</si>
</sst>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0"/>
      <name val="Arial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4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10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1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9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165" fontId="2" fillId="3" borderId="12" xfId="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Font="1" applyFill="1"/>
    <xf numFmtId="164" fontId="4" fillId="0" borderId="0" xfId="0" applyNumberFormat="1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showGridLines="0" tabSelected="1" topLeftCell="A2" zoomScale="115" zoomScaleNormal="115" zoomScaleSheetLayoutView="100" workbookViewId="0">
      <selection activeCell="M8" sqref="M8"/>
    </sheetView>
  </sheetViews>
  <sheetFormatPr defaultColWidth="8.88671875" defaultRowHeight="13.8" x14ac:dyDescent="0.3"/>
  <cols>
    <col min="1" max="1" width="23.6640625" style="15" customWidth="1"/>
    <col min="2" max="2" width="20.44140625" style="15" customWidth="1"/>
    <col min="3" max="3" width="20" style="15" customWidth="1"/>
    <col min="4" max="4" width="19.5546875" style="15" customWidth="1"/>
    <col min="5" max="5" width="20.5546875" style="15" customWidth="1"/>
    <col min="6" max="6" width="11.33203125" style="15" customWidth="1"/>
    <col min="7" max="7" width="12.88671875" style="15" customWidth="1"/>
    <col min="8" max="8" width="16.6640625" style="15" customWidth="1"/>
    <col min="9" max="9" width="15.33203125" style="15" customWidth="1"/>
    <col min="10" max="10" width="16.88671875" style="15" customWidth="1"/>
    <col min="11" max="11" width="11.5546875" style="15" customWidth="1"/>
    <col min="12" max="12" width="13.33203125" style="15" customWidth="1"/>
    <col min="13" max="13" width="21" style="15" customWidth="1"/>
    <col min="14" max="14" width="8.33203125" style="15" customWidth="1"/>
    <col min="15" max="15" width="22.33203125" style="15" customWidth="1"/>
    <col min="16" max="16" width="5.5546875" style="15" customWidth="1"/>
    <col min="17" max="17" width="22.44140625" style="15" customWidth="1"/>
    <col min="18" max="18" width="22.5546875" style="15" customWidth="1"/>
    <col min="19" max="19" width="5.88671875" style="15" customWidth="1"/>
    <col min="20" max="16384" width="8.88671875" style="15"/>
  </cols>
  <sheetData>
    <row r="1" spans="1:19" ht="18" customHeight="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18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18.600000000000001" customHeight="1" x14ac:dyDescent="0.3">
      <c r="A3" s="49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9" ht="18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5.6" x14ac:dyDescent="0.3">
      <c r="A5" s="44" t="s">
        <v>2</v>
      </c>
      <c r="B5" s="1"/>
      <c r="C5" s="1"/>
      <c r="D5" s="45"/>
      <c r="E5" s="45"/>
      <c r="F5" s="45"/>
      <c r="G5" s="45"/>
      <c r="H5" s="45"/>
      <c r="I5" s="45"/>
      <c r="J5" s="45"/>
      <c r="K5" s="45"/>
      <c r="L5" s="52"/>
      <c r="M5" s="52"/>
      <c r="N5" s="52"/>
      <c r="O5" s="52"/>
      <c r="P5" s="46"/>
      <c r="Q5" s="46"/>
      <c r="R5" s="46"/>
    </row>
    <row r="6" spans="1:19" ht="11.25" customHeight="1" thickBo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M6" s="17"/>
      <c r="N6" s="17"/>
      <c r="O6" s="17"/>
      <c r="P6" s="17"/>
      <c r="Q6" s="17"/>
      <c r="R6" s="17"/>
    </row>
    <row r="7" spans="1:19" ht="40.5" customHeight="1" x14ac:dyDescent="0.3">
      <c r="A7" s="18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20" t="s">
        <v>10</v>
      </c>
      <c r="I7" s="19" t="s">
        <v>11</v>
      </c>
      <c r="J7" s="19" t="s">
        <v>12</v>
      </c>
      <c r="K7" s="19" t="s">
        <v>13</v>
      </c>
      <c r="L7" s="19" t="s">
        <v>31</v>
      </c>
      <c r="M7" s="43" t="s">
        <v>14</v>
      </c>
      <c r="N7" s="43" t="s">
        <v>15</v>
      </c>
      <c r="O7" s="43" t="s">
        <v>16</v>
      </c>
      <c r="P7" s="43" t="s">
        <v>17</v>
      </c>
      <c r="Q7" s="43" t="s">
        <v>18</v>
      </c>
      <c r="R7" s="19" t="s">
        <v>19</v>
      </c>
    </row>
    <row r="8" spans="1:19" ht="60" customHeight="1" x14ac:dyDescent="0.3">
      <c r="A8" s="21" t="s">
        <v>20</v>
      </c>
      <c r="B8" s="22" t="s">
        <v>21</v>
      </c>
      <c r="C8" s="23"/>
      <c r="D8" s="22" t="s">
        <v>22</v>
      </c>
      <c r="E8" s="23"/>
      <c r="F8" s="23"/>
      <c r="G8" s="23"/>
      <c r="H8" s="23"/>
      <c r="I8" s="23"/>
      <c r="J8" s="23"/>
      <c r="K8" s="23"/>
      <c r="L8" s="24" t="s">
        <v>33</v>
      </c>
      <c r="M8" s="5">
        <v>0</v>
      </c>
      <c r="N8" s="25">
        <v>0</v>
      </c>
      <c r="O8" s="4">
        <f>M8*(1+N8)</f>
        <v>0</v>
      </c>
      <c r="P8" s="6" t="s">
        <v>23</v>
      </c>
      <c r="Q8" s="3">
        <v>1900</v>
      </c>
      <c r="R8" s="26">
        <f t="shared" ref="R8:R10" si="0">M8*Q8</f>
        <v>0</v>
      </c>
    </row>
    <row r="9" spans="1:19" ht="55.2" customHeight="1" x14ac:dyDescent="0.3">
      <c r="A9" s="27" t="s">
        <v>20</v>
      </c>
      <c r="B9" s="24" t="s">
        <v>24</v>
      </c>
      <c r="C9" s="28"/>
      <c r="D9" s="24" t="s">
        <v>25</v>
      </c>
      <c r="E9" s="28"/>
      <c r="F9" s="28"/>
      <c r="G9" s="28"/>
      <c r="H9" s="28"/>
      <c r="I9" s="28"/>
      <c r="J9" s="28"/>
      <c r="K9" s="28"/>
      <c r="L9" s="24" t="s">
        <v>26</v>
      </c>
      <c r="M9" s="5">
        <v>0</v>
      </c>
      <c r="N9" s="25">
        <v>0</v>
      </c>
      <c r="O9" s="4">
        <f>M9*(1+N9)</f>
        <v>0</v>
      </c>
      <c r="P9" s="6" t="s">
        <v>23</v>
      </c>
      <c r="Q9" s="3">
        <v>1200</v>
      </c>
      <c r="R9" s="26">
        <f t="shared" si="0"/>
        <v>0</v>
      </c>
    </row>
    <row r="10" spans="1:19" ht="52.95" customHeight="1" x14ac:dyDescent="0.3">
      <c r="A10" s="29" t="s">
        <v>20</v>
      </c>
      <c r="B10" s="30" t="s">
        <v>27</v>
      </c>
      <c r="C10" s="31"/>
      <c r="D10" s="30" t="s">
        <v>28</v>
      </c>
      <c r="E10" s="31"/>
      <c r="F10" s="31"/>
      <c r="G10" s="31"/>
      <c r="H10" s="31"/>
      <c r="I10" s="31"/>
      <c r="J10" s="31"/>
      <c r="K10" s="31"/>
      <c r="L10" s="30" t="s">
        <v>26</v>
      </c>
      <c r="M10" s="11">
        <v>0</v>
      </c>
      <c r="N10" s="32">
        <v>0</v>
      </c>
      <c r="O10" s="12">
        <f>M10*(1+N10)</f>
        <v>0</v>
      </c>
      <c r="P10" s="13" t="s">
        <v>23</v>
      </c>
      <c r="Q10" s="14">
        <v>1100</v>
      </c>
      <c r="R10" s="33">
        <f t="shared" si="0"/>
        <v>0</v>
      </c>
    </row>
    <row r="11" spans="1:19" ht="22.2" customHeight="1" thickBot="1" x14ac:dyDescent="0.35">
      <c r="A11" s="34"/>
      <c r="B11" s="34"/>
      <c r="C11" s="35"/>
      <c r="D11" s="34"/>
      <c r="E11" s="35"/>
      <c r="F11" s="35"/>
      <c r="G11" s="35"/>
      <c r="H11" s="35"/>
      <c r="I11" s="35"/>
      <c r="J11" s="35"/>
      <c r="K11" s="35"/>
      <c r="L11" s="34"/>
      <c r="M11" s="7"/>
      <c r="N11" s="36"/>
      <c r="O11" s="8"/>
      <c r="P11" s="9"/>
      <c r="Q11" s="10"/>
      <c r="R11" s="37">
        <f>SUM(R8:R10)</f>
        <v>0</v>
      </c>
    </row>
    <row r="13" spans="1:19" ht="14.4" x14ac:dyDescent="0.3">
      <c r="A13" s="38" t="s">
        <v>29</v>
      </c>
      <c r="B13" s="39"/>
      <c r="C13" s="39"/>
      <c r="L13" s="40"/>
    </row>
    <row r="14" spans="1:19" ht="15" customHeight="1" x14ac:dyDescent="0.3">
      <c r="A14" s="50" t="s">
        <v>30</v>
      </c>
      <c r="B14" s="50"/>
      <c r="C14" s="41"/>
      <c r="D14" s="42"/>
      <c r="E14" s="42"/>
      <c r="F14" s="42"/>
      <c r="G14" s="42"/>
      <c r="H14" s="42"/>
      <c r="I14" s="42"/>
      <c r="J14" s="42"/>
      <c r="K14" s="42"/>
      <c r="L14" s="51"/>
      <c r="M14" s="51"/>
      <c r="N14" s="42"/>
      <c r="O14" s="42"/>
      <c r="P14" s="42"/>
      <c r="Q14" s="42"/>
      <c r="R14" s="42"/>
      <c r="S14" s="42"/>
    </row>
    <row r="15" spans="1:19" ht="14.4" customHeight="1" x14ac:dyDescent="0.3">
      <c r="A15" s="54" t="s">
        <v>32</v>
      </c>
    </row>
  </sheetData>
  <mergeCells count="4">
    <mergeCell ref="A14:B14"/>
    <mergeCell ref="L14:M14"/>
    <mergeCell ref="L5:O5"/>
    <mergeCell ref="A2:R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4933824-8994-41E0-9A8C-F990478ED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157C11-B5CA-4925-83A1-847A51DC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6EA8A-C845-4598-853B-54E15A9247E3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customXml/itemProps4.xml><?xml version="1.0" encoding="utf-8"?>
<ds:datastoreItem xmlns:ds="http://schemas.openxmlformats.org/officeDocument/2006/customXml" ds:itemID="{9BDFC4D4-CD79-4025-9F59-C2CF0E3B828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>Advokátní kancelář Jansta &amp; Kostka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R-IKEM-P3 ZD-Portfolio ZP-FINAL.xls</dc:title>
  <dc:subject/>
  <dc:creator>0044</dc:creator>
  <cp:keywords/>
  <dc:description/>
  <cp:lastModifiedBy>Pysková Veronika,Ing.</cp:lastModifiedBy>
  <cp:revision/>
  <dcterms:created xsi:type="dcterms:W3CDTF">2009-07-08T12:22:01Z</dcterms:created>
  <dcterms:modified xsi:type="dcterms:W3CDTF">2024-08-02T08:48:07Z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Id">
    <vt:lpwstr>e8038cde-9fc0-4854-9c65-66f1c486e07f</vt:lpwstr>
  </property>
  <property fmtid="{D5CDD505-2E9C-101B-9397-08002B2CF9AE}" pid="3" name="Klient">
    <vt:lpwstr>4204</vt:lpwstr>
  </property>
  <property fmtid="{D5CDD505-2E9C-101B-9397-08002B2CF9AE}" pid="4" name="Pripad">
    <vt:lpwstr>15154</vt:lpwstr>
  </property>
  <property fmtid="{D5CDD505-2E9C-101B-9397-08002B2CF9AE}" pid="5" name="DruhDokumentu">
    <vt:lpwstr>Dopis</vt:lpwstr>
  </property>
  <property fmtid="{D5CDD505-2E9C-101B-9397-08002B2CF9AE}" pid="6" name="Schvalil">
    <vt:lpwstr/>
  </property>
  <property fmtid="{D5CDD505-2E9C-101B-9397-08002B2CF9AE}" pid="7" name="Poznamka">
    <vt:lpwstr/>
  </property>
  <property fmtid="{D5CDD505-2E9C-101B-9397-08002B2CF9AE}" pid="8" name="KlicovaSlova">
    <vt:lpwstr/>
  </property>
  <property fmtid="{D5CDD505-2E9C-101B-9397-08002B2CF9AE}" pid="9" name="StavDokumentu">
    <vt:lpwstr>Koncept</vt:lpwstr>
  </property>
  <property fmtid="{D5CDD505-2E9C-101B-9397-08002B2CF9AE}" pid="10" name="Rizeni">
    <vt:lpwstr/>
  </property>
  <property fmtid="{D5CDD505-2E9C-101B-9397-08002B2CF9AE}" pid="11" name="MailId">
    <vt:lpwstr/>
  </property>
  <property fmtid="{D5CDD505-2E9C-101B-9397-08002B2CF9AE}" pid="12" name="StavSchvalovani">
    <vt:lpwstr>Neschváleno</vt:lpwstr>
  </property>
  <property fmtid="{D5CDD505-2E9C-101B-9397-08002B2CF9AE}" pid="13" name="NazevSouboruProtistrany">
    <vt:lpwstr/>
  </property>
  <property fmtid="{D5CDD505-2E9C-101B-9397-08002B2CF9AE}" pid="14" name="ContentTypeId">
    <vt:lpwstr>0x010100B162D6789CC51B43A9AEBCD3CE7ED85A</vt:lpwstr>
  </property>
  <property fmtid="{D5CDD505-2E9C-101B-9397-08002B2CF9AE}" pid="15" name="MediaServiceImageTags">
    <vt:lpwstr/>
  </property>
</Properties>
</file>