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activeTab="0"/>
  </bookViews>
  <sheets>
    <sheet name="List1" sheetId="1" r:id="rId1"/>
  </sheets>
  <definedNames>
    <definedName name="_xlnm.Print_Area" localSheetId="0">'List1'!$A$1:$L$50</definedName>
  </definedNames>
  <calcPr calcId="162913"/>
</workbook>
</file>

<file path=xl/sharedStrings.xml><?xml version="1.0" encoding="utf-8"?>
<sst xmlns="http://schemas.openxmlformats.org/spreadsheetml/2006/main" count="122" uniqueCount="71">
  <si>
    <t>Místo svozu</t>
  </si>
  <si>
    <t>1100 l</t>
  </si>
  <si>
    <t>2x/týden</t>
  </si>
  <si>
    <t>20 03 01</t>
  </si>
  <si>
    <t>na výzvu</t>
  </si>
  <si>
    <t>17 01 07</t>
  </si>
  <si>
    <t>17 09 04</t>
  </si>
  <si>
    <t>20 02 01</t>
  </si>
  <si>
    <t>15 01 07</t>
  </si>
  <si>
    <t xml:space="preserve">15 01 07 </t>
  </si>
  <si>
    <t>Velikost nádoby</t>
  </si>
  <si>
    <t>Počet nádob</t>
  </si>
  <si>
    <t>Počet svozů / rok</t>
  </si>
  <si>
    <t>Kód odpadu, kat. č.</t>
  </si>
  <si>
    <t>Název odpadu</t>
  </si>
  <si>
    <t xml:space="preserve">1100 l </t>
  </si>
  <si>
    <t xml:space="preserve">1300 l </t>
  </si>
  <si>
    <t>Množství t/rok</t>
  </si>
  <si>
    <t>Směsný komunální odpad</t>
  </si>
  <si>
    <t>Směsi nebo oddělené frakce betonu, cihel, tašek, a keramických výrobků</t>
  </si>
  <si>
    <t>Směsné stavební a demoliční odpady</t>
  </si>
  <si>
    <t>Biologicky rozložitelný odpad</t>
  </si>
  <si>
    <t xml:space="preserve">20 03 07 </t>
  </si>
  <si>
    <t>Objemný odpad</t>
  </si>
  <si>
    <t xml:space="preserve">15 01 01 </t>
  </si>
  <si>
    <t>Papírové a lepenkové obaly</t>
  </si>
  <si>
    <t>Cena  celkem za rok bez DPH</t>
  </si>
  <si>
    <t>Cena celkem za rok vč. DPH</t>
  </si>
  <si>
    <t>Pol. č.</t>
  </si>
  <si>
    <t>Cena celkem: množství v t x cena za odstr. 1 t v Kč bez DPH (včetně dopravy)</t>
  </si>
  <si>
    <t>Cena celkem: množství v t x cena za odstr. 1 t v Kč vč. DPH včetně dopravy</t>
  </si>
  <si>
    <t>15 01 02</t>
  </si>
  <si>
    <t>19 08 09</t>
  </si>
  <si>
    <t>Směs tuků a olejů z odlučovače tuků obsahující pouze jedlé oleje a jedlé tuky</t>
  </si>
  <si>
    <t>20 01 08</t>
  </si>
  <si>
    <t>Biologicky rozložitelný odpad z kuchyní a stravoven</t>
  </si>
  <si>
    <t>20 03 04</t>
  </si>
  <si>
    <t>Kal ze septiků a žump</t>
  </si>
  <si>
    <t>Purkyňovo nám. 133/2</t>
  </si>
  <si>
    <t>3x/týden</t>
  </si>
  <si>
    <t>Skleněné obaly - barevné sklo</t>
  </si>
  <si>
    <t>Skleněné obaly - bílé sklo</t>
  </si>
  <si>
    <t>Plastové obaly</t>
  </si>
  <si>
    <t>na výzvu - cca 52 svozů</t>
  </si>
  <si>
    <t>2x/měsíc</t>
  </si>
  <si>
    <t>1x/měsíc</t>
  </si>
  <si>
    <t>Poznámka: Plastové soudky od dodavatele.</t>
  </si>
  <si>
    <t>Četnost</t>
  </si>
  <si>
    <t>Poznámka: Velkoobjemové kontejnery na výzvu přistaveny od dodavatele.</t>
  </si>
  <si>
    <t>Cena celkem za předpokládané množství odpadů v Kč bez DPH /2roky</t>
  </si>
  <si>
    <t>Cena celkem za předpokládané množství odpadů v Kč vč. DPH /roky</t>
  </si>
  <si>
    <t>Cena celkem za předpokládané množství odpadů v Kč bez DPH /rok</t>
  </si>
  <si>
    <t>Cena celkem za předpokládané množství odpadů v Kč vč. DPH /rok</t>
  </si>
  <si>
    <t>Dílčí cena za pronájem v Kč bez DPH / den</t>
  </si>
  <si>
    <t>Dílčí cena za pronájem v Kč vč. DPH / den</t>
  </si>
  <si>
    <t>Cenová nabídka - Svoz, využití a likvidace odpadů z kategorie ostatních</t>
  </si>
  <si>
    <t>Tab.: 1. Svoz, využití a likvidace odpadů ve sběrných nádobách - pravidelně, případně na výzvu</t>
  </si>
  <si>
    <t>Tab.: 2. Svoz, využití a likvidace odpadů ve sběrných nádobách - pravidelně, případně na výzvu</t>
  </si>
  <si>
    <t>Tab.: 3. Svoz, využití a likvidace odpadů ve VOK dle požadavků zadavatele (na výzvu)</t>
  </si>
  <si>
    <t>Tab.: 4. Svoz, využití a likvidace odpadů dle požadavků zadavatele (na výzvu)</t>
  </si>
  <si>
    <t>Tab. 5. Pronájem kontejneru na papírové a lepenkové obaly včetně svozu, využití a likvidace odpadů (na výzvu)</t>
  </si>
  <si>
    <t>Dílčí cena za 1 svoz, využití  a likvidaci odpadů v Kč bez DPH</t>
  </si>
  <si>
    <t>Dílčí cena za 1 svoz, využití a likvidaci odpadů v Kč vč. DPH</t>
  </si>
  <si>
    <t>Dílčí cena za likvidaci 1 t odpadu v Kč bez DPH</t>
  </si>
  <si>
    <t>Dílčí cena za likvidaci 1 t odpadu v Kč vč. DPH</t>
  </si>
  <si>
    <t xml:space="preserve">Četnost svozu </t>
  </si>
  <si>
    <t>Četnost svozu/rok</t>
  </si>
  <si>
    <t>VZ ev. č. ZC19/2016_Příloha č. 3_Cenová nabídka</t>
  </si>
  <si>
    <t>Cena celkem: počet svozů x počet nádob/rok v Kč vč. DPH</t>
  </si>
  <si>
    <t>Cena celkem: počet svozů x počet nádob/rok v Kč  bez DPH</t>
  </si>
  <si>
    <t>Poznámka: Kontejner od dodavatele trvale umístěn v areálu Nemocnice Třebíč, příspěvkové organizace, Purkyňovo nám. 133/2. Uvedená cena za pronájem je včetně svozu, využití a likvidace odpadů na výzvu.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</si>
</sst>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3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4" fontId="0" fillId="2" borderId="0" xfId="0" applyNumberFormat="1" applyFill="1" applyBorder="1" applyAlignment="1">
      <alignment vertical="center"/>
    </xf>
    <xf numFmtId="44" fontId="0" fillId="2" borderId="0" xfId="2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44" fontId="0" fillId="3" borderId="1" xfId="2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0" fillId="0" borderId="1" xfId="2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4" fontId="0" fillId="2" borderId="1" xfId="20" applyFont="1" applyFill="1" applyBorder="1" applyAlignment="1">
      <alignment vertical="center"/>
    </xf>
    <xf numFmtId="44" fontId="0" fillId="2" borderId="1" xfId="2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44" fontId="3" fillId="2" borderId="2" xfId="20" applyFont="1" applyFill="1" applyBorder="1" applyAlignment="1">
      <alignment vertical="center"/>
    </xf>
    <xf numFmtId="44" fontId="0" fillId="2" borderId="2" xfId="0" applyNumberFormat="1" applyFill="1" applyBorder="1" applyAlignment="1">
      <alignment vertical="center"/>
    </xf>
    <xf numFmtId="44" fontId="0" fillId="2" borderId="2" xfId="2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44" fontId="0" fillId="2" borderId="0" xfId="20" applyFont="1" applyFill="1" applyBorder="1" applyAlignment="1">
      <alignment vertical="center" wrapText="1"/>
    </xf>
    <xf numFmtId="164" fontId="0" fillId="2" borderId="0" xfId="2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4" fontId="0" fillId="5" borderId="1" xfId="2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44" fontId="4" fillId="5" borderId="1" xfId="20" applyFont="1" applyFill="1" applyBorder="1" applyAlignment="1">
      <alignment vertical="center"/>
    </xf>
    <xf numFmtId="44" fontId="4" fillId="3" borderId="1" xfId="20" applyFont="1" applyFill="1" applyBorder="1" applyAlignment="1">
      <alignment vertical="center"/>
    </xf>
    <xf numFmtId="44" fontId="4" fillId="6" borderId="1" xfId="20" applyFont="1" applyFill="1" applyBorder="1" applyAlignment="1">
      <alignment vertical="center"/>
    </xf>
    <xf numFmtId="0" fontId="8" fillId="0" borderId="0" xfId="0" applyFont="1" applyAlignment="1">
      <alignment vertical="center"/>
    </xf>
    <xf numFmtId="44" fontId="0" fillId="0" borderId="0" xfId="0" applyNumberFormat="1" applyAlignment="1">
      <alignment vertical="center"/>
    </xf>
    <xf numFmtId="0" fontId="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3" borderId="6" xfId="20" applyFont="1" applyFill="1" applyBorder="1" applyAlignment="1">
      <alignment horizontal="center" vertical="center"/>
    </xf>
    <xf numFmtId="44" fontId="0" fillId="3" borderId="4" xfId="2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4" fontId="0" fillId="0" borderId="6" xfId="0" applyNumberFormat="1" applyBorder="1" applyAlignment="1">
      <alignment vertical="center"/>
    </xf>
    <xf numFmtId="44" fontId="0" fillId="0" borderId="4" xfId="0" applyNumberFormat="1" applyBorder="1" applyAlignment="1">
      <alignment vertical="center"/>
    </xf>
    <xf numFmtId="44" fontId="0" fillId="5" borderId="6" xfId="20" applyFont="1" applyFill="1" applyBorder="1" applyAlignment="1">
      <alignment vertical="center"/>
    </xf>
    <xf numFmtId="44" fontId="0" fillId="5" borderId="4" xfId="20" applyFont="1" applyFill="1" applyBorder="1" applyAlignment="1">
      <alignment vertical="center"/>
    </xf>
    <xf numFmtId="164" fontId="0" fillId="3" borderId="6" xfId="20" applyNumberFormat="1" applyFont="1" applyFill="1" applyBorder="1" applyAlignment="1">
      <alignment vertical="center"/>
    </xf>
    <xf numFmtId="164" fontId="0" fillId="3" borderId="4" xfId="20" applyNumberFormat="1" applyFont="1" applyFill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4" fontId="0" fillId="5" borderId="6" xfId="20" applyFont="1" applyFill="1" applyBorder="1" applyAlignment="1">
      <alignment horizontal="right" vertical="center"/>
    </xf>
    <xf numFmtId="44" fontId="0" fillId="5" borderId="4" xfId="20" applyFont="1" applyFill="1" applyBorder="1" applyAlignment="1">
      <alignment horizontal="right" vertical="center"/>
    </xf>
    <xf numFmtId="44" fontId="0" fillId="3" borderId="6" xfId="20" applyFont="1" applyFill="1" applyBorder="1" applyAlignment="1">
      <alignment horizontal="right" vertical="center"/>
    </xf>
    <xf numFmtId="44" fontId="0" fillId="3" borderId="4" xfId="20" applyFont="1" applyFill="1" applyBorder="1" applyAlignment="1">
      <alignment horizontal="right" vertical="center"/>
    </xf>
    <xf numFmtId="44" fontId="3" fillId="0" borderId="6" xfId="20" applyFont="1" applyBorder="1" applyAlignment="1">
      <alignment horizontal="center" vertical="center"/>
    </xf>
    <xf numFmtId="44" fontId="3" fillId="0" borderId="4" xfId="2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0" borderId="6" xfId="20" applyNumberFormat="1" applyFont="1" applyBorder="1" applyAlignment="1">
      <alignment horizontal="right" vertical="center"/>
    </xf>
    <xf numFmtId="164" fontId="0" fillId="0" borderId="4" xfId="20" applyNumberFormat="1" applyFont="1" applyBorder="1" applyAlignment="1">
      <alignment horizontal="right" vertical="center"/>
    </xf>
    <xf numFmtId="44" fontId="0" fillId="5" borderId="6" xfId="20" applyFont="1" applyFill="1" applyBorder="1" applyAlignment="1">
      <alignment horizontal="center" vertical="center"/>
    </xf>
    <xf numFmtId="44" fontId="0" fillId="5" borderId="4" xfId="20" applyFont="1" applyFill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4" fontId="3" fillId="0" borderId="6" xfId="20" applyFont="1" applyBorder="1" applyAlignment="1">
      <alignment vertical="center"/>
    </xf>
    <xf numFmtId="44" fontId="3" fillId="0" borderId="4" xfId="20" applyFont="1" applyBorder="1" applyAlignment="1">
      <alignment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zoomScale="80" zoomScaleNormal="80" workbookViewId="0" topLeftCell="A34">
      <selection activeCell="A45" sqref="A45:J45"/>
    </sheetView>
  </sheetViews>
  <sheetFormatPr defaultColWidth="9.00390625" defaultRowHeight="12.75"/>
  <cols>
    <col min="1" max="1" width="6.625" style="2" customWidth="1"/>
    <col min="2" max="2" width="12.75390625" style="2" customWidth="1"/>
    <col min="3" max="3" width="24.75390625" style="2" customWidth="1"/>
    <col min="4" max="4" width="9.125" style="2" customWidth="1"/>
    <col min="5" max="5" width="10.625" style="2" customWidth="1"/>
    <col min="6" max="6" width="23.625" style="2" customWidth="1"/>
    <col min="7" max="7" width="19.625" style="2" customWidth="1"/>
    <col min="8" max="8" width="24.00390625" style="2" customWidth="1"/>
    <col min="9" max="9" width="18.125" style="2" customWidth="1"/>
    <col min="10" max="10" width="22.75390625" style="2" customWidth="1"/>
    <col min="11" max="11" width="20.75390625" style="2" customWidth="1"/>
    <col min="12" max="12" width="22.125" style="2" customWidth="1"/>
    <col min="13" max="13" width="15.25390625" style="2" bestFit="1" customWidth="1"/>
    <col min="14" max="16384" width="9.125" style="2" customWidth="1"/>
  </cols>
  <sheetData>
    <row r="1" spans="4:11" s="42" customFormat="1" ht="20.25">
      <c r="D1" s="93" t="s">
        <v>55</v>
      </c>
      <c r="E1" s="93"/>
      <c r="F1" s="93"/>
      <c r="G1" s="93"/>
      <c r="H1" s="93"/>
      <c r="I1" s="93"/>
      <c r="J1" s="93"/>
      <c r="K1" s="55" t="s">
        <v>67</v>
      </c>
    </row>
    <row r="2" ht="12.75">
      <c r="D2" s="43"/>
    </row>
    <row r="3" s="10" customFormat="1" ht="15.75">
      <c r="A3" s="46" t="s">
        <v>56</v>
      </c>
    </row>
    <row r="4" spans="1:12" ht="12.75" customHeight="1">
      <c r="A4" s="62" t="s">
        <v>28</v>
      </c>
      <c r="B4" s="62" t="s">
        <v>13</v>
      </c>
      <c r="C4" s="62" t="s">
        <v>14</v>
      </c>
      <c r="D4" s="62" t="s">
        <v>10</v>
      </c>
      <c r="E4" s="62" t="s">
        <v>11</v>
      </c>
      <c r="F4" s="62" t="s">
        <v>17</v>
      </c>
      <c r="G4" s="33" t="s">
        <v>12</v>
      </c>
      <c r="H4" s="121" t="s">
        <v>0</v>
      </c>
      <c r="I4" s="62" t="s">
        <v>61</v>
      </c>
      <c r="J4" s="62" t="s">
        <v>62</v>
      </c>
      <c r="K4" s="62" t="s">
        <v>69</v>
      </c>
      <c r="L4" s="62" t="s">
        <v>68</v>
      </c>
    </row>
    <row r="5" spans="1:13" ht="12.75">
      <c r="A5" s="63"/>
      <c r="B5" s="63"/>
      <c r="C5" s="63"/>
      <c r="D5" s="63"/>
      <c r="E5" s="63"/>
      <c r="F5" s="63"/>
      <c r="G5" s="34" t="s">
        <v>47</v>
      </c>
      <c r="H5" s="122"/>
      <c r="I5" s="63"/>
      <c r="J5" s="63"/>
      <c r="K5" s="63"/>
      <c r="L5" s="63"/>
      <c r="M5" s="47"/>
    </row>
    <row r="6" spans="1:12" ht="12.75">
      <c r="A6" s="64"/>
      <c r="B6" s="64"/>
      <c r="C6" s="64"/>
      <c r="D6" s="64"/>
      <c r="E6" s="64"/>
      <c r="F6" s="64"/>
      <c r="G6" s="35"/>
      <c r="H6" s="123"/>
      <c r="I6" s="64"/>
      <c r="J6" s="64"/>
      <c r="K6" s="64"/>
      <c r="L6" s="64"/>
    </row>
    <row r="7" spans="1:12" ht="19.5" customHeight="1">
      <c r="A7" s="65">
        <v>1</v>
      </c>
      <c r="B7" s="67" t="s">
        <v>3</v>
      </c>
      <c r="C7" s="69" t="s">
        <v>18</v>
      </c>
      <c r="D7" s="65" t="s">
        <v>1</v>
      </c>
      <c r="E7" s="65">
        <v>7</v>
      </c>
      <c r="F7" s="65">
        <v>80</v>
      </c>
      <c r="G7" s="1">
        <v>104</v>
      </c>
      <c r="H7" s="100" t="s">
        <v>38</v>
      </c>
      <c r="I7" s="110"/>
      <c r="J7" s="71"/>
      <c r="K7" s="73"/>
      <c r="L7" s="75"/>
    </row>
    <row r="8" spans="1:13" ht="19.5" customHeight="1">
      <c r="A8" s="66"/>
      <c r="B8" s="68"/>
      <c r="C8" s="70"/>
      <c r="D8" s="66"/>
      <c r="E8" s="66"/>
      <c r="F8" s="66"/>
      <c r="G8" s="4" t="s">
        <v>2</v>
      </c>
      <c r="H8" s="101"/>
      <c r="I8" s="111"/>
      <c r="J8" s="72"/>
      <c r="K8" s="74"/>
      <c r="L8" s="76"/>
      <c r="M8" s="53"/>
    </row>
    <row r="9" spans="1:12" ht="19.5" customHeight="1">
      <c r="A9" s="77">
        <v>2</v>
      </c>
      <c r="B9" s="67" t="s">
        <v>8</v>
      </c>
      <c r="C9" s="69" t="s">
        <v>40</v>
      </c>
      <c r="D9" s="79" t="s">
        <v>15</v>
      </c>
      <c r="E9" s="65">
        <v>1</v>
      </c>
      <c r="F9" s="65">
        <v>4</v>
      </c>
      <c r="G9" s="3">
        <v>12</v>
      </c>
      <c r="H9" s="100" t="s">
        <v>38</v>
      </c>
      <c r="I9" s="91"/>
      <c r="J9" s="98"/>
      <c r="K9" s="96"/>
      <c r="L9" s="60"/>
    </row>
    <row r="10" spans="1:12" ht="19.5" customHeight="1">
      <c r="A10" s="78"/>
      <c r="B10" s="68"/>
      <c r="C10" s="70"/>
      <c r="D10" s="80"/>
      <c r="E10" s="66"/>
      <c r="F10" s="66"/>
      <c r="G10" s="40" t="s">
        <v>45</v>
      </c>
      <c r="H10" s="101"/>
      <c r="I10" s="92"/>
      <c r="J10" s="99"/>
      <c r="K10" s="97"/>
      <c r="L10" s="61"/>
    </row>
    <row r="11" spans="1:12" ht="19.5" customHeight="1">
      <c r="A11" s="77">
        <v>3</v>
      </c>
      <c r="B11" s="67" t="s">
        <v>9</v>
      </c>
      <c r="C11" s="69" t="s">
        <v>41</v>
      </c>
      <c r="D11" s="79" t="s">
        <v>16</v>
      </c>
      <c r="E11" s="65">
        <v>1</v>
      </c>
      <c r="F11" s="65">
        <v>1</v>
      </c>
      <c r="G11" s="3">
        <v>12</v>
      </c>
      <c r="H11" s="100" t="s">
        <v>38</v>
      </c>
      <c r="I11" s="91"/>
      <c r="J11" s="98"/>
      <c r="K11" s="96"/>
      <c r="L11" s="60"/>
    </row>
    <row r="12" spans="1:12" ht="19.5" customHeight="1">
      <c r="A12" s="78"/>
      <c r="B12" s="68"/>
      <c r="C12" s="70"/>
      <c r="D12" s="80"/>
      <c r="E12" s="66"/>
      <c r="F12" s="66"/>
      <c r="G12" s="40" t="s">
        <v>45</v>
      </c>
      <c r="H12" s="101"/>
      <c r="I12" s="92"/>
      <c r="J12" s="99"/>
      <c r="K12" s="97"/>
      <c r="L12" s="61"/>
    </row>
    <row r="13" spans="1:12" ht="19.5" customHeight="1">
      <c r="A13" s="77">
        <v>4</v>
      </c>
      <c r="B13" s="67" t="s">
        <v>31</v>
      </c>
      <c r="C13" s="69" t="s">
        <v>42</v>
      </c>
      <c r="D13" s="79" t="s">
        <v>15</v>
      </c>
      <c r="E13" s="65">
        <v>1</v>
      </c>
      <c r="F13" s="65">
        <v>1</v>
      </c>
      <c r="G13" s="3">
        <v>24</v>
      </c>
      <c r="H13" s="100" t="s">
        <v>38</v>
      </c>
      <c r="I13" s="91"/>
      <c r="J13" s="98"/>
      <c r="K13" s="96"/>
      <c r="L13" s="60"/>
    </row>
    <row r="14" spans="1:12" ht="19.5" customHeight="1">
      <c r="A14" s="78"/>
      <c r="B14" s="68"/>
      <c r="C14" s="70"/>
      <c r="D14" s="80"/>
      <c r="E14" s="66"/>
      <c r="F14" s="66"/>
      <c r="G14" s="40" t="s">
        <v>44</v>
      </c>
      <c r="H14" s="101"/>
      <c r="I14" s="92"/>
      <c r="J14" s="99"/>
      <c r="K14" s="97"/>
      <c r="L14" s="61"/>
    </row>
    <row r="15" spans="1:12" ht="14.25">
      <c r="A15" s="22"/>
      <c r="B15" s="22"/>
      <c r="C15" s="23"/>
      <c r="D15" s="24"/>
      <c r="E15" s="22"/>
      <c r="F15" s="22"/>
      <c r="G15" s="22"/>
      <c r="H15" s="22"/>
      <c r="I15" s="25"/>
      <c r="J15" s="26"/>
      <c r="K15" s="27"/>
      <c r="L15" s="27"/>
    </row>
    <row r="16" spans="1:12" ht="15.75">
      <c r="A16" s="46" t="s">
        <v>57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 customHeight="1">
      <c r="A17" s="62" t="s">
        <v>28</v>
      </c>
      <c r="B17" s="62" t="s">
        <v>13</v>
      </c>
      <c r="C17" s="62" t="s">
        <v>14</v>
      </c>
      <c r="D17" s="81" t="s">
        <v>11</v>
      </c>
      <c r="E17" s="82"/>
      <c r="F17" s="62" t="s">
        <v>17</v>
      </c>
      <c r="G17" s="62" t="s">
        <v>12</v>
      </c>
      <c r="H17" s="121" t="s">
        <v>0</v>
      </c>
      <c r="I17" s="62" t="s">
        <v>63</v>
      </c>
      <c r="J17" s="62" t="s">
        <v>64</v>
      </c>
      <c r="K17" s="62" t="s">
        <v>29</v>
      </c>
      <c r="L17" s="62" t="s">
        <v>30</v>
      </c>
    </row>
    <row r="18" spans="1:13" ht="12.75">
      <c r="A18" s="63"/>
      <c r="B18" s="63"/>
      <c r="C18" s="63"/>
      <c r="D18" s="83"/>
      <c r="E18" s="84"/>
      <c r="F18" s="63"/>
      <c r="G18" s="63"/>
      <c r="H18" s="122"/>
      <c r="I18" s="63"/>
      <c r="J18" s="63"/>
      <c r="K18" s="63"/>
      <c r="L18" s="63"/>
      <c r="M18" s="47"/>
    </row>
    <row r="19" spans="1:12" ht="12.75">
      <c r="A19" s="64"/>
      <c r="B19" s="64"/>
      <c r="C19" s="64"/>
      <c r="D19" s="85"/>
      <c r="E19" s="86"/>
      <c r="F19" s="64"/>
      <c r="G19" s="64"/>
      <c r="H19" s="123"/>
      <c r="I19" s="64"/>
      <c r="J19" s="64"/>
      <c r="K19" s="64"/>
      <c r="L19" s="64"/>
    </row>
    <row r="20" spans="1:12" ht="19.5" customHeight="1">
      <c r="A20" s="77">
        <v>5</v>
      </c>
      <c r="B20" s="67" t="s">
        <v>34</v>
      </c>
      <c r="C20" s="104" t="s">
        <v>35</v>
      </c>
      <c r="D20" s="106">
        <v>30</v>
      </c>
      <c r="E20" s="107"/>
      <c r="F20" s="125">
        <v>60</v>
      </c>
      <c r="G20" s="3">
        <v>156</v>
      </c>
      <c r="H20" s="102" t="s">
        <v>38</v>
      </c>
      <c r="I20" s="91"/>
      <c r="J20" s="94"/>
      <c r="K20" s="87"/>
      <c r="L20" s="89"/>
    </row>
    <row r="21" spans="1:12" ht="19.5" customHeight="1">
      <c r="A21" s="78"/>
      <c r="B21" s="68"/>
      <c r="C21" s="105"/>
      <c r="D21" s="108"/>
      <c r="E21" s="109"/>
      <c r="F21" s="126"/>
      <c r="G21" s="28" t="s">
        <v>39</v>
      </c>
      <c r="H21" s="103"/>
      <c r="I21" s="92"/>
      <c r="J21" s="95"/>
      <c r="K21" s="88"/>
      <c r="L21" s="90"/>
    </row>
    <row r="22" spans="1:12" ht="12.75">
      <c r="A22" s="124" t="s">
        <v>46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2:11" s="10" customFormat="1" ht="12.75">
      <c r="B23" s="5"/>
      <c r="C23" s="6"/>
      <c r="D23" s="7"/>
      <c r="E23" s="5"/>
      <c r="F23" s="5"/>
      <c r="G23" s="5"/>
      <c r="H23" s="8"/>
      <c r="I23" s="8"/>
      <c r="J23" s="9"/>
      <c r="K23" s="5"/>
    </row>
    <row r="24" ht="15.75">
      <c r="A24" s="44" t="s">
        <v>58</v>
      </c>
    </row>
    <row r="25" spans="1:10" ht="53.25" customHeight="1">
      <c r="A25" s="62" t="s">
        <v>28</v>
      </c>
      <c r="B25" s="62" t="s">
        <v>13</v>
      </c>
      <c r="C25" s="62" t="s">
        <v>14</v>
      </c>
      <c r="D25" s="62" t="s">
        <v>17</v>
      </c>
      <c r="E25" s="62" t="s">
        <v>65</v>
      </c>
      <c r="F25" s="121" t="s">
        <v>0</v>
      </c>
      <c r="G25" s="62" t="s">
        <v>63</v>
      </c>
      <c r="H25" s="62" t="s">
        <v>64</v>
      </c>
      <c r="I25" s="62" t="s">
        <v>29</v>
      </c>
      <c r="J25" s="62" t="s">
        <v>30</v>
      </c>
    </row>
    <row r="26" spans="1:10" ht="12.75">
      <c r="A26" s="63"/>
      <c r="B26" s="63"/>
      <c r="C26" s="63"/>
      <c r="D26" s="63"/>
      <c r="E26" s="63"/>
      <c r="F26" s="122"/>
      <c r="G26" s="63"/>
      <c r="H26" s="63"/>
      <c r="I26" s="63"/>
      <c r="J26" s="63"/>
    </row>
    <row r="27" spans="1:10" ht="12.75">
      <c r="A27" s="64"/>
      <c r="B27" s="64"/>
      <c r="C27" s="64"/>
      <c r="D27" s="64"/>
      <c r="E27" s="64"/>
      <c r="F27" s="123"/>
      <c r="G27" s="64"/>
      <c r="H27" s="64"/>
      <c r="I27" s="64"/>
      <c r="J27" s="64"/>
    </row>
    <row r="28" spans="1:10" ht="38.25" customHeight="1">
      <c r="A28" s="1">
        <v>6</v>
      </c>
      <c r="B28" s="3" t="s">
        <v>3</v>
      </c>
      <c r="C28" s="17" t="s">
        <v>18</v>
      </c>
      <c r="D28" s="38">
        <v>25</v>
      </c>
      <c r="E28" s="38" t="s">
        <v>4</v>
      </c>
      <c r="F28" s="18" t="s">
        <v>38</v>
      </c>
      <c r="G28" s="19"/>
      <c r="H28" s="16"/>
      <c r="I28" s="36"/>
      <c r="J28" s="14"/>
    </row>
    <row r="29" spans="1:10" ht="56.25" customHeight="1">
      <c r="A29" s="1">
        <v>7</v>
      </c>
      <c r="B29" s="3" t="s">
        <v>5</v>
      </c>
      <c r="C29" s="17" t="s">
        <v>19</v>
      </c>
      <c r="D29" s="38">
        <v>5</v>
      </c>
      <c r="E29" s="38" t="s">
        <v>4</v>
      </c>
      <c r="F29" s="18" t="s">
        <v>38</v>
      </c>
      <c r="G29" s="19"/>
      <c r="H29" s="16"/>
      <c r="I29" s="36"/>
      <c r="J29" s="14"/>
    </row>
    <row r="30" spans="1:10" ht="38.25" customHeight="1">
      <c r="A30" s="1">
        <v>8</v>
      </c>
      <c r="B30" s="3" t="s">
        <v>6</v>
      </c>
      <c r="C30" s="17" t="s">
        <v>20</v>
      </c>
      <c r="D30" s="38">
        <v>5</v>
      </c>
      <c r="E30" s="38" t="s">
        <v>4</v>
      </c>
      <c r="F30" s="18" t="s">
        <v>38</v>
      </c>
      <c r="G30" s="19"/>
      <c r="H30" s="16"/>
      <c r="I30" s="36"/>
      <c r="J30" s="14"/>
    </row>
    <row r="31" spans="1:10" ht="38.25" customHeight="1">
      <c r="A31" s="1">
        <v>9</v>
      </c>
      <c r="B31" s="3" t="s">
        <v>7</v>
      </c>
      <c r="C31" s="17" t="s">
        <v>21</v>
      </c>
      <c r="D31" s="38">
        <v>15</v>
      </c>
      <c r="E31" s="38" t="s">
        <v>4</v>
      </c>
      <c r="F31" s="18" t="s">
        <v>38</v>
      </c>
      <c r="G31" s="19"/>
      <c r="H31" s="16"/>
      <c r="I31" s="36"/>
      <c r="J31" s="14"/>
    </row>
    <row r="32" spans="1:10" ht="38.25" customHeight="1">
      <c r="A32" s="1">
        <v>10</v>
      </c>
      <c r="B32" s="3" t="s">
        <v>22</v>
      </c>
      <c r="C32" s="17" t="s">
        <v>23</v>
      </c>
      <c r="D32" s="38">
        <v>5</v>
      </c>
      <c r="E32" s="38" t="s">
        <v>4</v>
      </c>
      <c r="F32" s="18" t="s">
        <v>38</v>
      </c>
      <c r="G32" s="20"/>
      <c r="H32" s="16"/>
      <c r="I32" s="36"/>
      <c r="J32" s="14"/>
    </row>
    <row r="33" spans="1:10" s="10" customFormat="1" ht="14.25">
      <c r="A33" s="54" t="s">
        <v>48</v>
      </c>
      <c r="B33" s="5"/>
      <c r="C33" s="29"/>
      <c r="D33" s="12"/>
      <c r="E33" s="12"/>
      <c r="F33" s="30"/>
      <c r="G33" s="31"/>
      <c r="H33" s="32"/>
      <c r="I33" s="9"/>
      <c r="J33" s="9"/>
    </row>
    <row r="34" spans="2:12" s="10" customFormat="1" ht="12.75">
      <c r="B34" s="5"/>
      <c r="C34" s="11"/>
      <c r="D34" s="12"/>
      <c r="E34" s="13"/>
      <c r="F34" s="13"/>
      <c r="G34" s="5"/>
      <c r="H34" s="5"/>
      <c r="I34" s="5"/>
      <c r="J34" s="5"/>
      <c r="K34" s="9"/>
      <c r="L34" s="5"/>
    </row>
    <row r="35" ht="15.75">
      <c r="A35" s="44" t="s">
        <v>59</v>
      </c>
    </row>
    <row r="36" spans="1:10" ht="53.25" customHeight="1">
      <c r="A36" s="62" t="s">
        <v>28</v>
      </c>
      <c r="B36" s="62" t="s">
        <v>13</v>
      </c>
      <c r="C36" s="62" t="s">
        <v>14</v>
      </c>
      <c r="D36" s="62" t="s">
        <v>17</v>
      </c>
      <c r="E36" s="62" t="s">
        <v>65</v>
      </c>
      <c r="F36" s="121" t="s">
        <v>0</v>
      </c>
      <c r="G36" s="62" t="s">
        <v>63</v>
      </c>
      <c r="H36" s="62" t="s">
        <v>64</v>
      </c>
      <c r="I36" s="62" t="s">
        <v>29</v>
      </c>
      <c r="J36" s="62" t="s">
        <v>30</v>
      </c>
    </row>
    <row r="37" spans="1:10" ht="12.75">
      <c r="A37" s="63"/>
      <c r="B37" s="63"/>
      <c r="C37" s="63"/>
      <c r="D37" s="63"/>
      <c r="E37" s="63"/>
      <c r="F37" s="122"/>
      <c r="G37" s="63"/>
      <c r="H37" s="63"/>
      <c r="I37" s="63"/>
      <c r="J37" s="63"/>
    </row>
    <row r="38" spans="1:10" ht="12.75">
      <c r="A38" s="64"/>
      <c r="B38" s="64"/>
      <c r="C38" s="64"/>
      <c r="D38" s="64"/>
      <c r="E38" s="64"/>
      <c r="F38" s="123"/>
      <c r="G38" s="64"/>
      <c r="H38" s="64"/>
      <c r="I38" s="64"/>
      <c r="J38" s="64"/>
    </row>
    <row r="39" spans="1:10" ht="57">
      <c r="A39" s="1">
        <v>11</v>
      </c>
      <c r="B39" s="3" t="s">
        <v>32</v>
      </c>
      <c r="C39" s="21" t="s">
        <v>33</v>
      </c>
      <c r="D39" s="38">
        <v>15</v>
      </c>
      <c r="E39" s="38" t="s">
        <v>4</v>
      </c>
      <c r="F39" s="18" t="s">
        <v>38</v>
      </c>
      <c r="G39" s="19"/>
      <c r="H39" s="16"/>
      <c r="I39" s="36"/>
      <c r="J39" s="14"/>
    </row>
    <row r="40" spans="1:10" ht="38.25" customHeight="1">
      <c r="A40" s="1">
        <v>12</v>
      </c>
      <c r="B40" s="3" t="s">
        <v>36</v>
      </c>
      <c r="C40" s="21" t="s">
        <v>37</v>
      </c>
      <c r="D40" s="38">
        <v>22</v>
      </c>
      <c r="E40" s="38" t="s">
        <v>4</v>
      </c>
      <c r="F40" s="18" t="s">
        <v>38</v>
      </c>
      <c r="G40" s="19"/>
      <c r="H40" s="16"/>
      <c r="I40" s="36"/>
      <c r="J40" s="14"/>
    </row>
    <row r="41" spans="2:12" s="10" customFormat="1" ht="12.75">
      <c r="B41" s="5"/>
      <c r="C41" s="11"/>
      <c r="D41" s="12"/>
      <c r="E41" s="13"/>
      <c r="F41" s="13"/>
      <c r="G41" s="5"/>
      <c r="H41" s="5"/>
      <c r="I41" s="5"/>
      <c r="J41" s="5"/>
      <c r="K41" s="9"/>
      <c r="L41" s="5"/>
    </row>
    <row r="42" spans="1:11" ht="15.75">
      <c r="A42" s="44" t="s">
        <v>60</v>
      </c>
      <c r="J42" s="45"/>
      <c r="K42" s="45"/>
    </row>
    <row r="43" spans="1:12" s="59" customFormat="1" ht="42" customHeight="1">
      <c r="A43" s="33" t="s">
        <v>28</v>
      </c>
      <c r="B43" s="33" t="s">
        <v>13</v>
      </c>
      <c r="C43" s="33" t="s">
        <v>14</v>
      </c>
      <c r="D43" s="33" t="s">
        <v>17</v>
      </c>
      <c r="E43" s="115" t="s">
        <v>66</v>
      </c>
      <c r="F43" s="116"/>
      <c r="G43" s="33" t="s">
        <v>53</v>
      </c>
      <c r="H43" s="33" t="s">
        <v>54</v>
      </c>
      <c r="I43" s="33" t="s">
        <v>26</v>
      </c>
      <c r="J43" s="33" t="s">
        <v>27</v>
      </c>
      <c r="K43" s="58"/>
      <c r="L43" s="58"/>
    </row>
    <row r="44" spans="1:12" ht="39" customHeight="1">
      <c r="A44" s="39">
        <v>13</v>
      </c>
      <c r="B44" s="37" t="s">
        <v>24</v>
      </c>
      <c r="C44" s="48" t="s">
        <v>25</v>
      </c>
      <c r="D44" s="38">
        <v>21</v>
      </c>
      <c r="E44" s="57" t="s">
        <v>43</v>
      </c>
      <c r="F44" s="56"/>
      <c r="G44" s="20"/>
      <c r="H44" s="20"/>
      <c r="I44" s="36"/>
      <c r="J44" s="14"/>
      <c r="K44" s="5"/>
      <c r="L44" s="5"/>
    </row>
    <row r="45" spans="1:13" ht="12.75" customHeight="1">
      <c r="A45" s="120" t="s">
        <v>70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5"/>
      <c r="L45" s="15"/>
      <c r="M45" s="45"/>
    </row>
    <row r="46" spans="2:12" s="10" customFormat="1" ht="12.7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8" ht="24.95" customHeight="1">
      <c r="A47" s="117" t="s">
        <v>51</v>
      </c>
      <c r="B47" s="118"/>
      <c r="C47" s="118"/>
      <c r="D47" s="118"/>
      <c r="E47" s="118"/>
      <c r="F47" s="118"/>
      <c r="G47" s="119"/>
      <c r="H47" s="49">
        <f>K7+K9+K11+K13+K20+I28+I29+I30+I31+I32+I39+I40+I44</f>
        <v>0</v>
      </c>
    </row>
    <row r="48" spans="1:8" ht="24.95" customHeight="1">
      <c r="A48" s="117" t="s">
        <v>52</v>
      </c>
      <c r="B48" s="118"/>
      <c r="C48" s="118"/>
      <c r="D48" s="118"/>
      <c r="E48" s="118"/>
      <c r="F48" s="118"/>
      <c r="G48" s="119"/>
      <c r="H48" s="50">
        <f>H47*1.21</f>
        <v>0</v>
      </c>
    </row>
    <row r="49" spans="1:8" ht="24.95" customHeight="1">
      <c r="A49" s="112" t="s">
        <v>49</v>
      </c>
      <c r="B49" s="113"/>
      <c r="C49" s="113"/>
      <c r="D49" s="113"/>
      <c r="E49" s="113"/>
      <c r="F49" s="113"/>
      <c r="G49" s="114"/>
      <c r="H49" s="51">
        <f>H47*2</f>
        <v>0</v>
      </c>
    </row>
    <row r="50" spans="1:8" ht="24.95" customHeight="1">
      <c r="A50" s="112" t="s">
        <v>50</v>
      </c>
      <c r="B50" s="113"/>
      <c r="C50" s="113"/>
      <c r="D50" s="113"/>
      <c r="E50" s="113"/>
      <c r="F50" s="113"/>
      <c r="G50" s="114"/>
      <c r="H50" s="51">
        <f>H48*2</f>
        <v>0</v>
      </c>
    </row>
    <row r="52" spans="2:9" ht="15">
      <c r="B52" s="52"/>
      <c r="C52" s="52"/>
      <c r="D52" s="52"/>
      <c r="E52" s="52"/>
      <c r="F52" s="52"/>
      <c r="G52" s="52"/>
      <c r="H52" s="52"/>
      <c r="I52" s="52"/>
    </row>
    <row r="53" spans="2:9" ht="15">
      <c r="B53" s="52"/>
      <c r="C53" s="52"/>
      <c r="D53" s="52"/>
      <c r="E53" s="52"/>
      <c r="F53" s="52"/>
      <c r="G53" s="52"/>
      <c r="H53" s="52"/>
      <c r="I53" s="52"/>
    </row>
    <row r="54" spans="2:9" ht="15">
      <c r="B54" s="52"/>
      <c r="C54" s="52"/>
      <c r="D54" s="52"/>
      <c r="E54" s="52"/>
      <c r="F54" s="52"/>
      <c r="G54" s="52"/>
      <c r="H54" s="52"/>
      <c r="I54" s="52"/>
    </row>
    <row r="55" spans="2:9" ht="15">
      <c r="B55" s="52"/>
      <c r="C55" s="52"/>
      <c r="D55" s="52"/>
      <c r="E55" s="52"/>
      <c r="F55" s="52"/>
      <c r="G55" s="52"/>
      <c r="H55" s="52"/>
      <c r="I55" s="52"/>
    </row>
    <row r="56" spans="2:9" ht="15">
      <c r="B56" s="52"/>
      <c r="C56" s="52"/>
      <c r="D56" s="52"/>
      <c r="E56" s="52"/>
      <c r="F56" s="52"/>
      <c r="G56" s="52"/>
      <c r="H56" s="52"/>
      <c r="I56" s="52"/>
    </row>
    <row r="57" spans="2:9" ht="15">
      <c r="B57" s="52"/>
      <c r="C57" s="52"/>
      <c r="D57" s="52"/>
      <c r="E57" s="52"/>
      <c r="F57" s="52"/>
      <c r="G57" s="52"/>
      <c r="H57" s="52"/>
      <c r="I57" s="52"/>
    </row>
    <row r="58" spans="2:9" ht="15">
      <c r="B58" s="52"/>
      <c r="C58" s="52"/>
      <c r="D58" s="52"/>
      <c r="E58" s="52"/>
      <c r="F58" s="52"/>
      <c r="G58" s="52"/>
      <c r="H58" s="52"/>
      <c r="I58" s="52"/>
    </row>
  </sheetData>
  <mergeCells count="104">
    <mergeCell ref="A22:L22"/>
    <mergeCell ref="J25:J27"/>
    <mergeCell ref="I36:I38"/>
    <mergeCell ref="C25:C27"/>
    <mergeCell ref="G17:G19"/>
    <mergeCell ref="H17:H19"/>
    <mergeCell ref="H13:H14"/>
    <mergeCell ref="J17:J19"/>
    <mergeCell ref="F11:F12"/>
    <mergeCell ref="F20:F21"/>
    <mergeCell ref="I17:I19"/>
    <mergeCell ref="D11:D12"/>
    <mergeCell ref="A50:G50"/>
    <mergeCell ref="A49:G49"/>
    <mergeCell ref="J36:J38"/>
    <mergeCell ref="I25:I27"/>
    <mergeCell ref="E43:F43"/>
    <mergeCell ref="H25:H27"/>
    <mergeCell ref="G25:G27"/>
    <mergeCell ref="A47:G47"/>
    <mergeCell ref="A48:G48"/>
    <mergeCell ref="A45:J45"/>
    <mergeCell ref="E25:E27"/>
    <mergeCell ref="B25:B27"/>
    <mergeCell ref="D25:D27"/>
    <mergeCell ref="D36:D38"/>
    <mergeCell ref="E36:E38"/>
    <mergeCell ref="G36:G38"/>
    <mergeCell ref="H36:H38"/>
    <mergeCell ref="F36:F38"/>
    <mergeCell ref="A25:A27"/>
    <mergeCell ref="F25:F27"/>
    <mergeCell ref="A36:A38"/>
    <mergeCell ref="B36:B38"/>
    <mergeCell ref="C36:C38"/>
    <mergeCell ref="D1:J1"/>
    <mergeCell ref="J4:J6"/>
    <mergeCell ref="C4:C6"/>
    <mergeCell ref="J20:J21"/>
    <mergeCell ref="E13:E14"/>
    <mergeCell ref="F13:F14"/>
    <mergeCell ref="K13:K14"/>
    <mergeCell ref="I9:I10"/>
    <mergeCell ref="J9:J10"/>
    <mergeCell ref="K9:K10"/>
    <mergeCell ref="H7:H8"/>
    <mergeCell ref="I4:I6"/>
    <mergeCell ref="H20:H21"/>
    <mergeCell ref="C20:C21"/>
    <mergeCell ref="D20:E21"/>
    <mergeCell ref="K17:K19"/>
    <mergeCell ref="J13:J14"/>
    <mergeCell ref="H9:H10"/>
    <mergeCell ref="I7:I8"/>
    <mergeCell ref="H11:H12"/>
    <mergeCell ref="I11:I12"/>
    <mergeCell ref="J11:J12"/>
    <mergeCell ref="K11:K12"/>
    <mergeCell ref="F9:F10"/>
    <mergeCell ref="L13:L14"/>
    <mergeCell ref="K20:K21"/>
    <mergeCell ref="L20:L21"/>
    <mergeCell ref="A17:A19"/>
    <mergeCell ref="B17:B19"/>
    <mergeCell ref="C17:C19"/>
    <mergeCell ref="I20:I21"/>
    <mergeCell ref="A13:A14"/>
    <mergeCell ref="B20:B21"/>
    <mergeCell ref="A20:A21"/>
    <mergeCell ref="L17:L19"/>
    <mergeCell ref="I13:I14"/>
    <mergeCell ref="B13:B14"/>
    <mergeCell ref="C13:C14"/>
    <mergeCell ref="D13:D14"/>
    <mergeCell ref="F17:F19"/>
    <mergeCell ref="D17:E19"/>
    <mergeCell ref="A9:A10"/>
    <mergeCell ref="B9:B10"/>
    <mergeCell ref="C9:C10"/>
    <mergeCell ref="D9:D10"/>
    <mergeCell ref="E9:E10"/>
    <mergeCell ref="E11:E12"/>
    <mergeCell ref="L11:L12"/>
    <mergeCell ref="L9:L10"/>
    <mergeCell ref="K4:K6"/>
    <mergeCell ref="L4:L6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A11:A12"/>
    <mergeCell ref="B11:B12"/>
    <mergeCell ref="C11:C12"/>
    <mergeCell ref="A4:A6"/>
    <mergeCell ref="B4:B6"/>
    <mergeCell ref="D4:D6"/>
    <mergeCell ref="E4:E6"/>
    <mergeCell ref="H4:H6"/>
    <mergeCell ref="F4:F6"/>
  </mergeCells>
  <printOptions/>
  <pageMargins left="0.15748031496062992" right="0.15748031496062992" top="0.19" bottom="0.17" header="0.15748031496062992" footer="0.1574803149606299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Pecková Alena, Bc.</cp:lastModifiedBy>
  <cp:lastPrinted>2016-11-29T08:53:06Z</cp:lastPrinted>
  <dcterms:created xsi:type="dcterms:W3CDTF">1997-01-24T11:07:25Z</dcterms:created>
  <dcterms:modified xsi:type="dcterms:W3CDTF">2016-11-29T14:32:53Z</dcterms:modified>
  <cp:category/>
  <cp:version/>
  <cp:contentType/>
  <cp:contentStatus/>
</cp:coreProperties>
</file>