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5" windowWidth="23250" windowHeight="12600" activeTab="1"/>
  </bookViews>
  <sheets>
    <sheet name="Specifikace položek" sheetId="6" r:id="rId1"/>
    <sheet name="Část 1 - HB" sheetId="1" r:id="rId2"/>
    <sheet name="Část 2 - Ji" sheetId="2" r:id="rId3"/>
    <sheet name="Část 3 - Pe" sheetId="3" r:id="rId4"/>
    <sheet name="Část 4 - Tř" sheetId="4" r:id="rId5"/>
    <sheet name="Část 5 - ŽS" sheetId="5" r:id="rId6"/>
  </sheets>
  <definedNames>
    <definedName name="_xlnm.Print_Area" localSheetId="0">'Specifikace položek'!$A$1:$D$946</definedName>
  </definedNames>
  <calcPr calcId="152511"/>
</workbook>
</file>

<file path=xl/sharedStrings.xml><?xml version="1.0" encoding="utf-8"?>
<sst xmlns="http://schemas.openxmlformats.org/spreadsheetml/2006/main" count="6063" uniqueCount="689">
  <si>
    <t>Část 1 - Rámcová dohoda pro oblast okresu Havlíčkův Brod</t>
  </si>
  <si>
    <t>Poř.
č.pol.</t>
  </si>
  <si>
    <t>Název položky</t>
  </si>
  <si>
    <t>Jednotka</t>
  </si>
  <si>
    <t>1</t>
  </si>
  <si>
    <t>Všeobecné konstrukce a práce</t>
  </si>
  <si>
    <t>POPLATKY ZA SKLÁDKU
ŽB, kámen 2400kg/m3</t>
  </si>
  <si>
    <t>POPLATKY ZA SKLÁDKU
KSC 2400kg/m3</t>
  </si>
  <si>
    <t>POPLATKY ZA SKLÁDKU
vozovkové souvství 2200kg/m3</t>
  </si>
  <si>
    <t>POPLATKY ZA SKLÁDKU
kamenivo, zemina 2000kg/m3</t>
  </si>
  <si>
    <t>POPLATKY ZA SKLÁDKU
zemina 1800kg/m3</t>
  </si>
  <si>
    <t>POPLATKY ZA SKLÁDKU
ŽB 2500 kg/m3</t>
  </si>
  <si>
    <t>POPLATKY ZA SKLÁDKU
ŽB 2600 kg/m3</t>
  </si>
  <si>
    <t>POPLATKY ZA SKLÁDKU
Nebezpečný odpad (např. dehtové penetrační makadamy), 2200 kg/m3</t>
  </si>
  <si>
    <t>POPLATKY ZA SKLÁDKU TYP S-IO (INERTNÍ ODPAD)</t>
  </si>
  <si>
    <t>POPLATKY ZA SKLÁDKU TYP S-OO (OSTATNÍ ODPAD)</t>
  </si>
  <si>
    <t>ZKOUŠENÍ MATERIÁLŮ ZKUŠEBNOU ZHOTOVITELE
KPL = stavba</t>
  </si>
  <si>
    <t>ZKOUŠENÍ KONSTRUKCÍ A PRACÍ ZKUŠEBNOU ZHOTOVITELE
KPL = stavba</t>
  </si>
  <si>
    <t>POMOC PRÁCE ZŘÍZ NEBO ZAJIŠŤ OBJÍŽĎKY A PŘÍSTUP CESTY</t>
  </si>
  <si>
    <t>POMOC PRÁCE ZŘÍZ NEBO ZAJIŠŤ REGULACI A OCHRANU DOPRAVY
KPL = stavba</t>
  </si>
  <si>
    <t>POMOC PRÁCE ZŘÍZ NEBO ZAJIŠŤ ZEMNÍKY A SKLÁDKY</t>
  </si>
  <si>
    <t>PRŮZKUMNÉ PRÁCE GEOTECHNICKÉ NA POVRCHU</t>
  </si>
  <si>
    <t>PRŮZKUMNÉ PRÁCE DIAGNOSTIKY KONSTRUKCÍ NA POVRCHU</t>
  </si>
  <si>
    <t>OSTATNÍ POŽADAVKY - GEODETICKÉ ZAMĚŘENÍ
pro realizaci stavby</t>
  </si>
  <si>
    <t>OSTATNÍ POŽADAVKY - GEODETICKÉ ZAMĚŘENÍ
ke kolaudaci</t>
  </si>
  <si>
    <t>OSTATNÍ POŽADAVKY - GEODETICKÉ ZAMĚŘENÍ
vytyčení hranic pozemků</t>
  </si>
  <si>
    <t>OSTATNÍ POŽADAVKY - GEODETICKÉ ZAMĚŘENÍ
Vytyčení inženýrských sítí na stavbě, KPL=stavba</t>
  </si>
  <si>
    <t>OSTATNÍ POŽADAVKY - VYPRACOVÁNÍ MOSTNÍHO LISTU</t>
  </si>
  <si>
    <t>OSTATNÍ POŽADAVKY - VYPRACOVÁNÍ RDS</t>
  </si>
  <si>
    <t>OSTAT POŽADAVKY - DOKUMENTACE SKUTEČ PROVEDENÍ V DIGIT FORMĚ
KPL = stavba</t>
  </si>
  <si>
    <t>OSTAT POŽADAVKY - GEOMETRICKÝ PLÁN</t>
  </si>
  <si>
    <t>OSTAT POŽADAVKY - PASPORTIZACE A FOTODOKUMENTACE STAVBY</t>
  </si>
  <si>
    <t>OSTAT POŽADAVKY - PASPORTIZACE A FOTODOKUMENTACE OBJÍZDNÝCH TRAS</t>
  </si>
  <si>
    <t>VYPRACOVÁNÍ POVODŇOVÉHO A HAVARIJNÍHO PLÁNU</t>
  </si>
  <si>
    <t>OSTATNÍ POŽADAVKY - HLAVNÍ MOSTNÍ PROHLÍDKA</t>
  </si>
  <si>
    <t>OSTATNÍ POŽADAVKY - INFORMAČNÍ TABULE
Rozměr 2,5 x 1,75 m</t>
  </si>
  <si>
    <t>ZAŘÍZENÍ STAVENIŠTĚ - ZŘÍZENÍ, PROVOZ, DEMONTÁŽ
KPL = stavba</t>
  </si>
  <si>
    <t>KOMPLETNÍ PRÁCE SOUVISEJÍCÍ SE ZAJIŠTĚNÍM BOZP NA STAVBĚ
KPL = stavba</t>
  </si>
  <si>
    <t>POMOC PRÁCE ZAJIŠŤ NEBO ZŘÍZ OCHRANU INŽENÝRSKÝCH SÍTÍ
KPL = stavba</t>
  </si>
  <si>
    <t>KÁCENÍ STROMŮ D KMENE PŘES 0,9M S ODSTRAN PAŘEZŮ
vč.dopravy</t>
  </si>
  <si>
    <t>DOPRAVA MATERIÁLU VČETNĚ NALOŽENÍ A SLOŽENÍ DO 1 KM
Vnitrostaveništní i mimostaveništní doprava materiálu (suť, kamenivo, frézovaná, zemina, ornice...)</t>
  </si>
  <si>
    <t>PŘÍPLATEK K DOPRAVĚ ZA KAŽDÝ DALŠÍ KM</t>
  </si>
  <si>
    <t>Zemní práce</t>
  </si>
  <si>
    <t>ODSTRANĚNÍ TRAVIN</t>
  </si>
  <si>
    <t>ODSTRANĚNÍ KŘOVIN S ODVOZEM DO 5KM</t>
  </si>
  <si>
    <t>SEJMUTÍ DRNU</t>
  </si>
  <si>
    <t>KÁCENÍ STROMŮ D KMENE DO 0,5M S ODSTRANĚNÍM PAŘEZŮ
včetně dopravy</t>
  </si>
  <si>
    <t>KÁCENÍ STROMŮ D KMENE DO 0,9M S ODSTRANĚNÍM PAŘEZŮ
vč.dopravy</t>
  </si>
  <si>
    <t>ODSTRANĚNÍ PAŘEZŮ D DO 0,5M</t>
  </si>
  <si>
    <t>ODSTRANĚNÍ PAŘEZŮ D DO 0,9M</t>
  </si>
  <si>
    <t>ODSTRANĚNÍ PAŘEZŮ D PŘES 0,9M</t>
  </si>
  <si>
    <t>ODSTRANĚNÍ KRYTU ZPEVNĚNÝCH PLOCH S ASFALT POJIVEM, ODVOZ DO 12KM</t>
  </si>
  <si>
    <t>ODSTRANĚNÍ KRYTU ZPEVNĚNÝCH PLOCH S ASFALT POJIVEM, ODVOZ DO 16KM</t>
  </si>
  <si>
    <t>ODSTRANĚNÍ KRYTU ZPEVNĚNÝCH PLOCH S ASFALT POJIVEM, ODVOZ DO 20KM</t>
  </si>
  <si>
    <t>ODSTRANĚNÍ KRYTU ZPEVNĚNÝCH PLOCH Z BETONU, ODVOZ DO 20KM</t>
  </si>
  <si>
    <t>ODSTRAN KRYTU ZPEVNĚNÝCH PLOCH Z DLAŽEB KOSTEK, ODVOZ DO 2KM</t>
  </si>
  <si>
    <t>ODSTRAN KRYTU ZPEVNĚNÝCH PLOCH Z DLAŽEB KOSTEK, ODVOZ DO 20KM</t>
  </si>
  <si>
    <t>ODSTRANĚNÍ KRYTU ZPEVNĚNÝCH PLOCH Z DLAŽDIC</t>
  </si>
  <si>
    <t>ODSTRANĚNÍ KRYTU ZPEVNĚNÝCH PLOCH Z DLAŽDIC, ODVOZ DO 2KM</t>
  </si>
  <si>
    <t>ODSTRANĚNÍ KRYTU ZPEVNĚNÝCH PLOCH Z DLAŽDIC, ODVOZ DO 20KM</t>
  </si>
  <si>
    <t>ODSTRANĚNÍ PŘÍKOPŮ A RIGOLŮ Z PŘÍKOPOVÝCH TVÁRNIC</t>
  </si>
  <si>
    <t>ODSTRANĚNÍ PODKLADU ZPEVNĚNÝCH PLOCH ZE STABIL ZEMINY, ODVOZ DO 1KM</t>
  </si>
  <si>
    <t>ODSTRANĚNÍ PODKLADŮ ZPEVNĚNÝCH PLOCH Z KAMENIVA NESTMELENÉHO</t>
  </si>
  <si>
    <t>ODSTRAN PODKL ZPEVNĚNÝCH PLOCH Z KAMENIVA NESTMEL, ODVOZ DO 1KM</t>
  </si>
  <si>
    <t>ODSTRAN PODKL ZPEVNĚNÝCH PLOCH Z KAMENIVA NESTMEL, ODVOZ DO 16KM</t>
  </si>
  <si>
    <t>ODSTRAN PODKL ZPEVNĚNÝCH PLOCH Z KAMENIVA NESTMEL, ODVOZ DO 20KM</t>
  </si>
  <si>
    <t>ODSTRAN PODKL ZPEVNĚNÝCH PLOCH S ASFALT POJIVEM, ODVOZ DO 8KM</t>
  </si>
  <si>
    <t>ODSTRAN PODKL ZPEVNĚNÝCH PLOCH S ASFALT POJIVEM, ODVOZ DO 12KM</t>
  </si>
  <si>
    <t>ODSTRAN PODKL ZPEVNĚNÝCH PLOCH S ASFALT POJIVEM, ODVOZ DO 16KM</t>
  </si>
  <si>
    <t>ODSTRAN PODKL ZPEVNĚNÝCH PLOCH S ASFALT POJIVEM, ODVOZ DO 20KM</t>
  </si>
  <si>
    <t>ODSTRAN PODKL ZPEVNĚNÝCH PLOCH S CEM POJIVEM, ODVOZ DO 20KM</t>
  </si>
  <si>
    <t>ODSTRAN KRYTU ZPEVNĚNÝCH PLOCH S ASFALT POJIVEM VČET PODKLADU, ODVOZ DO 20KM</t>
  </si>
  <si>
    <t>ODSTRANĚNÍ ZÁHONOVÝCH OBRUBNÍKŮ</t>
  </si>
  <si>
    <t>ODSTRANĚNÍ CHODNÍKOVÝCH OBRUBNÍKŮ BETONOVÝCH</t>
  </si>
  <si>
    <t>ODSTRANĚNÍ CHODNÍKOVÝCH OBRUBNÍKŮ BETONOVÝCH, ODVOZ DO 5KM</t>
  </si>
  <si>
    <t>FRÉZOVÁNÍ ZPEVNĚNÝCH PLOCH ASFALTOVÝCH</t>
  </si>
  <si>
    <t>FRÉZOVÁNÍ ZPEVNĚNÝCH PLOCH ASFALTOVÝCH, ODVOZ DO 1KM</t>
  </si>
  <si>
    <t>FRÉZOVÁNÍ ZPEVNĚNÝCH PLOCH ASFALTOVÝCH, ODVOZ DO 5KM</t>
  </si>
  <si>
    <t>FRÉZOVÁNÍ ZPEVNĚNÝCH PLOCH ASFALTOVÝCH, ODVOZ DO 8KM</t>
  </si>
  <si>
    <t>FRÉZOVÁNÍ ZPEVNĚNÝCH PLOCH ASFALTOVÝCH, ODVOZ DO 12KM</t>
  </si>
  <si>
    <t>FRÉZOVÁNÍ ZPEVNĚNÝCH PLOCH ASFALTOVÝCH, ODVOZ DO 16KM</t>
  </si>
  <si>
    <t>FRÉZOVÁNÍ ZPEVNĚNÝCH PLOCH ASFALTOVÝCH, ODVOZ DO 20KM</t>
  </si>
  <si>
    <t>PŘEVEDENÍ VODY POTRUBÍM DN 800 NEBO ŽLABY R.O. DO 2,8M</t>
  </si>
  <si>
    <t>ODKOPÁVKY A PROKOPÁVKY OBECNÉ TŘ. I</t>
  </si>
  <si>
    <t>ODKOPÁVKY A PROKOPÁVKY OBECNÉ TŘ. I, ODVOZ DO 1KM</t>
  </si>
  <si>
    <t>ODKOPÁVKY A PROKOPÁVKY OBECNÉ TŘ. I, ODVOZ DO 20KM</t>
  </si>
  <si>
    <t>ODKOPÁVKY A PROKOPÁVKY OBECNÉ TŘ. II, ODVOZ DO 1KM</t>
  </si>
  <si>
    <t>ODKOPÁVKY A PROKOPÁVKY OBECNÉ TŘ. II, ODVOZ DO 8KM</t>
  </si>
  <si>
    <t>ODKOPÁVKY A PROKOPÁVKY OBECNÉ TŘ. II, ODVOZ DO 12KM</t>
  </si>
  <si>
    <t>ODKOPÁVKY A PROKOPÁVKY OBECNÉ TŘ. II, ODVOZ DO 16KM</t>
  </si>
  <si>
    <t>ODKOPÁVKY A PROKOPÁVKY OBECNÉ TŘ. II, ODVOZ DO 20KM</t>
  </si>
  <si>
    <t>ODKOPÁVKY A PROKOPÁVKY OBECNÉ TŘ. III, ODVOZ DO 20KM</t>
  </si>
  <si>
    <t>ODKOP PRO SPOD STAVBU SILNIC A ŽELEZNIC TŘ. I</t>
  </si>
  <si>
    <t>ODKOP PRO SPOD STAVBU SILNIC A ŽELEZNIC TŘ. I, ODVOZ DO 1KM</t>
  </si>
  <si>
    <t>ODKOP PRO SPOD STAVBU SILNIC A ŽELEZNIC TŘ. I, ODVOZ DO 20KM</t>
  </si>
  <si>
    <t>ODKOP PRO SPOD STAVBU SILNIC A ŽELEZNIC TŘ. II, ODVOZ DO 8KM</t>
  </si>
  <si>
    <t>ODKOP PRO SPOD STAVBU SILNIC A ŽELEZNIC TŘ. II, ODVOZ DO 12KM</t>
  </si>
  <si>
    <t>ODKOP PRO SPOD STAVBU SILNIC A ŽELEZNIC TŘ. II, ODVOZ DO 20KM</t>
  </si>
  <si>
    <t>ČIŠTĚNÍ VOZOVEK OD NÁNOSU</t>
  </si>
  <si>
    <t>ČIŠTĚNÍ KRAJNIC OD NÁNOSU TL. DO 100MM</t>
  </si>
  <si>
    <t>ČIŠTĚNÍ KRAJNIC OD NÁNOSU TL. DO 200MM</t>
  </si>
  <si>
    <t>ČIŠTĚNÍ PŘÍKOPŮ OD NÁNOSU DO 0,25M3/M</t>
  </si>
  <si>
    <t>ČIŠTĚNÍ PŘÍKOPŮ OD NÁNOSU DO 0,5M3/M</t>
  </si>
  <si>
    <t>ČIŠTĚNÍ RÁMOVÝCH A KLENBOVÝCH PROPUSTŮ OD NÁNOSŮ</t>
  </si>
  <si>
    <t>ČIŠTĚNÍ VODOTEČÍ A MELIORAČ KANÁLŮ OD NÁNOSŮ</t>
  </si>
  <si>
    <t>ČIŠTĚNÍ POTRUBÍ DN DO 300MM
čištění propustku vč. vtoku, výtoku a příp. tokových jímek</t>
  </si>
  <si>
    <t>ČIŠTĚNÍ POTRUBÍ DN DO 400MM
čištění propustku vč. vtoku, výtoku a příp. tokových jímek</t>
  </si>
  <si>
    <t>ČIŠTĚNÍ POTRUBÍ DN DO 500MM
čištění propustku vč. vtoku, výtoku a příp. tokových jímek</t>
  </si>
  <si>
    <t>ČIŠTĚNÍ POTRUBÍ DN DO 600MM
čištění propustku vč. vtoku, výtoku a příp. tokových jímek</t>
  </si>
  <si>
    <t>ČIŠTĚNÍ POTRUBÍ DN DO 800MM
čištění propustku vč. vtoku, výtoku a příp. tokových jímek</t>
  </si>
  <si>
    <t>ČIŠTĚNÍ POTRUBÍ DN DO 1000MM
čištění propustku vč. vtoku, výtoku a příp. tokových jímek</t>
  </si>
  <si>
    <t>ČIŠTĚNÍ POTRUBÍ DN DO 1200MM
čištění propustku vč. vtoku, výtoku a příp. tokových jímek</t>
  </si>
  <si>
    <t>HLOUBENÍ JAM ZAPAŽ I NEPAŽ TŘ. I, ODVOZ DO 5KM</t>
  </si>
  <si>
    <t>HLOUBENÍ JAM ZAPAŽ I NEPAŽ TŘ. I, ODVOZ DO 20KM</t>
  </si>
  <si>
    <t>HLOUBENÍ JAM ZAPAŽ I NEPAŽ TŘ. II, ODVOZ DO 20KM</t>
  </si>
  <si>
    <t>HLOUBENÍ RÝH ŠÍŘ DO 2M PAŽ I NEPAŽ TŘ. I, ODVOZ DO 5KM</t>
  </si>
  <si>
    <t>HLOUBENÍ RÝH ŠÍŘ DO 2M PAŽ I NEPAŽ TŘ. I, ODVOZ DO 20KM</t>
  </si>
  <si>
    <t>HLOUBENÍ RÝH ŠÍŘ DO 2M PAŽ I NEPAŽ TŘ. II, ODVOZ DO 20KM</t>
  </si>
  <si>
    <t>HLOUBENÍ ŠACHET ZAPAŽ I NEPAŽ TŘ. I, ODVOZ DO 20KM</t>
  </si>
  <si>
    <t>ULOŽENÍ SYPANINY DO NÁSYPŮ SE ZHUTNĚNÍM</t>
  </si>
  <si>
    <t>ULOŽENÍ SYPANINY DO NÁSYPŮ SE ZHUTNĚNÍM DO 100% PS</t>
  </si>
  <si>
    <t>ULOŽENÍ SYPANINY DO NÁSYPŮ A NA SKLÁDKY BEZ ZHUTNĚNÍ</t>
  </si>
  <si>
    <t>ULOŽENÍ SYPANINY DO NÁSYPŮ Z NAKUPOVANÝCH MATERIÁLŮ</t>
  </si>
  <si>
    <t>ZŘÍZENÍ TĚSNĚNÍ ZE ZEMIN SE ZHUTNĚNÍM</t>
  </si>
  <si>
    <t>ZEMNÍ KRAJNICE A DOSYPÁVKY SE ZHUTNĚNÍM</t>
  </si>
  <si>
    <t>ZEMNÍ KRAJNICE A DOSYPÁVKY Z NAKUPOVANÝCH MATERIÁLŮ</t>
  </si>
  <si>
    <t>ZÁSYP JAM A RÝH ZEMINOU SE ZHUTNĚNÍM</t>
  </si>
  <si>
    <t>ZÁSYP JAM A RÝH Z NAKUPOVANÝCH MATERIÁLŮ
ŠD 0/32</t>
  </si>
  <si>
    <t>ZÁSYP JAM A RÝH Z NAKUPOVANÝCH MATERIÁLŮ
ŠD 0/63</t>
  </si>
  <si>
    <t>ZÁSYP JAM A RÝH Z NAKUPOVANÝCH MATERIÁLŮ
zemina vhodná do násypů dle ČSN 73 6330</t>
  </si>
  <si>
    <t>OBSYP POTRUBÍ A OBJEKTŮ SE ZHUTNĚNÍM</t>
  </si>
  <si>
    <t>OBSYP POTRUBÍ A OBJEKTŮ Z NAKUPOVANÝCH MATERIÁLŮ</t>
  </si>
  <si>
    <t>ZEMNÍ HRÁZKY ZE ZEMIN NEPROPUSTNÝCH</t>
  </si>
  <si>
    <t>ZEMNÍ HRÁZKY Z NAKUPOVANÝCH MATERIÁLŮ</t>
  </si>
  <si>
    <t>ÚPRAVA PLÁNĚ SE ZHUTNĚNÍM V HORNINĚ TŘ. I</t>
  </si>
  <si>
    <t>ÚPRAVA PLÁNĚ SE ZHUTNĚNÍM V HORNINĚ TŘ. II</t>
  </si>
  <si>
    <t>ÚPRAVA POVRCHŮ SROVNÁNÍM ÚZEMÍ V TL DO 0,25M</t>
  </si>
  <si>
    <t>ROZPROSTŘENÍ ORNICE VE SVAHU V TL DO 0,10M</t>
  </si>
  <si>
    <t>ROZPROSTŘENÍ ORNICE VE SVAHU V TL DO 0,15M</t>
  </si>
  <si>
    <t>NÁKUP, DOPRAVA A ROZPROSTŘENÍ HUMÓZNÍ VRSTVY VE SVAHU V TL.DO 0,1M</t>
  </si>
  <si>
    <t>ROZPROSTŘENÍ ORNICE V ROVINĚ V TL DO 0,10M
vč. dodání ornice</t>
  </si>
  <si>
    <t>ROZPROSTŘENÍ ORNICE V ROVINĚ V TL DO 0,15M</t>
  </si>
  <si>
    <t>ZALOŽENÍ TRÁVNÍKU RUČNÍM VÝSEVEM</t>
  </si>
  <si>
    <t>ZALOŽENÍ TRÁVNÍKU HYDROOSEVEM NA ORNICI</t>
  </si>
  <si>
    <t>ZALOŽENÍ TRÁVNÍKU ZATRAVŇOVACÍ TEXTILIÍ (ROHOŽÍ)</t>
  </si>
  <si>
    <t>VYSAZOVÁNÍ STROMŮ LISTNATÝCH S BALEM OBVOD KMENE DO 8CM, VÝŠ DO 1,2M
Včetně ochranné konstrukce.</t>
  </si>
  <si>
    <t>VYSAZOVÁNÍ STROMŮ LISTNATÝCH S BALEM OBVOD KMENE DO 10CM, VÝŠ DO 1,7M
Včetně ochranné konstrukce.</t>
  </si>
  <si>
    <t>Základy</t>
  </si>
  <si>
    <t>OPLÁŠTĚNÍ ODVODŇOVACÍCH ŽEBER Z GEOTEXTILIE</t>
  </si>
  <si>
    <t>TRATIVODY KOMPLET Z TRUB NEKOV DN DO 100MM, RÝHA TŘ I</t>
  </si>
  <si>
    <t>TRATIVODY KOMPLET Z TRUB BETON DN 200MM</t>
  </si>
  <si>
    <t>TRATIVODY KOMPL Z TRUB Z PLAST HM DN DO 200MM, RÝHA TŘ I</t>
  </si>
  <si>
    <t>TRATIVODY KOMPL Z TRUB Z PLAST HM DN DO 200MM, RÝHA TŘ II</t>
  </si>
  <si>
    <t>DRENÁŽNÍ VRSTVY Z BETONU MEZEROVITÉHO (DRENÁŽNÍHO)</t>
  </si>
  <si>
    <t>DRENÁŽNÍ VRSTVY Z GEOTEXTILIE</t>
  </si>
  <si>
    <t>SANAČNÍ VRSTVY Z LOMOVÉHO KAMENE</t>
  </si>
  <si>
    <t>OCHRANNÝ PLÁŠŤ PODZEM STĚN Z FÓLIÍ Z PLASTIC HMOT</t>
  </si>
  <si>
    <t>VRTY PRO KOTVENÍ A INJEKTÁŽ TŘ IV NA POVRCHU D DO 25MM</t>
  </si>
  <si>
    <t>ZÁKLADY Z PROSTÉHO BETONU C16/20 B 20</t>
  </si>
  <si>
    <t>ZÁKLADY Z PROSTÉHO BETONU DO C25/30 (B30)</t>
  </si>
  <si>
    <t>ZÁKLADY Z PROSTÉHO BETONU DO C30/37 (B37)</t>
  </si>
  <si>
    <t>ZÁKLADY ZE ŽELEZOBETONU DO C25/30 (B30)</t>
  </si>
  <si>
    <t>ZÁKLADY ZE ŽELEZOBETONU DO C30/37 (B37)</t>
  </si>
  <si>
    <t>VÝZTUŽ ZÁKLADŮ Z OCELI 10505, B500B</t>
  </si>
  <si>
    <t>KOTEVNÍ SÍTĚ PRO GABIONY A ARMOVANÉ ZEMINY</t>
  </si>
  <si>
    <t>OPLÁŠTĚNÍ (ZPEVNĚNÍ) SÍŤOVINOU Z PLASTICKÝCH HMOT</t>
  </si>
  <si>
    <t>OPLÁŠTĚNÍ (ZPEVNĚNÍ) Z GEOTEXTILIE A GEOMŘÍŽOVIN
výztužná geomříž</t>
  </si>
  <si>
    <t xml:space="preserve">OPLÁŠTĚNÍ (ZPEVNĚNÍ) Z GEOTEXTILIE A GEOMŘÍŽOVIN
separační geotextilie min. 300 g/m2 </t>
  </si>
  <si>
    <t>Svislé konstrukce</t>
  </si>
  <si>
    <t>ZDI A STĚNY PODPĚR A VOLNÉ Z DÍLCŮ ŽELBET</t>
  </si>
  <si>
    <t>ZDI A STĚNY PODPĚR A VOLNÉ Z KAMENE A LOM VÝROBKŮ NA MC</t>
  </si>
  <si>
    <t>ZDI A STĚNY PODP A VOL ZE ŽELEZOBET DO C30/37 (B37)</t>
  </si>
  <si>
    <t>VÝZTUŽ ZDÍ A STĚN PODP A VOL Z OCELI 10505, B500B</t>
  </si>
  <si>
    <t>KOVOVÉ KONSTRUKCE PRO KOTVENÍ ŘÍMSY</t>
  </si>
  <si>
    <t>ŘÍMSY Z PROST BETONU</t>
  </si>
  <si>
    <t>ŘÍMSY ZE ŽELEZOBETONU DO C25/30 (B30)</t>
  </si>
  <si>
    <t>ŘÍMSY ZE ŽELEZOBETONU DO C30/37 (B37)</t>
  </si>
  <si>
    <t>VÝZTUŽ ŘÍMS Z OCELI 10505, B500B</t>
  </si>
  <si>
    <t>VÝZTUŽ ŘÍMS Z KARI-SÍTÍ</t>
  </si>
  <si>
    <t>ZDI OPĚR, ZÁRUB, NÁBŘEŽ Z DÍLCŮ ŽELEZOBETON DO C30/37 (B37)</t>
  </si>
  <si>
    <t>ZDI OPĚRNÉ, ZÁRUBNÍ, NÁBŘEŽNÍ Z PROSTÉHO BETONU DO C16/20 (B20)</t>
  </si>
  <si>
    <t>ZDI OPĚRNÉ, ZÁRUBNÍ, NÁBŘEŽNÍ Z PROSTÉHO BETONU DO C25/30 (B30)</t>
  </si>
  <si>
    <t>ZDI OPĚRNÉ, ZÁRUBNÍ, NÁBŘEŽNÍ ZE ŽELEZOVÉHO BETONU DO C30/37 (B37)</t>
  </si>
  <si>
    <t>VÝZTUŽ ZDÍ OPĚR, ZÁRUB, NÁBŘEŽ Z OCELI</t>
  </si>
  <si>
    <t>VÝZTUŽ ZDÍ OPĚRNÝCH, ZÁRUBNÍCH, NÁBŘEŽNÍCH Z KARI SÍTÍ</t>
  </si>
  <si>
    <t>MOSTNÍ OPĚRY A KŘÍDLA ZE ŽELEZOVÉHO BETONU DO C30/37 (B37)</t>
  </si>
  <si>
    <t>VÝZTUŽ MOSTNÍCH OPĚR A KŘÍDEL Z OCELI 10505, B500B</t>
  </si>
  <si>
    <t>ZÁBRADLÍ Z DÍLCŮ KOVOVÝCH ŽÁROVĚ ZINK PONOREM S NÁTĚREM</t>
  </si>
  <si>
    <t>Vodorovné konstrukce</t>
  </si>
  <si>
    <t>MOSTNÍ NOSNÉ DESKOVÉ KONSTRUKCE ZE ŽELEZOBETONU C30/37</t>
  </si>
  <si>
    <t>VÝZTUŽ MOSTNÍ DESKOVÉ KONSTRUKCE Z OCELI 10505, B500B</t>
  </si>
  <si>
    <t>SCHODIŠŤ KONSTR Z DÍLCŮ BETON</t>
  </si>
  <si>
    <t>PODKL A VÝPLŇ VRSTVY Z PROST BET
Beton C20/25</t>
  </si>
  <si>
    <t>PODKL A VÝPLŇ VRSTVY Z PROST BET DO B12,5</t>
  </si>
  <si>
    <t>PODKLADNÍ A VÝPLŇOVÉ VRSTVY Z PROSTÉHO BETONU C12/15</t>
  </si>
  <si>
    <t>PODKLADNÍ A VÝPLŇOVÉ VRSTVY Z PROSTÉHO BETONU C16/20</t>
  </si>
  <si>
    <t>PODKLADNÍ A VÝPLŇOVÉ VRSTVY Z PROSTÉHO BETONU C25/30</t>
  </si>
  <si>
    <t>PODKL A VÝPLŇ VRSTVY ZE ŽELEZOBET DO C25/30 (B30)</t>
  </si>
  <si>
    <t>PODKL VRSTVY ZE ŽELEZOBET DO C25/30 (B30) VČET VÝZTUŽE Z OCELI 10505, B500B</t>
  </si>
  <si>
    <t>PODKLADNÍ A VÝPLŇOVÉ VRSTVY Z KAMENIVA DRCENÉHO</t>
  </si>
  <si>
    <t>PODKLADNÍ A VÝPLŇOVÉ VRSTVY Z KAMENIVA DRCENÉHO
Z recyklovaného materiálu. Bude využit recyklovaný materiál ze stavby nebo dodán investorem.</t>
  </si>
  <si>
    <t>PODKLADNÍ A VÝPLŇOVÉ VRSTVY Z KAMENIVA TĚŽENÉHO</t>
  </si>
  <si>
    <t>VYROVNÁVACÍ A SPÁD VRSTVY Z MALTY ZVLÁŠTNÍ (PLASTMALTA)</t>
  </si>
  <si>
    <t>ZÁHOZ Z LOMOVÉHO KAMENE</t>
  </si>
  <si>
    <t>ROVNANINA Z LOMOVÉHO KAMENE</t>
  </si>
  <si>
    <t>POHOZ DNA A SVAHŮ Z KAMENIVA TĚŽENÉHO</t>
  </si>
  <si>
    <t>DLAŽBY Z LOMOVÉHO KAMENE NA MC
Včetně betonového lože tl. 100 mm.</t>
  </si>
  <si>
    <t>PŘEDLÁŽDĚNÍ DLAŽBY Z LOMOVÉHO KAMENE
Včetně betonového lože tl. 100 mm.</t>
  </si>
  <si>
    <t>DLAŽBY Z KAMENICKÝCH VÝROBKŮ</t>
  </si>
  <si>
    <t>DLAŽBY Z BETONOVÝCH DLAŽDIC NA MC
Včetně betonového lože tl. 100 mm.</t>
  </si>
  <si>
    <t>PŘEDLÁŽDĚNÍ DLAŽBY Z BETON DLAŽDIC
Včetně betonového lože tl. 100 mm.</t>
  </si>
  <si>
    <t>STUPNĚ A PRAHY VODNÍCH KORYT Z PROSTÉHO BETONU C25/30</t>
  </si>
  <si>
    <t>Komunikace</t>
  </si>
  <si>
    <t>KAMENIVO ZPEVNĚNÉ CEMENTEM TŘ. I
SC 8/10</t>
  </si>
  <si>
    <t>KAMENIVO ZPEVNĚNÉ CEMENTEM TL. DO 150MM
SC 8/10</t>
  </si>
  <si>
    <t>KAMENIVO ZPEVNĚNÉ CEMENTEM TŘ. I TL. DO 150MM</t>
  </si>
  <si>
    <t xml:space="preserve">VOZOVKOVÉ VRSTVY ZE ŠTĚRKODRTI
ŠD 0/32 </t>
  </si>
  <si>
    <t>VOZOVKOVÉ VRSTVY ZE ŠTĚRKODRTI
ŠD 0/45</t>
  </si>
  <si>
    <t>VOZOVKOVÉ VRSTVY ZE ŠTĚRKODRTI
ŠD 0/63</t>
  </si>
  <si>
    <t>VOZOVKOVÉ VRSTVY ZE ŠTĚRKODRTI
ŠD 63/125</t>
  </si>
  <si>
    <t>VOZOVKOVÉ VRSTVY ZE ŠTĚRKODRTI TL. DO 100MM
ŠD 0/32</t>
  </si>
  <si>
    <t>VOZOVKOVÉ VRSTVY ZE ŠTĚRKODRTI TL. DO 150MM
ŠD 0/32</t>
  </si>
  <si>
    <t>VOZOVKOVÉ VRSTVY ZE ŠTĚRKODRTI TL. DO 200MM
ŠD 0/32</t>
  </si>
  <si>
    <t>VOZOVKOVÉ VRSTVY ZE ŠTĚRKODRTI TL. DO 250MM
ŠD 0/63</t>
  </si>
  <si>
    <t>VOZOVKOVÉ VRSTVY Z RECYKLOVANÉHO MATERIÁLU
Vyrovnání nezpevněných sjezdů z R-mat. Bude využit recyklovaný materiál ze stavby nebo dodán investorem.</t>
  </si>
  <si>
    <t>VOZOVKOVÉ VRSTVY Z RECYKLOVANÉHO MATERIÁLU
R-mat v místech sanací a propustků (ŠDA:R-mat - 6:4). Bude využit recyklovaný materiál ze stavby nebo dodán investorem.</t>
  </si>
  <si>
    <t>VOZOVKOVÉ VRSTVY Z RECYKLOVANÉHO MATERIÁLU TL DO 50MM
Bude využit recyklovaný materiál ze stavby nebo dodán investorem.</t>
  </si>
  <si>
    <t>VOZOVKOVÉ VRSTVY Z RECYKLOVANÉHO MATERIÁLU TL DO 100MM
Bude využit recyklovaný materiál ze stavby nebo dodán investorem.</t>
  </si>
  <si>
    <t>VOZOVKOVÉ VRSTVY Z RECYKLOVANÉHO MATERIÁLU TL DO 150MM
Bude využit recyklovaný materiál ze stavby nebo dodán investorem.</t>
  </si>
  <si>
    <t>VRSTVY PRO OBNOVU A OPRAVY RECYK ZA STUDENA CEM A ASF EMULZÍ
tl. 150 až 250 mm
Recyklace rozfrézování a recyklace vrstev technologií za studena dle TP 208. Daná recyklace bude provedena s doplněním drobným drceným kamenivem s přídavkem cementu a asfaltové emulze dle TP 208 "Recyklace konstrukčních vrstev netuhých vozovek za studena". RS 0/32 CA (na místě),tl. 150-250mm, vč. rozfrézování a reprofilace, vč. průkazních zkoušek
dávkování pojiv bude určeno na základě průkazních zkoušek včetně provedení vyrovnávky příčného a podélného sklonu do předepsaných profilů, vč. zhutnění.</t>
  </si>
  <si>
    <r>
      <t xml:space="preserve">VRSTVY PRO OBNOVU A OPRAVY RECYK ZA STUDENA CEM TL DO 200MM </t>
    </r>
    <r>
      <rPr>
        <sz val="10"/>
        <rFont val="Arial"/>
        <family val="2"/>
      </rPr>
      <t>Recyklace rozfrézování a recyklace vrstev technologií za studena dle TP 208. Daná recyklace bude provedena s doplněním drobným drceným kamenivem s přídavkem cementu a asfaltové emulze dle TP 208 "Recyklace konstrukčních vrstev netuhých vozovek za studena". RS 0/32 CA (na místě),tl. 150-250mm, vč. rozfrézování a reprofilace, vč. průkazních zkoušek
dávkování pojiv bude určeno na základě průkazních zkoušek včetně provedení vyrovnávky příčného a podélného sklonu do předepsaných profilů, vč. zhutnění.</t>
    </r>
  </si>
  <si>
    <t>ZPEVNĚNÍ KRAJNIC ZE ŠTĚRKODRTI
ŠD 0/32</t>
  </si>
  <si>
    <t>ZPEVNĚNÍ KRAJNIC ZE ŠTĚRKODRTI TL. DO 100MM
ŠD 0/32</t>
  </si>
  <si>
    <t>ZPEVNĚNÍ KRAJNIC ZE ŠTĚRKODRTI TL. DO 150MM
ŠD 0/32</t>
  </si>
  <si>
    <t>ZPEVNĚNÍ KRAJNIC Z RECYKLOVANÉHO MATERIÁLU
Bude využit recyklovaný materiál ze stavby nebo dodán investorem.</t>
  </si>
  <si>
    <t>ZPEVNĚNÍ KRAJNIC Z RECYKLOVANÉHO MATERIÁLU TL DO 50MM
Bude využit recyklovaný materiál ze stavby nebo dodán investorem.</t>
  </si>
  <si>
    <t>ZPEVNĚNÍ KRAJNIC Z RECYKLOVANÉHO MATERIÁLU TL DO 100MM
Bude využit recyklovaný materiál ze stavby nebo dodán investorem.</t>
  </si>
  <si>
    <t>INFILTRAČNÍ POSTŘIK Z EMULZE DO 0,5KG/M2</t>
  </si>
  <si>
    <t>INFILTRAČNÍ POSTŘIK ASFALTOVÝ DO 1,0KG/M2</t>
  </si>
  <si>
    <t>INFILTRAČNÍ POSTŘIK Z EMULZE DO 1,0KG/M2</t>
  </si>
  <si>
    <t>SPOJOVACÍ POSTŘIK Z ASFALTU DO 0,5KG/M2</t>
  </si>
  <si>
    <t>SPOJOVACÍ POSTŘIK Z EMULZE DO 0,5KG/M2</t>
  </si>
  <si>
    <t>SPOJOVACÍ POSTŘIK Z MODIFIK EMULZE DO 0,5KG/M2</t>
  </si>
  <si>
    <t>SPOJOVACÍ POSTŘIK Z EMULZE DO 1,0KG/M2</t>
  </si>
  <si>
    <t>SPOJOVACÍ POSTŘIK Z MODIFIK EMULZE DO 1,0KG/M2</t>
  </si>
  <si>
    <t>MIKROKOBEREC JEDNOVRSTVÝ FRAKCE KAMENIVA 0/8</t>
  </si>
  <si>
    <t>MIKROKOBEREC DVOUVRSTVÝ FRAKCE KAMENIVA 0/8 + 0/8</t>
  </si>
  <si>
    <t>VOZOVKOVÉ VÝZTUŽNÉ VRSTVY Z TEXTILIE
geotextílie 500 g/m2</t>
  </si>
  <si>
    <t>VOZOVKOVÉ VÝZTUŽNÉ VRSTVY Z GEOMŘÍŽOVINY
pevnost min. 50/50 kN/m</t>
  </si>
  <si>
    <t>ASFALTOVÝ BETON PRO OBRUSNÉ VRSTVY ACO 11
ACO 11 50/70</t>
  </si>
  <si>
    <t>ASFALTOVÝ BETON PRO OBRUSNÉ VRSTVY ACO 11+, 11S
ACO 11+ 50/70</t>
  </si>
  <si>
    <t>ASFALTOVÝ BETON PRO OBRUSNÉ VRSTVY ACO 11 TL. 40MM
ACO 11+ 50/70</t>
  </si>
  <si>
    <t>ASFALTOVÝ BETON PRO OBRUSNÉ VRSTVY ACO 11+, 11S TL. 40MM
ACO 11+ 50/70</t>
  </si>
  <si>
    <t>ASFALTOVÝ BETON PRO OBRUSNÉ VRSTVY ACO 11+, 11S TL. 50MM
ACO 11+ 50/70</t>
  </si>
  <si>
    <t>ASFALTOVÝ BETON PRO OBRUSNÉ VRSTVY MODIFIK ACO 11+, 11S</t>
  </si>
  <si>
    <t>ASFALTOVÝ BETON PRO LOŽNÍ VRSTVY ACL 16</t>
  </si>
  <si>
    <t>ASFALTOVÝ BETON PRO LOŽNÍ VRSTVY ACL 16+, 16S
ACL 16+ 50/70</t>
  </si>
  <si>
    <t>ASFALTOVÝ BETON PRO LOŽNÍ VRSTVY ACL 16+, 16S TL. 50MM
ACL 16+ 50/70</t>
  </si>
  <si>
    <t>ASFALTOVÝ BETON PRO LOŽNÍ VRSTVY ACL 16+, 16S TL. 60MM
ACL 16+ 50/70</t>
  </si>
  <si>
    <t>ASFALTOVÝ BETON PRO LOŽNÍ VRSTVY ACL 16+, 16S TL. 70MM
ACL 16+ 50/70</t>
  </si>
  <si>
    <t>ASFALTOVÝ BETON PRO LOŽNÍ VRSTVY MODIFIK ACL 16+, 16S</t>
  </si>
  <si>
    <t>ASFALTOVÝ BETON PRO PODKLADNÍ VRSTVY ACP 16+, 16S
ACP 16+ 50/70</t>
  </si>
  <si>
    <t>ASFALTOVÝ BETON PRO PODKLADNÍ VRSTVY ACP 22+, 22S</t>
  </si>
  <si>
    <t>ASFALTOVÝ BETON PRO PODKLADNÍ VRSTVY ACP 16+, 16S TL. 50MM
ACP 16+ 50/70</t>
  </si>
  <si>
    <t>ASFALTOVÝ BETON PRO PODKLADNÍ VRSTVY ACP 16+, 16S TL. 60MM
ACP 16+ 50/70</t>
  </si>
  <si>
    <t>ASFALTOVÝ BETON PRO PODKLADNÍ VRSTVY ACP 16+, 16S TL. 70MM</t>
  </si>
  <si>
    <t>ASFALTOVÝ BETON PRO PODKLADNÍ VRSTVY ACP 16+, 16S TL. 80MM
ACP 16+ 50/70</t>
  </si>
  <si>
    <t>ASFALTOVÝ KOBEREC MASTIXOVÝ SMA 11+, 11S</t>
  </si>
  <si>
    <t>LITÝ ASFALT MA II (KŘIŽ, PARKOVIŠTĚ, ZASTÁVKY) 11 TL. 30MM</t>
  </si>
  <si>
    <t>LITÝ ASFALT MA IV (OCHRANA MOSTNÍ IZOLACE) 11 TL. 30MM</t>
  </si>
  <si>
    <t xml:space="preserve">VRSTVY PRO OBNOVU A OPRAVY Z ASF BETONU ACO
ACO 11+ 50/70 vyrovnávka a velkoplošné výspravy 
</t>
  </si>
  <si>
    <t>VRSTVY PRO OBNOVU A OPRAVY Z ASF BETONU ACL
ACL 16+ 50/70 - vyrovnávky a velkoplošné výspravy</t>
  </si>
  <si>
    <t>REPROF ASF VRST RECYK ZA HORKA REMIX PLUS TL 50MM SE VTL AC</t>
  </si>
  <si>
    <t>REPROF ASF VRST RECYK ZA HORKA REMIX PLUS TL 70MM SE VTL AC</t>
  </si>
  <si>
    <t>REPROF ASF VRST RECYK ZA HORKA REMIX PLUS TL 100MM SE VTL AC</t>
  </si>
  <si>
    <t>VÝSPRAVA VÝTLUKŮ A TRHLIN TRYSKOVOU METODOU</t>
  </si>
  <si>
    <t>VÝSPRAVA VÝTLUKŮ SMĚSÍ ACO TL. DO 50MM
ACO 11+ 50/70</t>
  </si>
  <si>
    <t>VÝSPRAVA TRHLIN ASFALTOVOU ZÁLIVKOU</t>
  </si>
  <si>
    <t>DLÁŽDĚNÉ KRYTY Z DROBNÝCH KOSTEK DO LOŽE Z KAMENIVA</t>
  </si>
  <si>
    <t>DLÁŽDĚNÉ KRYTY Z DROBNÝCH KOSTEK DO LOŽE Z KAMENIVA
Drobné kostky budou dodány investorem.</t>
  </si>
  <si>
    <t>DLÁŽDĚNÉ KRYTY Z DROBNÝCH KOSTEK DO LOŽE Z MC</t>
  </si>
  <si>
    <t>DLÁŽDĚNÉ KRYTY Z DROBNÝCH KOSTEK DO LOŽE Z MC
Drobné kostky budou dodány investorem.</t>
  </si>
  <si>
    <t>DLÁŽDĚNÉ KRYTY Z BETONOVÝCH DLAŽDIC DO LOŽE Z KAMENIVA</t>
  </si>
  <si>
    <t>DLÁŽDĚNÉ KRYTY Z BETONOVÝCH DLAŽDIC DO LOŽE Z MC</t>
  </si>
  <si>
    <t>KRYTY Z BETON DLAŽDIC SE ZÁMKEM ŠEDÝCH TL 60MM DO LOŽE Z KAM</t>
  </si>
  <si>
    <t>KRYTY Z BETON DLAŽDIC SE ZÁMKEM BAREV TL 80MM DO LOŽE Z KAM</t>
  </si>
  <si>
    <t>VOZOVKOVÝ KRYT Z BETONU C30/37</t>
  </si>
  <si>
    <t>PŘEDLÁŽDĚNÍ KRYTU Z VELKÝCH KOSTEK</t>
  </si>
  <si>
    <t>PŘEDLÁŽDĚNÍ KRYTU Z DROBNÝCH KOSTEK</t>
  </si>
  <si>
    <t>PŘEDLÁŽDĚNÍ KRYTU Z BETONOVÝCH DLAŽDIC</t>
  </si>
  <si>
    <t>PŘEDLÁŽDĚNÍ KRYTU Z BETONOVÝCH DLAŽDIC SE ZÁMKEM</t>
  </si>
  <si>
    <t>VÝPLŇ SPAR ASFALTEM</t>
  </si>
  <si>
    <t>VÝPLŇ SPAR MODIFIKOVANÝM ASFALTEM</t>
  </si>
  <si>
    <t>Úpravy povrchů, podlahy, výplně otvorů</t>
  </si>
  <si>
    <t>REPROFILACE PODHLEDŮ, SVISLÝCH PLOCH SANAČNÍ MALTOU JEDNOVRST TL 20MM</t>
  </si>
  <si>
    <t>REPROFILACE PODHLEDŮ, SVISLÝCH PLOCH SANAČNÍ MALTOU DVOUVRST TL 50MM</t>
  </si>
  <si>
    <t>REPROFILACE VODOROVNÝCH PLOCH SHORA SANAČNÍ MALTOU JEDNOVRST TL 20MM</t>
  </si>
  <si>
    <t>SPOJOVACÍ MŮSTEK MEZI STARÝM A NOVÝM BETONEM</t>
  </si>
  <si>
    <t>SJEDNOCUJÍCÍ STĚRKA JEMNOU MALTOU TL CCA 2MM</t>
  </si>
  <si>
    <t>OCHRANA VÝZTUŽE PŘI NEDOSTATEČNÉM KRYTÍ</t>
  </si>
  <si>
    <t>SPÁROVÁNÍ STARÉHO ZDIVA CEMENTOVOU MALTOU</t>
  </si>
  <si>
    <t>Přidružená stavební výroba</t>
  </si>
  <si>
    <t>Kabelový žlab zemní včetně krytu světlé šířky do 120 mm</t>
  </si>
  <si>
    <t>Zakrytí kabelů výstražnou fólií šířky přes 20 do 40 cm</t>
  </si>
  <si>
    <t xml:space="preserve">Izolace proti vodě                                                                                                                                    </t>
  </si>
  <si>
    <t>IZOLACE BĚŽNÝCH KONSTRUKCÍ PROTI ZEMNÍ VLHKOSTI ASFALTOVÝMI NÁTĚRY</t>
  </si>
  <si>
    <t>IZOLACE MOSTOVEK CELOPLOŠNÁ ASFALTOVÝMI PÁSY</t>
  </si>
  <si>
    <t>IZOLACE MOSTOVEK POD ŘÍMSOU NÁTĚROVÁ ASFALT VYZTUŽENÁ</t>
  </si>
  <si>
    <t>OCHRANA IZOLACE NA POVRCHU ASFALTOVÝMI PÁSY</t>
  </si>
  <si>
    <t>OCHRANA IZOLACE NA POVRCHU TEXTILIÍ</t>
  </si>
  <si>
    <t>Izolace proti vodě</t>
  </si>
  <si>
    <t xml:space="preserve">Nátěry                                                                                                                                                </t>
  </si>
  <si>
    <t>PROTIKOROZ OCHRANA OCEL KONSTR NÁTĚREM VÍCEVRST</t>
  </si>
  <si>
    <t>PROTIKOROZ OCHRANA DOPLŇK OK NÁSTŘIKEM METALIZACÍ</t>
  </si>
  <si>
    <t>NÁTĚRY BETON KONSTR TYP S2 (OS-B)</t>
  </si>
  <si>
    <t>NÁTĚRY BETON KONSTR TYP S4 (OS-C)</t>
  </si>
  <si>
    <t>Nátěry</t>
  </si>
  <si>
    <t xml:space="preserve">Potrubí    </t>
  </si>
  <si>
    <t>POTRUBÍ Z TRUB PLASTOVÝCH ODPADNÍCH DN DO 100MM</t>
  </si>
  <si>
    <t>POTRUBÍ Z TRUB PLASTOVÝCH ODPADNÍCH DN DO 150MM</t>
  </si>
  <si>
    <t>POTRUBÍ Z TRUB PLASTOVÝCH ODPADNÍCH DN DO 200MM</t>
  </si>
  <si>
    <t>POTRUBÍ Z TRUB PLASTOVÝCH ODPADNÍCH DN DO 250MM</t>
  </si>
  <si>
    <t>POTRUBÍ DREN Z TRUB PLAST (I FLEXIBIL) DN DO 100MM</t>
  </si>
  <si>
    <t>POTRUBÍ DREN Z TRUB PLAST DN DO 150MM DĚROVANÝCH</t>
  </si>
  <si>
    <t>CHRÁNIČKY PŮLENÉ Z TRUB PLAST DN DO 100MM</t>
  </si>
  <si>
    <t xml:space="preserve">CHRÁNIČKY PŮLENÉ Z TRUB PLAST DN DO 150MM
chránička kabel </t>
  </si>
  <si>
    <t>NASUNUTÍ KABELŮ DO CHRÁNIČKY</t>
  </si>
  <si>
    <t>VSAKOVACÍ JÍMKA BETON</t>
  </si>
  <si>
    <t>DRENÁŽNÍ ŠACHTICE NORMÁLNÍ Z PLAST DÍLCŮ ŠN 60</t>
  </si>
  <si>
    <t>VPUSŤ KANALIZAČNÍ ULIČNÍ KOMPLETNÍ MONOLIT BETON</t>
  </si>
  <si>
    <t>VPUSŤ KANALIZAČNÍ ULIČNÍ KOMPLETNÍ Z BETONOVÝCH DÍLCŮ</t>
  </si>
  <si>
    <t>VPUSŤ KANALIZAČNÍ HORSKÁ KOMPLETNÍ MONOLITICKÁ BETONOVÁ</t>
  </si>
  <si>
    <t>VPUSŤ CHODNÍKOVÁ Z BETON DÍLCŮ</t>
  </si>
  <si>
    <t>VPUSŤ ODVOD ŽLABŮ Z BETON DÍLCŮ, VS. ŠÍŘKY DO 1 000 MM, VSAKOVACÍ JÍMKA S HRUBÝM KAMENIVEM</t>
  </si>
  <si>
    <t>ČISTÍCÍ KUSY ŠTĚRBIN ŽLABŮ Z BETON DÍLCŮ SV. ŠÍŘKY DO 400MM</t>
  </si>
  <si>
    <t>MŘÍŽE OCELOVÉ SAMOSTATNÉ</t>
  </si>
  <si>
    <t>VÝŠKOVÁ ÚPRAVA POKLOPŮ</t>
  </si>
  <si>
    <t>VÝŠKOVÁ ÚPRAVA MŘÍŽÍ</t>
  </si>
  <si>
    <t>VÝŠKOVÁ ÚPRAVA KRYCÍCH HRNCŮ</t>
  </si>
  <si>
    <t>OBETONOVÁNÍ POTRUBÍ Z PROSTÉHO BETONU DO C12/15 (B15)</t>
  </si>
  <si>
    <t>OBETONOVÁNÍ POTRUBÍ Z PROSTÉHO BETONU DO C16/20 (B20)</t>
  </si>
  <si>
    <t>OBETONOVÁNÍ POTRUBÍ ZE ŽELEZOBETONU DO C25/30 (B30) VČETNĚ VÝZTUŽE</t>
  </si>
  <si>
    <t>ZKOUŠKA VODOTĚSNOSTI POTRUBÍ DN DO 200MM</t>
  </si>
  <si>
    <t>TLAKOVÉ ZKOUŠKY POTRUBÍ DN DO 300MM</t>
  </si>
  <si>
    <t>TELEVIZNÍ PROHLÍDKA POTRUBÍ</t>
  </si>
  <si>
    <t>Potrubí</t>
  </si>
  <si>
    <t>Ostatní konstrukce a práce</t>
  </si>
  <si>
    <t>TĚSNĚNÍ DILATAČ SPAR ASF ZÁLIVKOU PRŮŘ DO 100MM2</t>
  </si>
  <si>
    <t>TĚSNĚNÍ DILATAČ SPAR ASF ZÁLIVKOU PRŮŘ DO 800MM2</t>
  </si>
  <si>
    <t>TĚSNĚNÍ DILATAČ SPAR ASF ZÁLIVKOU MODIFIK PRŮŘ DO 800MM2</t>
  </si>
  <si>
    <t>TĚSNĚNÍ DILATAČ SPAR ASF ZÁLIVKOU MODIFIK PRŮŘ PŘES 800MM2</t>
  </si>
  <si>
    <t>TĚSNĚNÍ DILATAČNÍCH SPAR CEMENTOVOU ZÁLIVKOU PRŮŘEZU DO 100MM2</t>
  </si>
  <si>
    <t>ŠTĚRBINOVÉ ŽLABY Z BETONOVÝCH DÍLCŮ ŠÍŘ DO 400MM VÝŠ DO 500MM BEZ OBRUBY</t>
  </si>
  <si>
    <t>ŠTĚRBINOVÉ ŽLABY Z BETONOVÝCH DÍLCŮ ŠÍŘ DO 400MM VÝŠ DO 500MM S OBRUBOU 120MM</t>
  </si>
  <si>
    <t>PŘÍKOPOVÉ ŽLABY Z BETON TVÁRNIC ŠÍŘ DO 600MM DO ŠTĚRKOPÍSKU TL 100MM</t>
  </si>
  <si>
    <t>PŘÍKOPOVÉ ŽLABY Z BETON TVÁRNIC ŠÍŘ DO 600MM DO BETONU TL 100MM</t>
  </si>
  <si>
    <t>PŘEDLÁŽDĚNÍ ŽLABŮ Z TVÁRNIC ŠÍŘ DO 600MM</t>
  </si>
  <si>
    <t>ŽLABY A RIGOLY DLÁŽDĚNÉ Z KOSTEK DROBNÝCH DO BETONU TL 100MM</t>
  </si>
  <si>
    <t>OČIŠTĚNÍ VOZOVEK ZAMETENÍM</t>
  </si>
  <si>
    <t>OČIŠTĚNÍ ASFALTOVÝCH VOZOVEK UMYTÍM VODOU</t>
  </si>
  <si>
    <t>OČIŠTĚNÍ ASFALTOVÝCH VOZOVEK OD VEGETACE</t>
  </si>
  <si>
    <t>OČIŠTĚNÍ ZDIVA OD VEGETACE</t>
  </si>
  <si>
    <t>OČIŠTĚNÍ ZDIVA OTRYSKÁNÍM TLAKOVOU VODOU DO 500 BARŮ</t>
  </si>
  <si>
    <t>OČIŠTĚNÍ ZDIVA OTRYSKÁNÍM NA SUCHO KŘEMIČ PÍSKEM</t>
  </si>
  <si>
    <t>OČIŠTĚNÍ BETON KONSTR OD VEGETACE</t>
  </si>
  <si>
    <t>OČIŠTĚNÍ BETON KONSTR OTRYSKÁNÍM TLAK VODOU DO 500 BARŮ</t>
  </si>
  <si>
    <t>OČIŠTĚNÍ OCEL KONSTR OTRYSKÁNÍM NA SUCHO KŘEMIČ PÍSKEM</t>
  </si>
  <si>
    <t xml:space="preserve">Doplňující konstrukce a práce                                                                                                                         </t>
  </si>
  <si>
    <t>ZÁBRADLÍ SILNIČNÍ S VODOR MADLY - DODÁVKA A MONTÁŽ</t>
  </si>
  <si>
    <t>ZÁBRADLÍ SILNIČNÍ SE SVISLOU VÝPLNÍ - DODÁVKA A MONTÁŽ</t>
  </si>
  <si>
    <t>ZÁBRADLÍ SILNIČNÍ SE SVISLOU VÝPLNÍ - DEMONTÁŽ S PŘESUNEM</t>
  </si>
  <si>
    <t>ZÁBRADLÍ MOSTNÍ S VODOR MADLY - DODÁVKA A MONTÁŽ</t>
  </si>
  <si>
    <t>ZÁBRADLÍ MOSTNÍ S VODOR MADLY - DEMONTÁŽ S PŘESUNEM</t>
  </si>
  <si>
    <t>ZÁBRADLÍ MOSTNÍ SE SVISLOU VÝPLNÍ - DODÁVKA A MONTÁŽ</t>
  </si>
  <si>
    <t>SVODIDLO OCEL SILNIČ JEDNOSTR, ÚROVEŇ ZADRŽ N1, N2 - DODÁVKA A MONTÁŽ</t>
  </si>
  <si>
    <t>SVODIDLO OCEL SILNIČ JEDNOSTR, ÚROVEŇ ZADRŽ N1, N2 - MONTÁŽ S PŘESUNEM (BEZ DODÁ</t>
  </si>
  <si>
    <t>SVODIDLO OCEL SILNIČ JEDNOSTR, ÚROVEŇ ZADRŽ N1, N2 - DEMONTÁŽ S PŘESUNEM</t>
  </si>
  <si>
    <t>SVOD OCEL ZÁBRADEL ÚROVEŇ ZADRŽ H2 - DODÁVKA A MONTÁŽ</t>
  </si>
  <si>
    <t>SMĚROVÉ SLOUPKY Z PLAST HMOT VČETNĚ ODRAZNÉHO PÁSKU</t>
  </si>
  <si>
    <t>SMĚROVÉ SLOUPKY Z PLAST HMOT - DEMONTÁŽ A ODVOZ</t>
  </si>
  <si>
    <t>SMĚROVÉ SLOUPKY Z PLAST HMOT - NÁSTAVCE NA SVODIDLA VČETNĚ ODRAZNÉHO PÁSKU</t>
  </si>
  <si>
    <t>ODRAZKY NA SVODIDLA</t>
  </si>
  <si>
    <t>DOPRAVNÍ ZNAČKY ZÁKLAD VELIKOSTI OCEL NEREFLEXNÍ - MONTÁŽ S PŘEMÍST</t>
  </si>
  <si>
    <t>DOPRAVNÍ ZNAČKY ZÁKLADNÍ VELIKOSTI OCELOVÉ NEREFLEXNÍ - DEMONTÁŽ</t>
  </si>
  <si>
    <t>DOPRAV ZNAČKY ZÁKLAD VEL OCEL NEREFLEXNÍ - DOD, MONT, DEMONT</t>
  </si>
  <si>
    <t>DOPRAVNÍ ZNAČKY ZÁKLADNÍ VELIKOSTI OCELOVÉ FÓLIE TŘ 1 - DODÁVKA A MONTÁŽ</t>
  </si>
  <si>
    <t>DOPRAVNÍ ZNAČKY ZÁKLADNÍ VELIKOSTI OCELOVÉ FÓLIE TŘ 1 - MONTÁŽ S PŘEMÍSTĚNÍM</t>
  </si>
  <si>
    <t>DOPRAVNÍ ZNAČKY ZÁKLADNÍ VELIKOSTI OCELOVÉ FÓLIE TŘ 1 - DEMONTÁŽ</t>
  </si>
  <si>
    <t>DOPRAV ZNAČKY ZÁKLAD VEL OCEL FÓLIE TŘ 1 - DOD, MONT, DEMONT</t>
  </si>
  <si>
    <t>DOPRAVNÍ ZNAČKY ZÁKLADNÍ VELIKOSTI OCELOVÉ FÓLIE TŘ 2 - DODÁVKA A MONTÁŽ</t>
  </si>
  <si>
    <t>DOPRAV ZNAČKY ZÁKLAD VEL OCEL FÓLIE TŘ 2 - NÁJEMNÉ</t>
  </si>
  <si>
    <t>DOPRAV ZNAČKY 100X150CM OCEL - NÁJEMNÉ</t>
  </si>
  <si>
    <t>DOPRAV ZNAČKY 100X150CM OCEL FÓLIE TŘ 1 - DOD, MONT, DEMONT</t>
  </si>
  <si>
    <t>STÁLÁ DOPRAV ZAŘÍZ Z3 OCEL S FÓLIÍ TŘ 1 DODÁV, MONT, DEMONT</t>
  </si>
  <si>
    <t>SLOUPKY A STOJKY DOPRAVNÍCH ZNAČEK Z OCEL TRUBEK DO PATKY - DODÁVKA A MONTÁŽ</t>
  </si>
  <si>
    <t>SLOUPKY A STOJKY DZ Z OCEL TRUBEK DO PATKY DEMONTÁŽ</t>
  </si>
  <si>
    <t>EV ČÍSLO MOSTU OCEL S FÓLIÍ TŘ.1 MONTÁŽ S PŘESUNEM</t>
  </si>
  <si>
    <t>EV ČÍSLO MOSTU OCEL S FÓLIÍ TŘ.1 DEMONTÁŽ</t>
  </si>
  <si>
    <t>VODOROVNÉ DOPRAVNÍ ZNAČENÍ BARVOU HLADKÉ - DODÁVKA A POKLÁDKA</t>
  </si>
  <si>
    <t>VODOROVNÉ DOPRAVNÍ ZNAČENÍ PLASTEM HLADKÉ - DODÁVKA A POKLÁDKA</t>
  </si>
  <si>
    <t>VODOROVNÉ DOPRAVNÍ ZNAČENÍ PLASTEM HLADKÉ - ODSTRANĚNÍ</t>
  </si>
  <si>
    <t>VODOR DOPRAV ZNAČ PLASTEM STRUKTURÁLNÍ NEHLUČNÉ - DOD A POKLÁDKA</t>
  </si>
  <si>
    <t>VODOR DOPRAV ZNAČ - PÍSMENA A ZNAKY</t>
  </si>
  <si>
    <t>DOPRAV SVĚTLO VÝSTRAŽ SOUPRAVA 3KS - DOD, MONTÁŽ, DEMONTÁŽ</t>
  </si>
  <si>
    <t>DOPRAV SVĚTLO VÝSTRAŽ SOUPRAVA 3KS - NÁJEMNÉ</t>
  </si>
  <si>
    <t>DOPRAV SVĚTLO VÝSTRAŽ SOUPRAVA 5KS - DOD A MONTÁŽ</t>
  </si>
  <si>
    <t>DOPRAVNÍ SVĚTLO VÝSTRAŽNÉ SOUPRAVA 5 KUSŮ - DODÁVKA, MONTÁŽ, DEMONTÁŽ</t>
  </si>
  <si>
    <t>DOPRAVNÍ ZÁBRANY Z2 - DODÁVKA, MONTÁŽ, DEMONTÁŽ</t>
  </si>
  <si>
    <t>ZÁHONOVÉ OBRUBY Z BETONOVÝCH OBRUBNÍKŮ</t>
  </si>
  <si>
    <t>SILNIČNÍ A CHODNÍKOVÉ OBRUBY Z BETONOVÝCH OBRUBNÍKŮ ŠÍŘ 100MM</t>
  </si>
  <si>
    <t>SILNIČNÍ A CHODNÍKOVÉ OBRUBY Z BETONOVÝCH OBRUBNÍKŮ ŠÍŘ 150MM</t>
  </si>
  <si>
    <t>SILNIČNÍ A CHODNÍKOVÉ OBRUBY Z KAMENNÝCH OBRUBNÍKŮ</t>
  </si>
  <si>
    <t>CHODNÍKOVÉ OBRUBY Z KAMENNÝCH KRAJNÍKŮ</t>
  </si>
  <si>
    <t>VÝŠKOVÁ ÚPRAVA OBRUBNÍKŮ BETONOVÝCH</t>
  </si>
  <si>
    <t>VÝŠKOVÁ ÚPRAVA OBRUBNÍKŮ KAMENNÝCH</t>
  </si>
  <si>
    <t>VÝŠKOVÁ ÚPRAVA OBRUB Z KRAJNÍKŮ</t>
  </si>
  <si>
    <t>ČELA BETONOVÁ PROPUSTU Z TRUB DN DO 300MM</t>
  </si>
  <si>
    <t>ČELA BETONOVÁ PROPUSTU Z TRUB DN DO 400MM</t>
  </si>
  <si>
    <t>ČELA BETONOVÁ PROPUSTU Z TRUB DN DO 500MM</t>
  </si>
  <si>
    <t>ČELA BETONOVÁ PROPUSTU Z TRUB DN DO 600MM</t>
  </si>
  <si>
    <t>ČELA ŽB PROPUSTU Z TRUB DN DO 800MM</t>
  </si>
  <si>
    <t>ČELA BETONOVÁ PROPUSTU Z TRUB DN DO 1000MM</t>
  </si>
  <si>
    <t>ČELA BETONOVÁ PROPUSTU Z TRUB DN DO 1200MM</t>
  </si>
  <si>
    <t>VTOK JÍMKY BETONOVÉ VČET DLAŽBY PROPUSTU Z TRUB DN DO 400MM</t>
  </si>
  <si>
    <t>VTOK JÍMKY BETONOVÉ VČET DLAŽBY PROPUSTU Z TRUB DN DO 500MM</t>
  </si>
  <si>
    <t>VTOKOVÉ JÍMKY BETONOVÉ VČETNĚ DLAŽBY PROPUSTU Z TRUB DN DO 600MM</t>
  </si>
  <si>
    <t>PROPUSTY Z TRUB DN 300MM
ŽB trouby</t>
  </si>
  <si>
    <t>PROPUSTY Z TRUB DN 400MM
korugovaný plast</t>
  </si>
  <si>
    <t>PROPUSTY Z TRUB DN 400MM
železobeton</t>
  </si>
  <si>
    <t>PROPUSTY Z TRUB DN 500MM
korugovaný plast</t>
  </si>
  <si>
    <t>PROPUSTY Z TRUB DN 500MM
železobeton</t>
  </si>
  <si>
    <t>PROPUSTY Z TRUB DN 600MM
železobeton</t>
  </si>
  <si>
    <t>PROPUSTY Z TRUB DN 600MM
korugovaný plast</t>
  </si>
  <si>
    <t>PROPUSTY Z TRUB DN 800MM
železobeton</t>
  </si>
  <si>
    <t>PROPUSTY Z TRUB DN 800MM
korugovaný plast</t>
  </si>
  <si>
    <t>PROPUSTY Z TRUB DN 1000MM
železobeton</t>
  </si>
  <si>
    <t>PROPUSTY Z TRUB DN 1000MM
korugovaný plast</t>
  </si>
  <si>
    <t>ČELA KAMENNÁ PROPUSTU Z TRUB DN DO 400MM</t>
  </si>
  <si>
    <t>ČELA KAMENNÁ PROPUSTU Z TRUB DN DO 600MM</t>
  </si>
  <si>
    <t>ČELA KAMENNÁ PROPUSTU Z TRUB DN DO 800MM</t>
  </si>
  <si>
    <t>ŘEZÁNÍ ASFALTOVÉHO KRYTU VOZOVEK TL DO 50MM</t>
  </si>
  <si>
    <t>ŘEZÁNÍ ASFALTOVÉHO KRYTU VOZOVEK TL DO 100MM</t>
  </si>
  <si>
    <t>ŘEZÁNÍ BETON KRYTU VOZOVEK TL DO 50MM</t>
  </si>
  <si>
    <t>Doplňující konstrukce a práce</t>
  </si>
  <si>
    <t xml:space="preserve">Bourání konstrukcí                                                                                                                                    </t>
  </si>
  <si>
    <t>BOURÁNÍ KONSTRUKCÍ Z BETON DÍLCŮ S ODVOZEM DO 20KM</t>
  </si>
  <si>
    <t>BOURÁNÍ KONSTRUKCÍ Z KAMENE NA SUCHO S ODVOZEM DO 8KM</t>
  </si>
  <si>
    <t>BOURÁNÍ KONSTRUKCÍ Z KAMENE NA MC</t>
  </si>
  <si>
    <t>BOURÁNÍ KONSTRUKCÍ Z KAMENE NA MC S ODVOZEM DO 20KM</t>
  </si>
  <si>
    <t>BOURÁNÍ KONSTRUKCÍ Z PROST BETONU S ODVOZEM DO 20KM</t>
  </si>
  <si>
    <t>BOURÁNÍ KONSTRUKCÍ ZE ŽELEZOBETONU S ODVOZEM DO 20KM</t>
  </si>
  <si>
    <t>DEMONTÁŽ KONSTRUKCÍ KOVOVÝCH S ODVOZEM DO 20KM</t>
  </si>
  <si>
    <t>BOURÁNÍ PROPUSTŮ Z TRUB DN DO 400MM</t>
  </si>
  <si>
    <t>BOURÁNÍ PROPUSTŮ Z TRUB DN DO 500MM</t>
  </si>
  <si>
    <t>BOURÁNÍ PROPUSTŮ Z TRUB DN DO 600MM</t>
  </si>
  <si>
    <t>BOURÁNÍ PROPUSTŮ Z TRUB DN DO 800MM</t>
  </si>
  <si>
    <t>BOURÁNÍ PROPUSTŮ Z TRUB DN DO 1000MM</t>
  </si>
  <si>
    <t>ODSTRANĚNÍ ŽLABŮ Z DÍLCŮ (VČET ŠTĚRBINOVÝCH) ŠÍŘKY 400MM</t>
  </si>
  <si>
    <t>VYBOURÁNÍ ULIČNÍCH VPUSTÍ KOMPLETNÍCH</t>
  </si>
  <si>
    <t>VYBOURÁNÍ ČÁSTÍ KONSTR KAMENNÝCH NA SUCHO S ODVOZEM DO 20KM</t>
  </si>
  <si>
    <t>VYBOURÁNÍ ČÁSTÍ KONSTRUKCÍ BETON S ODVOZEM DO 20KM</t>
  </si>
  <si>
    <t>VYBOURÁNÍ ČÁSTÍ KONSTRUKCÍ ŽELEZOBET S ODVOZEM DO 20KM</t>
  </si>
  <si>
    <t>VYSEKÁNÍ OTVORŮ, KAPES, RÝH V KAMENNÉM ZDIVU NA MC</t>
  </si>
  <si>
    <t>VYSEKÁNÍ OTVORŮ, KAPES, RÝH V ŽELEZOBETONOVÉ KONSTRUKCI</t>
  </si>
  <si>
    <t>Bourání konstrukcí</t>
  </si>
  <si>
    <t xml:space="preserve">Doprava vybouraných hmot                                                                                                                              </t>
  </si>
  <si>
    <t>VYBOURÁNÍ DROBNÝCH PŘEDMĚTŮ KAMENNÝCH</t>
  </si>
  <si>
    <t>ODSTRANĚNÍ MOSTNÍ IZOLACE</t>
  </si>
  <si>
    <t>Doprava vybouraných hmot</t>
  </si>
  <si>
    <t>C e l k e m</t>
  </si>
  <si>
    <t xml:space="preserve">T         </t>
  </si>
  <si>
    <t xml:space="preserve">KPL       </t>
  </si>
  <si>
    <t xml:space="preserve">KM        </t>
  </si>
  <si>
    <t xml:space="preserve">KUS       </t>
  </si>
  <si>
    <t xml:space="preserve">M2        </t>
  </si>
  <si>
    <t xml:space="preserve">M3        </t>
  </si>
  <si>
    <t xml:space="preserve">M         </t>
  </si>
  <si>
    <t xml:space="preserve">KG        </t>
  </si>
  <si>
    <t xml:space="preserve">KS        </t>
  </si>
  <si>
    <t xml:space="preserve">KSDEN     </t>
  </si>
  <si>
    <t>Část 2 - Rámcová dohoda pro oblast okresu Jihlava</t>
  </si>
  <si>
    <t>zahrnuje veškeré poplatky provozovateli skládky související s uložením odpadu na skládce.</t>
  </si>
  <si>
    <t>zahrnuje veškeré náklady spojené s objednatelem požadovanými pracemi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</si>
  <si>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</si>
  <si>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odstranění křovin a stromů do průměru 100 mm
doprava dřevin na předepsanou vzdálenost
spálení na hromadách nebo štěpkování</t>
  </si>
  <si>
    <t>včetně vodorovné dopravy  a uložení na skládku</t>
  </si>
  <si>
    <t>Položka převedení vody na povrchu zahrnuje zřízení, udržování a odstranění příslušného zařízení. Převedení vody se uvádí buď průměrem potrubí (DN) nebo délkou rozvinutého obvodu žlabu (r.o.).</t>
  </si>
  <si>
    <t>- vodorovná a svislá doprava, přemístění, přeložení, manipulace s výkopkem a uložení na skládku (bez poplatku)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</si>
  <si>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</si>
  <si>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</si>
  <si>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</si>
  <si>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 srovnání výškových rozdílů terénu</t>
  </si>
  <si>
    <t>položka zahrnuje:
nutné přemístění ornice z dočasných skládek vzdálených do 50m
rozprostření ornice v předepsané tloušťce v rovině a ve svahu do 1:5</t>
  </si>
  <si>
    <t>Zahrnuje dodání předepsané travní směsi, její výsev na ornici, zalévání, první pokosení, to vše bez ohledu na sklon terénu</t>
  </si>
  <si>
    <t>Zahrnuje dodání a položení předepsané zatravňovací textilie bez ohledu na sklon terénu, zalévání, první pokosení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</si>
  <si>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</si>
  <si>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položka zahrnuje: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</si>
  <si>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</si>
  <si>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</si>
  <si>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- dílenská dokumentace, včetně technologického předpisu spojování,
- dodání  materiálu  v požadované kvalitě a výroba konstrukce i dílenská (včetně  pomůcek,  přípravků a prostředků pro výrobu) bez ohledu na náročnost a její hmotnost, dílenská montáž,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jakákoliv doprava a manipulace dílců  a  montážních  sestav,  včetně  dopravy konstrukce z výrobny na stavbu,
- montáž konstrukce na staveništi, včetně montážních prostředků a pomůcek a zednických výpomocí,                              - montážní dokumentace včetně technologického předpisu montáže,
- výplň, těsnění a tmelení spar a spojů,
- čištění konstrukce a odstranění všech vrubů (vrypy, otlačeniny a pod.),
- veškeré druhy opracování povrchů, včetně úprav pod nátěry a pod izolaci,
- veškeré druhy dílenských základů a základních nátěrů a povlaků,
- všechny druhy ocelového kotvení,
- dílenskou přejímku a montážní prohlídku, včetně požadovaných dokladů,
- zřízení kotevních otvorů nebo jam, nejsou-li částí jiné konstrukce, jejich úpravy, očištění a ošetření,
- osazení kotvení nebo přímo částí konstrukce do podpůrné konstrukce nebo do zeminy,
- výplň kotevních otvorů  (příp.  podlití  patních  desek)  maltou,  betonem  nebo  jinou speciální hmotou, vyplnění jam zeminou,
- ošetření kotevní oblasti proti vzniku trhlin, vlivu povětrnosti a pod.,
- osazení nivelačních značek, včetně jejich zaměření, označení znakem výrobce a vyznačení letopočtu.
Dokumentace pro zadání stavby může dále předepsat, že cena položky ještě obsahuje například:
- veškeré druhy protikorozní ochrany a nátěry konstrukcí,
- žárové zinkování ponorem nebo žárové stříkání (metalizace) kovem,
- zvláštní spojovací prostředky, rozebíratelnost konstrukce,
- osazení měřících zařízení a úpravy pro ně
- ochranná opatření před účinky bludných proudů
- ochranu před přepětím.</t>
  </si>
  <si>
    <t>- dodání  čerstvého  betonu  (betonové  směsi)  požadované  kvality,  jeho  uložení  do požadovaného tvaru při jakékoliv hustotě výztuže, konzistenci čerstvého betonu a způsobu hutnění, ošetření a ochranu betonu
- zhotovení nepropustného, mrazuvzdorného betonu a betonu požadované trvanlivosti a vlastností
- užití potřebných přísad a technologií výroby betonu
- zřízení pracovních a dilatačních spar, včetně potřebných úprav, výplně, vložek, opracování, očištění a ošetření
- bednění  požadovaných  konstr. (i ztracené) s úpravou  dle požadované  kvality povrchu betonu
- vytvoření kotevních čel, kapes, nálitků, a sedel
- zřízení  všech  požadovaných  otvorů, kapes, výklenků, prostupů, dutin, drážek a pod., vč. ztížení práce a úprav  kolem nich
- úpravy pro osazení výztuže, doplňkových konstrukcí a vybavení
- úpravy povrchu pro položení požadované izolace, povlaků a nátěrů, případně vyspravení
- nátěry zabraňující soudržnost betonu a bednění
- výplň, těsnění  a tmelení spar a spojů
- opatření  povrchů  betonu  izolací  proti zemní vlhkosti v částech, kde přijdou do styku se zeminou nebo kamenivem
- dodání betonářské výztuže v požadované kvalitě, stříhání, řezání, ohýbání a spojování do všech požadovaných tvarů (vč. armakošů) a uložení s požadovaným zajištěním polohy a krytí výztuže betonem
- veškeré svary nebo jiné spoje výztuže
- pomocné konstrukce a práce pro osazení a upevnění výztuže
- úpravy výztuže pro osazení doplňkových konstrukcí
- veškerá opatření pro zajištění soudržnosti výztuže a betonu
- povrchovou antikorozní úpravu výztuže
- separaci výztuže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</si>
  <si>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</si>
  <si>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</si>
  <si>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</si>
  <si>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- dodání materiálů předepsaných pro recyklaci za studena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</si>
  <si>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- dodání kameniva předepsané kvality a zrnitosti
- rozprostření a zhutnění vrstvy v předepsané tloušťce
- zřízení vrstvy bez rozlišení šířky, pokládání vrstvy po etapách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</si>
  <si>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</si>
  <si>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- dodání textilie v požadované kvalitě a v množství včetně přesahů (přesahy započteny v jednotkové ceně)
- očištění podkladu
- pokládka textilie dle předepsaného technologického předpisu</t>
  </si>
  <si>
    <t>- dodání geomříže v požadované kvalitě a v množství včetně přesahů (přesahy započteny v jednotkové ceně)
- očištění podkladu
- pokládka geomříže dle předepsaného technologického předpisu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</si>
  <si>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</si>
  <si>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- dodání materiálů předepsaných pro recyklaci za horka
- provedení recyklace dle předepsaného technologického předpisu, zhutnění vrstvy v předepsané tloušťce
- zřízení vrstvy bez rozlišení šířky, pokládání vrstvy po etapách
- úpravu napojení, ukončení
- nezahrnuje postřiky, nátěry</t>
  </si>
  <si>
    <t>- odfrézování nebo jiné odstranění poškozených vozovkových vrstev
- zaříznutí hran
- vyčištění
- nátěr
- dodání a výplň předepsanou zhutněnou balenou asfaltovou směsí
- asfaltová zálivka</t>
  </si>
  <si>
    <t>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</si>
  <si>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položka zahrnuje:
dodávku veškerého materiálu potřebného pro předepsanou úpravu v předepsané kvalitě
položení vrstvy v předepsané tloušťce
potřebná lešení a podpěrné konstrukce</t>
  </si>
  <si>
    <t>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</si>
  <si>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1. Položka obsahuje:
– přípravu podkladu pro osazení
2. Položka neobsahuje:
 X
3. Způsob měření:
Měří se metr délkový.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</si>
  <si>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</si>
  <si>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</si>
  <si>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</si>
  <si>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</si>
  <si>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- položka výškové úpravy zahrnuje všechny nutné práce a materiály pro zvýšení nebo snížení zařízení (včetně nutné úpravy stávajícího povrchu vozovky nebo chodníku).</t>
  </si>
  <si>
    <t>položka zahrnuje:
- veškerý materiál, výrobky a polotovary, včetně mimostaveništní a vnitrostaveništní dopravy (rovněž přesuny), včetně naložení a složení,případně s uložením.
- veškeré práce nutné pro zřízení těchto konstrukcí, včetně zemních prací, lože, ukončení, patek, spárování, úpravy vtoku a výtoku. Měří se v [m] délky osy žlabu bez čistících kusů a odtokových vpustí.</t>
  </si>
  <si>
    <t>položka zahrnuje:
- demontáž a odstranění zařízení
- jeho odvoz na předepsané místo</t>
  </si>
  <si>
    <t>položka zahrnuje:
- dodání a osazení sloupku včetně nutných zemních prací
- vnitrostaveništní a mimostaveništní doprava
- odrazky plastové nebo z retroreflexní fólie</t>
  </si>
  <si>
    <t>položka zahrnuje demontáž stávajícího sloupku, jeho odvoz do skladu nebo na skládku</t>
  </si>
  <si>
    <t>- kompletní dodávka se všemi pomocnými a doplňujícími pracemi a součástmi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</si>
  <si>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</si>
  <si>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</si>
  <si>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položka zahrnuje:
- dodání a pokládku nátěrového materiálu (měří se pouze natíraná plocha)
- předznačení a reflexní úpravu</t>
  </si>
  <si>
    <t>položka zahrnuje:
- dodání a pokládku nátěrového materiálu
- předznačení a reflexní úpravu</t>
  </si>
  <si>
    <t>Položka zahrnuje kompletní čelo (základ, dřík, římsu)
- dodání  čerstvého  betonu  (betonové  směsi)  požadované  kvality,  jeho  uložení  do požadovaného tvaru při jakékoliv hustotě výztuže, konzistenci čerstvého betonu a způsobu hutnění, ošetření a ochranu betonu,
- dodání a osazení výztuže,
- případně dokumentací předepsaný kamenný obklad,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zábradlí.</t>
  </si>
  <si>
    <t>položka zahrnuje řezání vozovkové vrstvy v předepsané tloušťce, včetně spotřeby vody</t>
  </si>
  <si>
    <t>zahrnuje veškeré náklady spojené s objednatelem požadovanými zkouškami</t>
  </si>
  <si>
    <t>zahrnuje veškeré náklady spojené s objednatelem požadovanými zařízeními</t>
  </si>
  <si>
    <t>zahrnuje veškeré náklady spojené s objednatelem požadovanými zařízeními (nezahrnuje poplatky za získanou nebo uloženou zeminu)</t>
  </si>
  <si>
    <t/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</si>
  <si>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</si>
  <si>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položka zahrnuje :
- úkony dle ČSN 73 6221
- provedení hlavní mostní prohlídky oprávněnou fyzickou nebo právnickou osobou
- vyhotovení záznamu (protokolu), který jednoznačně definuje stav mostu</t>
  </si>
  <si>
    <t>položka zahrnuje:
- dodání a osazení informačních tabulí
- veškeré nosné a upevňovací konstrukce
- základové konstrukce včetně nutných zemních prací
- demontáž a odvoz po skončení platnosti
- případně nutné opravy poškozených částí během platnosti</t>
  </si>
  <si>
    <t>zahrnuje objednatelem povolené náklady na pořízení (event. pronájem), provozování, udržování a likvidaci zhotovitelova zařízení</t>
  </si>
  <si>
    <t>zahrnuje objednatelem povolené náklady na požadovaná zařízení zhotovitele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</si>
  <si>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
Odstranění pařezů se měří v [ks] vytrhaných nebo vykopaných pařezů a zahrnuje zejména:
- vytrhání nebo vykopání pařezů
- veškeré zemní práce spojené s odstraněním pařezů
- dopravu a uložení pařezů, případně další práce s nimi 
- zásyp jam po pařezech</t>
  </si>
  <si>
    <t>odstranění travin bez ohledu na způsob provedení
přemístění travin s uložením na hromady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</si>
  <si>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
- zásyp jam po pařezech</t>
  </si>
  <si>
    <t>Položka zahrnuje veškerou manipulaci s vybouranou sutí a s vybouranými hmotami vč. uložení na skládku. Nezahrnuje poplatek za skládku.</t>
  </si>
  <si>
    <t>Položka zahrnuje odstranění tvárnic včetně podkladu, veškerou manipulaci s vybouranou sutí a s vybouranými hmotami vč. uložení na skládku. Nezahrnuje poplatek za skládku.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</si>
  <si>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</si>
  <si>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</si>
  <si>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</si>
  <si>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</si>
  <si>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</si>
  <si>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</si>
  <si>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</t>
  </si>
  <si>
    <t>položka zahrnuje:
- kompletní provedení zemní konstrukce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</si>
  <si>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(násypového tělesa včetně aktivní zóny) včetně nákupu a dopravy materiálu dle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</si>
  <si>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vč. hutnění vč. výběru vhodného materiálu
- úprava  ukládaného  materiálu  vlhčením,  tříděním,  promícháním  nebo  vysoušením,  příp. jiné úpravy za účelem zlepšení jeho  mech. vlastností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výplň jam a prohlubní v podloží
- úprava, očištění, ochrana a zhutnění podloží
- svahování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</si>
  <si>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včetně nákupu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</si>
  <si>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včetně nákupu a dopravy materiálu 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</si>
  <si>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zahrnuje:
- kompletní provedení zemní konstrukce včetně nákupu a dopravy materiálu 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</si>
  <si>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položka zahrnuje úpravu pláně včetně vyrovnání výškových rozdílů</t>
  </si>
  <si>
    <t>položka zahrnuje:
nutné přemístění ornice z dočasných skládek vzdálených do 50m
rozprostření ornice v předepsané tloušťce ve svahu přes 1:5</t>
  </si>
  <si>
    <t>Zahrnuje dodání travní směsi, hydroosev na ornici, zalévání, první pokosení, to vše bez ohledu na sklon terénu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</si>
  <si>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</si>
  <si>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Položka zahrnuje veškerý materiál, výrobky a polotovary, včetně mimostaveništní a vnitrostaveništní dopravy (rovněž přesuny), včetně naložení a složení, případně s uložením.</t>
  </si>
  <si>
    <t>položka zahrnuje:
přemístění, montáž a demontáž vrtných souprav
svislou dopravu zeminy z vrtu
vodorovnou dopravu zeminy bez uložení na skládku
případně nutné pažení dočasné (včetně odpažení) i trvalé</t>
  </si>
  <si>
    <t>- dodání  čerstvého  betonu  (betonové  směsi),  jeho  uložení  při jakékoliv hustotě výztuže, konzistenci čerstvého betonu a způsobu hutnění, ošetření a ochranu betonu,
- zhotovení nepropustného, mrazuvzdorného betonu 
- užití přísad a technologií výroby betonu,
- zřízení pracovních a dilatačních spar, včetně potřebných úprav, výplně, vložek, opracování, očištění a ošetření,
- bednění konstr. (i ztracené) s úpravou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</si>
  <si>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- dodání dílce,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</si>
  <si>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
- povrchovou antikorozní úpravu výztuže,
- separaci výztuže,
- osazení měřících zařízení a úpravy pro ně,
- osazení měřících skříní nebo míst pro měření bludných proudů.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</si>
  <si>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
- povrchovou antikorozní úpravu výztuže,
- separaci výztuže,
- osazení měřících zařízení a úpravy pro ně,
- osazení měřících skříní nebo míst pro měření bludných proudů.</t>
  </si>
  <si>
    <t>- dodání dílce požadovaného tvaru a vlastností, jeho skladování, doprava a osazení do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</si>
  <si>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
- povrchovou antikorozní úpravu výztuže,
- separaci výztuže,
- osazení měřících zařízení a úpravy pro ně,
- osazení měřících skříní nebo míst pro měření bludných proudů.</t>
  </si>
  <si>
    <t>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</t>
  </si>
  <si>
    <t>- dodání  čerstvého  betonu  (betonové  směsi)  požadované  kvality,  jeho  uložení 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</si>
  <si>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- dodání  čerstvého  betonu  (betonové  směsi)  požadované  kvality,  jeho  uložení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</si>
  <si>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položka zahrnuje dodávku předepsaného kameniva, mimostaveništní a vnitrostaveništní dopravu a jeho uložení</t>
  </si>
  <si>
    <t>položka zahrnuje:
- dodání zvláštní malty (plastmalty) předepsané kvality a její rozprostření v předepsané tloušťce a v předepsaném tvaru</t>
  </si>
  <si>
    <t>položka zahrnuje:
- dodávku a zához lomového kamene včetně mimostaveništní a vnitrostaveništní dopravy</t>
  </si>
  <si>
    <t>položka zahrnuje:
- dodávku a vyrovnání lomového kamene včetně mimostaveništní a vnitrostaveništní dopravy</t>
  </si>
  <si>
    <t>položka zahrnuje dodávku kameniva, mimostaveništní a vnitrostaveništní dopravu a jeho uložení</t>
  </si>
  <si>
    <t>položka zahrnuje:
- nutné zemní práce (svahování, úpravu pláně a pod.)
- zřízení spojovací vrstvy
- zřízení lože dlažby z cementové malty předepsané kvality a předepsané tloušťky
- dodávku a položení dlažby z lomového kamene 
- spárování, těsnění, tmelení a vyplnění spar MC případně s vyklínováním
- úprava povrchu pro odvedení srážkové vody
- nezahrnuje podklad pod dlažbu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</si>
  <si>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a pro předepsanou výplň spar
- nutné zemní práce (svahování, úpravu pláně a pod.)
- nezahrnuje podklad pod dlažbu</t>
  </si>
  <si>
    <t>položka zahrnuje:
- nutné zemní práce (svahování, úpravu pláně a pod.)
- úpravu podkladu
- zřízení spojovací vrstvy
- zřízení lože dlažby z předepsaného materiálu
- dodávku a uložení dlažby z předepsaných kamenických výrobků
- spárování, těsnění, tmelení a vyplnění spar případně s vyklínováním
- úprava povrchu pro odvedení srážkové vody
- nezahrnuje podklad pod dlažbu</t>
  </si>
  <si>
    <t>- úpravu podkladu
- zřízení spojovací vrstvy
- zřízení lože dlažby
- dodávku a uložení dlažby, ev. předlažby
- spárování, těsnění, tmelení a vyplnění spar případně s vyklínováním
- úprava povrchu pro odvedení srážkové vody</t>
  </si>
  <si>
    <t>položka zahrnuje:
- nutné zemní práce (hloubení rýh apod.)
- dodání  čerstvého  betonu  (betonové  směsi)  požadované  kvality,  jeho  uložení 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</si>
  <si>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VRSTVY PRO OBNOVU A OPRAVY RECYK ZA STUDENA CEM TL DO 200MM</t>
  </si>
  <si>
    <t>- dodání recyklátu
- očištění podkladu
- uložení recyklátu, zhutnění vrstvy
- zřízení vrstvy bez rozlišení šířky, pokládání vrstvy po etapách, včetně pracovních spar a spojů
- úpravu napojení, ukončení 
- nezahrnuje postřiky, nátěry</t>
  </si>
  <si>
    <t>Položka zahrnuje:
- očištění povrchu podkladu, zakrytí poklopů, mříží a pod.
- dodání veškerého potřebného materiálu (kamenivo předepsané frakce, emulze, přísady, voda)
- pokládku jedné vrstvy (tloušťka je dána frakcí použitého kameniva)
- zhutnění (pokud je předepsáno zadávací dokumentací)
Položka nezahrnuje odstranění vodorovného dopravního značení a spojovací postřik</t>
  </si>
  <si>
    <t>Položka zahrnuje:
- očištění povrchu podkladu, zakrytí poklopů, mříží a pod.
- dodání veškerého potřebného materiálu (kamenivo předepsané frakce, emulze, přísady, voda)
- pokládku dvou vrstev (tloušťka je dána frakcí použitého kameniva)
- zhutnění (pokud je předepsáno zadávací dokumentací)
Položka nezahrnuje odstranění vodorovného dopravního značení a spojovací postřik</t>
  </si>
  <si>
    <t>- dodání směsi
- očištění podkladu
- uložení směsi, zhutnění vrstvy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</si>
  <si>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nezahrnuje očištění podkladu po veřejném provozu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</si>
  <si>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nezahrnuje očištění podkladu po veřejném provozu</t>
  </si>
  <si>
    <t>- vyfrézování drážky šířky do 20mm hloubky do 40mm
- vyčištění
- nátěr
- výplň zálivkovou hmotou</t>
  </si>
  <si>
    <t>- dodání dlažebního materiálu v požadované kvalitě, dodání materiálu pro předepsané  lože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</si>
  <si>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- materiál drobné kostky bude dodán investorem
- dodání materiálu pro  lože 
- očištění podkladu
- uložení dlažby včetně podkladní vrstvy a výplně spar
- zřízení vrstvy bez rozlišení šířky, pokládání vrstvy po etapách 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</si>
  <si>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- materiál drobné kostky bude dodán investorem
- dodání materiálu pro lože a pro výplň spar
- očištění podkladu
- uložení dlažby včetně podkladní vrstvy a výplně spar
- zřízení vrstvy bez rozlišení šířky, pokládání vrstvy po etapách 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</si>
  <si>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- dodání dlažebního materiálu v požadované kvalitě, dodání materiálu pro předepsané  lože v tloušťce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</si>
  <si>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a pro předepsanou výplň spar</t>
  </si>
  <si>
    <t>položka zahrnuje:
- dodávku materiálu
- vyčištění a výplň spar tímto materiálem</t>
  </si>
  <si>
    <t>položka zahrnuje:
- dodání  předepsaného izolačního materiálu
- očištění a ošetření podkladu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
- ochrana izolace do doby zřízení definitivní ochranné vrstvy nebo konstrukce
- úprava, očištění a ošetření prostoru kolem izolace
- provedení požadovaných zkoušek
- nezahrnuje ochranné vrstvy, např. geotextilii</t>
  </si>
  <si>
    <t>položka zahrnuje:
- dodání  předepsaného izolačního materiálu
- očištění a ošetření podkladu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
- ochrana izolace do doby zřízení definitivní ochranné vrstvy nebo konstrukce
- úprava, očištění a ošetření prostoru kolem izolace
- provedení požadovaných zkoušek
- nezahrnuje ochranné vrstvy, např. litý asfalt, asfaltový beton
v této položce se vykáže i izolace rámových konstrukcí (mosty, propusty, kolektory)</t>
  </si>
  <si>
    <t>položka zahrnuje:
- dodání  předepsaného izolačního materiálu
- očištění a ošetření podkladu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
- ochrana izolace do doby zřízení definitivní ochranné vrstvy nebo konstrukce
- úprava, očištění a ošetření prostoru kolem izolace
- provedení požadovaných zkoušek
- nezahrnuje ochranné vrstvy, např. lepenku s hliníkovou vložkou, litý asfalt, asfaltový beton</t>
  </si>
  <si>
    <t>položka zahrnuje:
- dodání  předepsaného ochranného materiálu
- zřízení ochrany izolace</t>
  </si>
  <si>
    <t>položka zahrnuje:
- poklopy s rámem
- dodání a osazení předepsaných trub  požadovaného  tvaru  a  vlastností,  jejich  skladování,  dopravu  vnitrostaveništní i mimostaveništní
- výplň, těsnění a tmelení spár a spojů,
- očištění a ošetření úložných ploch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</si>
  <si>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</si>
  <si>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položka zahrnuje prohlídku potrubí televizní kamerou, záznam prohlídky na nosičích DVD a vyhotovení závěrečného písemného protokolu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</si>
  <si>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pro předepsanou výplň spar</t>
  </si>
  <si>
    <t>položka zahrnuje:
- dopravu demontovaného zařízení z dočasné skládky
- jeho montáž a osazení na určeném místě včetně všech nutných konstrukcí a prací
- nutnou opravu poškozených částí, opravu nátěrů
- případnou náhradu zničených částí
nezahrnuje kompletní novou PKO</t>
  </si>
  <si>
    <t>položka zahrnuje:
- dopravu demontované značky z dočasné skládky
- osazení a montáž značky na místě určeném projektem
- nutnou opravu poškozených částí
nezahrnuje dodávku značky</t>
  </si>
  <si>
    <t>položka zahrnuje sazbu za pronájem dopravních značek a zařízení, počet jednotek je určen jako součin počtu značek a počtu dní použití</t>
  </si>
  <si>
    <t>zahrnuje odstranění značení bez ohledu na způsob provedení (zatření, zbroušení) a odklizení vzniklé suti</t>
  </si>
  <si>
    <t>položka zahrnuje sazbu za pronájem zařízení. Počet měrných jednotek se určí jako součin počtu zařízení a počtu dní použití.</t>
  </si>
  <si>
    <t>Položka zahrnuje:
dodání a pokládku betonových obrubníků
betonové lože i boční betonovou opěrku.</t>
  </si>
  <si>
    <t>Položka zahrnuje:
dodání a pokládku betonových obrubníků 
betonové lože i boční betonovou opěrku.</t>
  </si>
  <si>
    <t>Položka zahrnuje:
dodání a pokládku kamenných obrubníků
betonové lože i boční betonovou opěrku.</t>
  </si>
  <si>
    <t>Položka zahrnuje:
dodání a pokládku kamenných krajníků
betonové lože i boční betonovou opěrku.</t>
  </si>
  <si>
    <t>Položka výšková úprava obrub zahrnuje jejich vytrhání, očištění, manipulaci, nové betonové lože a osazení</t>
  </si>
  <si>
    <t>Položka zahrnuje:
- dodání a položení potrubí z trub a předepsaného průměru
- případné úpravy trub (zkrácení, šikmé seříznutí)
Nezahrnuje podkladní vrstvy a obetonování.</t>
  </si>
  <si>
    <t>Položka zahrnuje:
zdivo z lomového kamen na MC ve tvaru
vyspárování zdiva MC
římsu ze železobetonu včetně výztuže
Nezahrnuje zábradlí</t>
  </si>
  <si>
    <t>položka zahrnuje:
- rozbourání konstrukce bez ohledu na použitou technologii
- veškeré pomocné konstrukce (lešení a pod.)
- veškerou manipulaci s vybouranou sutí a hmotami včetně uložení na skládku. Nezahrnuje poplatek za skládku.
- veškeré další práce plynoucí z technologického předpisu a z platných předpisů</t>
  </si>
  <si>
    <t>položka zahrnuje:
- rozebrání konstrukce bez ohledu na použitou technologii
- veškeré pomocné konstrukce (lešení a pod.)
- veškerou manipulaci s vybouranou sutí a hmotami včetně uložení na skládku. Nezahrnuje poplatek za skládku.
- veškeré další práce plynoucí z technologického předpisu a z platných předpisů</t>
  </si>
  <si>
    <t>položka zahrnuje:
- odstranění trub včetně případného obetonování a lože
- veškeré pomocné konstrukce (lešení a pod.)
- veškerou manipulaci s vybouranou sutí a hmotami včetně uložení na skládku. Nezahrnuje poplatek za skládku.
- veškeré další práce plynoucí z technologického předpisu a z platných předpisů
- nezahrnuje bourání čel, vtokových a výtokových jímek, odstranění zábradlí</t>
  </si>
  <si>
    <t>- zahrnuje vybourání žlabů včetně podkladních vrstev a eventuelních mříží
- zahrnuje veškerou manipulaci s vybouranou sutí a hmotami včetně uložení na skládku
- nezahrnuje poplatek za skládku</t>
  </si>
  <si>
    <t>- položka zahrnuje veškerou manipulaci s vybouranou sutí a hmotami včetně uložení na skládku. Nezahrnuje poplatek za skládku.
- položka zahrnuje veškeré další práce plynoucí z technologického předpisu a z platných předpisů</t>
  </si>
  <si>
    <t>položka zahrnuje:
- fotodokumentaci objízdných tras v požadovaných časových intervalech
- zadavatelem specifikované výstupy (fotografie v papírovém a digitálním formátu) v požadovaném počtu</t>
  </si>
  <si>
    <t>položka zahrnuje dodávku geotextilie, mimostaveništní a vnitrostaveništní dopravu a její uložení včetně potřebných přesahů (nezapočítávají se do výměry)</t>
  </si>
  <si>
    <t>Položka platí pro kompletní konstrukce trativodů a zahrnuje zejména:
- výkop rýhy v dané třídě těžitelnosti, výplň, zásyp trativodu včetně dopravy, uložení přebytečného materiálu, dodávky materiálu pro výplň a zásyp
- zřízení spojovací vrstvy
- zřízení podkladu a lože trativodu z materiálu
- dodávka a uložení trativodu
- obsyp trativodu předepsaným materiálem
- ukončení trativodu zaústěním do potrubí nebo vodoteče, případně vybudování ukončujícího objektu (kapličky)
- veškerý materiál, výrobky a polotovary, včetně mimostaveništní a vnitrostaveništní dopravy
- nezahrnuje opláštění z geotextilie, fólie</t>
  </si>
  <si>
    <t xml:space="preserve">Položka zahrnuje:
- dodávku materiálu pro drenážní vrstvu, včetně mimostaveništní a vnitrostaveništní dopravy
- provedení drenážní vrstvy </t>
  </si>
  <si>
    <t>Položka zahrnuje:
- dodávku geotextilie (včetně nutných přesahů) pro drenážní vrstvu, včetně mimostaveništní a vnitrostaveništní dopravy
- provedení drenážní vrstvy</t>
  </si>
  <si>
    <t>položka zahrnuje zahrnuje dodávku lomového kamen, včetně mimostaveništní a vnitrostaveništní dopravy, rozprostření se zhutněním
 jedná se o nakupovaný materiál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</si>
  <si>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se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
- povrchovou antikorozní úpravu výztuže,
- separaci výztuže,
- osazení měřících zařízení a úpravy pro ně,
- osazení měřících skříní nebo míst pro měření bludných proudů.</t>
  </si>
  <si>
    <t>Položka zahrnuje:
- dodávku kotevní sítě
- úpravu, očištění a ochranu podkladu
- přichycení k podkladu, případně zatížení
- úpravy spojů a zajištění okrajů
- nutné přesahy
- mimostaveništní a vnitrostaveništní dopravu</t>
  </si>
  <si>
    <t>Položka zahrnuje:
- dodávku síťoviny
- úpravu, očištění a ochranu podkladu
- přichycení k podkladu, případně zatížení
- úpravy spojů a zajištění okrajů
- úpravy pro odvodnění
- nutné přesahy
- mimostaveništní a vnitrostaveništní dopravu</t>
  </si>
  <si>
    <t>Položka zahrnuje:
- dodávku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</si>
  <si>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Položka zahrnuje dodávku (výrobu) kotevního prvku a jeho osazení včetně nezbytných prací (vrty, zálivky apod.)</t>
  </si>
  <si>
    <t>položka zahrnuje: 
- dodání betonářské výztuže v požadované kvalitě, stříhání, řezání, ohýbání a spojování do všech tvarů (vč. armakošů) a uložení se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
- povrchovou antikorozní úpravu výztuže,
- separaci výztuže,
- osazení měřících zařízení a úpravy pro ně,
- osazení měřících skříní nebo míst pro měření bludných proudů.</t>
  </si>
  <si>
    <t>položka zahrnuje:
dodávku a osazení dílce včetně mříže
podkladní konstrukce</t>
  </si>
  <si>
    <t>položka zahrnuje:
- mříže s rámem, koše na bahno,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nátěry zabraňující soudržnost betonu a bednění,
- výplň, těsnění  a tmelení spar a spojů,
- opatření  povrchů  betonu  izolací  proti zemní vlhkosti v částech, kde přijdou do styku se zeminou nebo kamenivem,
- podkladní konstrukce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</si>
  <si>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podkladní konstrukce</t>
  </si>
  <si>
    <t>položka zahrnuje:
- mříže s rámem, koše na bahno,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povrchu betonu, včetně odbedňovacích a odskružovacích prostředků,
- zřízení  všech  požadovaných  otvorů, kapes, výklenků, prostupů, dutin, drážek a pod., vč. ztížení práce a úprav  kolem nich,
- nátěry zabraňující soudržnost betonu a bednění,
- výplň, těsnění  a tmelení spar a spojů,
- opatření  povrchů  betonu  izolací  proti zemní vlhkosti v částech, kde přijdou do styku se zeminou nebo kamenivem,
- podkladní konstrukce</t>
  </si>
  <si>
    <t>položka zahrnuje:
- poklopy s rámem
- plastové skruže, dno a není-li uvedeno jinak i podkladní vrstvu (z kameniva nebo betonu).
- výplň, těsnění a tmelení spár a spojů,
- očištění a ošetření úložných ploch,
- podkladní konstrukce</t>
  </si>
  <si>
    <t>položka zahrnuje:
pojízdná sedla (objímky)
případně utěsnění konců chráničky
nezahrnuje dodávku potrubí</t>
  </si>
  <si>
    <t>položky pro zhotovení potrubí platí bez ohledu na sklon
zahrnuje:
- výrobní dokumentaci (včetně technologického předpisu)
- dodání veškerého trubního a pomocného materiálu  (trouby včetně podélného rozpůlení,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utěsnění konců chrániček
- položky platí pro práce prováděné v prostoru zapaženém i nezapaženém a i v kolektorech, chráničkách</t>
  </si>
  <si>
    <t>položka zahrnuje dodávku a osazení dílce
nezahrnuje podkladní konstrukce</t>
  </si>
  <si>
    <t>Položka zahrnuje dodávku a osazení mříže včetně rámu</t>
  </si>
  <si>
    <t>položka zahrnuje dodávku a osazení materiálu, očištění ploch spáry před úpravou, očištění okolí spáry po úpravě
nezahrnuje těsnící profil</t>
  </si>
  <si>
    <t>položka zahrnuje:
- dodávku a uložení příkopových tvárnic
- dodání a rozprostření lože
- veškerou manipulaci s materiálem, vnitrostaveništní i mimostaveništní dopravu
- ukončení, patky, spárování
- měří se v metrech běžných délky osy žlabu</t>
  </si>
  <si>
    <t>položka zahrnuje:
- dodání a uložení dlažebního materiálu
- dodání a rozprostření lože
- úravu napojení a ukončení
- vnitrostaveništní i mimostaveništní dopravu
- měří se vydlážděná plocha.</t>
  </si>
  <si>
    <t>položka zahrnuje očištění včetně odklizení vzniklého odpadu</t>
  </si>
  <si>
    <t>položka zahrnuje:
- dodání zábradlí včetně povrchové úpravy
- osazení sloupků zaberaněním nebo osazením do betonových bloků (včetně betonových bloků a nutných zemních prací)</t>
  </si>
  <si>
    <t>položka zahrnuje:
dodání zábradlí včetně povrchové úpravy
osazení sloupků zaberaněním nebo osazením do betonových bloků (včetně betonových bloků a nutných zemních prací)</t>
  </si>
  <si>
    <t>položka zahrnuje:
dodání zábradlí včetně povrchové úpravy
kotvení sloupků, t.j. kotevní desky, šrouby z nerez oceli, vrty a zálivku
případné nivelační hmoty pod kotevní desky</t>
  </si>
  <si>
    <t>položka zahrnuje:
- kompletní dodávku všech dílů ocelového svodidla s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</si>
  <si>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položka zahrnuje:
- kompletní dodávku všech dílů ocelového svodidla s povrchovou úpravou včetně spojovacích a diltačních prvků
- montáž a osazení svodidla, kotvení, t.j. kotevní desky, šrouby z nerez oceli, vrty a zálivku, případné nivelační hmoty pod kotevní desky
- přechod na jiný typ svodidla nebo přes mostní závěr
- ochranu proti bludným proudům a vývody pro jejich měření
nezahrnuje odrazky nebo retroreflexní fólie</t>
  </si>
  <si>
    <t>Položka zahrnuje odstranění, demontáž a odklizení materiálu s odvozem</t>
  </si>
  <si>
    <t>položka zahrnuje:
- dodávku a montáž značek v požadovaném provedení
- u dočasných (provizorních) značek a zařízení údržbu po celou dobu trvání funkce, náhradu zničených nebo ztracených kusů, nutnou opravu poškozených částí
- odstranění, demontáž a odklizení materiálu s odvozem</t>
  </si>
  <si>
    <t>položka zahrnuje:
- dodávku a montáž značek v požadovaném provedení
- odstranění, demontáž a odklizení materiálu s odvozem</t>
  </si>
  <si>
    <t>položka zahrnuje:
- dopravu demontované značky z dočasné skládky
- osazení a montáž značky
- nutnou opravu poškozených částí
nezahrnuje dodávku značky</t>
  </si>
  <si>
    <t>položka zahrnuje:
- dodání zařízení v předepsaném provedení včetně jejich osazení
- údržbu po celou dobu trvání funkce, náhradu zničených nebo ztracených kusů, nutnou opravu poškozených částí
- napájení z baterie včetně záložní baterie
- odstranění, demontáž a odklizení zařízení s odvozem</t>
  </si>
  <si>
    <t>položka zahrnuje:
- dodání zařízení včetně jejich osazení
- údržbu po celou dobu trvání funkce, náhradu zničených nebo ztracených kusů, nutnou opravu poškozených částí
- napájení z baterie včetně záložní baterie</t>
  </si>
  <si>
    <t>položka zahrnuje:
- dodání zařízení včetně jejich osazení
- údržbu po celou dobu trvání funkce, náhradu zničených nebo ztracených kusů, nutnou opravu poškozených částí
- napájení z baterie včetně záložní baterie
- odstranění, demontáž a odklizení zařízení s odvozem</t>
  </si>
  <si>
    <t>položka zahrnuje:
- dodání zařízení včetně jejich osazení
- údržbu po celou dobu trvání funkce, náhradu zničených nebo ztracených kusů, nutnou opravu poškozených částí
- odstranění, demontáž a odklizení zařízení s odvozem</t>
  </si>
  <si>
    <t>Položka zahrnuje kompletní čelo (základ, dřík, římsu)
- dodání  čerstvého  betonu  (betonové  směsi)  požadované  kvality,  jeho  uložení při jakékoliv hustotě výztuže, konzistenci čerstvého betonu a způsobu hutnění, ošetření a ochranu betonu,
- dodání a osazení výztuže,
- případně kamenný obklad,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zábradlí.</t>
  </si>
  <si>
    <t>Položka zahrnuje kompletní čelo (základ, dřík, římsu)
- dodání  čerstvého  betonu  (betonové  směsi)  požadované  kvality,  jeho  uložení  při jakékoliv hustotě výztuže, konzistenci čerstvého betonu a způsobu hutnění, ošetření a ochranu betonu,
- dodání a osazení výztuže,
- případně kamenný obklad,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zábradlí.</t>
  </si>
  <si>
    <t>Položka zahrnuje:
- dodání  čerstvého  betonu  (betonové  směsi)  požadované  kvality,  jeho  uložení  při jakékoliv hustotě výztuže, konzistenci čerstvého betonu a způsobu hutnění, ošetření a ochranu betonu,
- dodání a osazení výztuže,
- dlažbu dna z lomového kamene, předepsaný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</si>
  <si>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Položka zahrnuje:
- dodání  čerstvého  betonu  (betonové  směsi)  požadované  kvality,  jeho  uložení při jakékoliv hustotě výztuže, konzistenci čerstvého betonu a způsobu hutnění, ošetření a ochranu betonu,
- dodání a osazení výztuže,
- dlažbu dna z lomového kamene, případně kamenný obklad stěn,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proudů.
Nezahrnuje mříž a zábradlí.</t>
  </si>
  <si>
    <t>položka zahrnuje veškerou manipulaci s vybouranou sutí a hmotami včetně uložení na skládku. Nezahrnuje poplatek za skládku.
- položka zahrnuje veškeré další práce plynoucí z technologického předpisu a z platných předpisů</t>
  </si>
  <si>
    <t>Příloha č. 4 dokumentace zadávacího řízení na uzavření rámcové dohody</t>
  </si>
  <si>
    <t>-</t>
  </si>
  <si>
    <t>Specifikace předmětu plnění</t>
  </si>
  <si>
    <t>společná pro všechny části zadávacího řízení</t>
  </si>
  <si>
    <t>Stropová cena
v Kč bez DPH</t>
  </si>
  <si>
    <t>Tabulka pro zpracování ceny plnění pro účely hodnocení nabídek na uzavření rámcové dohody</t>
  </si>
  <si>
    <t>Část 3 - Rámcová dohoda pro oblast okresu Pelhřimov</t>
  </si>
  <si>
    <t>Část 4 - Rámcová dohoda pro oblast okresu Třebíč</t>
  </si>
  <si>
    <t>Část 5 - Rámcová dohoda pro oblast okresu Žďár nad Sázavou</t>
  </si>
  <si>
    <r>
      <t xml:space="preserve">Nabídková cena
v Kč bez DPH*
</t>
    </r>
    <r>
      <rPr>
        <i/>
        <sz val="11"/>
        <rFont val="Arial"/>
        <family val="2"/>
      </rPr>
      <t>doplní účastník</t>
    </r>
  </si>
  <si>
    <t>Nabídková cena
v Kč bez DPH
zaokrouhlená na 2 desetinná místa**</t>
  </si>
  <si>
    <t>Stropová cena
v Kč bez DPH***</t>
  </si>
  <si>
    <t>Váha v %
(zobrazená na 6 desetinných míst)****</t>
  </si>
  <si>
    <t>Přepočtená hodnota
(zobrazená na 6 desetinných míst)*****</t>
  </si>
  <si>
    <r>
      <t xml:space="preserve">Bodová hodnota rozhodná pro hodnocení nabídek na uzaření rámcové dohody ******
</t>
    </r>
    <r>
      <rPr>
        <sz val="11"/>
        <rFont val="Arial"/>
        <family val="2"/>
      </rPr>
      <t>(hodnota Celkem zaokrouhlená na šest desetinných míst)</t>
    </r>
  </si>
  <si>
    <t>Pokyny pro účastníky zadávacího řízení</t>
  </si>
  <si>
    <t>* Účastník zadávacího řízení uvede jím nabízené jednotkové ceny za jednotlivé položky v Kč bez DPH (dále jen "jednotkové ceny"). Hodnota "1", uvedená v poli pro doplnění jednotkové ceny ze strany účastníka zadávacího řízení, je hodnotou uvedenou pouze pro kontrolu automatických vzorců. Účastník zadávacího řízení uvede jím nabízenou jednotkovou cenu!</t>
  </si>
  <si>
    <t>*** Účastníkem zadávacího řízení nabídnuté jednotkové ceny zaokrouhlené na dvě desetinná místa nesmí být vyšší než stropové ceny jednotlivých položek v Kč bez DPH.</t>
  </si>
  <si>
    <t>**** Váha v % vyjadřuje předpokládané procentuální zastoupení jednotlivých položek při plnění veřejných zakázek zadávaných na základě rámcové dohody.</t>
  </si>
  <si>
    <t xml:space="preserve">***** Přepočtená hodnota vyjadřuje bodovou hodnotu jednotlivých položek a bude stanovena jako násobek příslušné jednotkové ceny zaokrouhlené na dvě desetinná místa a příslušné váhy jednotlivé položky. </t>
  </si>
  <si>
    <t>****** Bodová hodnota rozhodná pro hodnocení nabídek na uzavření rámcové dohody (zaokrouhlená na šest desetinných místa) vyjadřuje bodovou hodnotu nabídky a bude stanovena jako suma přepočtených hodnot, tj. jako suma násobků příslušných jednotkových cen zaokrouhlených na dvě desetinná místa a příslušných vah.</t>
  </si>
  <si>
    <t>Pozn.: Hodnoty uvedené ve sloupcích č. 7 a 8 jsou zobrazeny jako zaokrouhlené na šest desetinných míst, ale ve vzorcích je počítáno s nezaokrouhlenými hodnotami.</t>
  </si>
  <si>
    <t>** Hodnoty uvedené účastníkem zadávacího řízení do sloupce č. 4 budou automaticky zaokrouhleny na dvě desetinná místa. Účastníkem zadávacího řízení nabídnuté jednotkové ceny zaokrouhlené na dvě desetinná místa budou pro účastníka zadávacího řízení závazné i z hlediska následného plnění rámcové dohody, tj. účastník zadávacího řízení bude moci v minitendrech realizovaných na základě rámcové dohody nabídnout za příslušnou jednotlivou položku nejvýše jednotkovou cenu zaokrouhlenou na dvě desetinná místa nabídnutou v zadávacím řízení na uzavření rámcové dohody.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</si>
</sst>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#\ ##0.00"/>
    <numFmt numFmtId="165" formatCode="#,##0.00000000"/>
    <numFmt numFmtId="166" formatCode="0.00000000"/>
    <numFmt numFmtId="167" formatCode="#,##0.00\ &quot;Kč&quot;"/>
    <numFmt numFmtId="168" formatCode="#,##0.000000"/>
    <numFmt numFmtId="169" formatCode="0.0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67">
    <xf numFmtId="0" fontId="0" fillId="0" borderId="0" xfId="0"/>
    <xf numFmtId="0" fontId="3" fillId="0" borderId="0" xfId="20" applyNumberFormat="1" applyFont="1" applyFill="1" applyBorder="1" applyAlignment="1" applyProtection="1">
      <alignment vertical="center"/>
      <protection/>
    </xf>
    <xf numFmtId="0" fontId="1" fillId="0" borderId="1" xfId="20" applyNumberFormat="1" applyFont="1" applyFill="1" applyBorder="1" applyAlignment="1" applyProtection="1">
      <alignment vertical="center" wrapText="1"/>
      <protection/>
    </xf>
    <xf numFmtId="164" fontId="3" fillId="2" borderId="0" xfId="20" applyNumberFormat="1" applyFont="1" applyFill="1" applyBorder="1" applyAlignment="1" applyProtection="1">
      <alignment vertical="center"/>
      <protection/>
    </xf>
    <xf numFmtId="0" fontId="3" fillId="0" borderId="0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vertical="center" wrapText="1"/>
      <protection/>
    </xf>
    <xf numFmtId="0" fontId="3" fillId="0" borderId="0" xfId="21" applyNumberFormat="1" applyFont="1" applyFill="1" applyBorder="1" applyAlignment="1" applyProtection="1">
      <alignment vertical="center"/>
      <protection/>
    </xf>
    <xf numFmtId="0" fontId="1" fillId="0" borderId="1" xfId="21" applyNumberFormat="1" applyFont="1" applyFill="1" applyBorder="1" applyAlignment="1" applyProtection="1">
      <alignment vertical="center" wrapText="1"/>
      <protection/>
    </xf>
    <xf numFmtId="0" fontId="1" fillId="0" borderId="0" xfId="21" applyNumberFormat="1" applyFont="1" applyFill="1" applyBorder="1" applyAlignment="1" applyProtection="1">
      <alignment vertical="center" wrapText="1" shrinkToFit="1"/>
      <protection/>
    </xf>
    <xf numFmtId="164" fontId="3" fillId="2" borderId="0" xfId="21" applyNumberFormat="1" applyFont="1" applyFill="1" applyBorder="1" applyAlignment="1" applyProtection="1">
      <alignment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horizontal="center" vertical="center"/>
      <protection/>
    </xf>
    <xf numFmtId="0" fontId="1" fillId="0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0" xfId="21" applyNumberFormat="1" applyFont="1" applyFill="1" applyBorder="1" applyAlignment="1" applyProtection="1">
      <alignment horizontal="center" vertical="center"/>
      <protection/>
    </xf>
    <xf numFmtId="167" fontId="3" fillId="0" borderId="0" xfId="21" applyNumberFormat="1" applyFont="1" applyFill="1" applyBorder="1" applyAlignment="1" applyProtection="1">
      <alignment horizontal="right" vertical="center"/>
      <protection/>
    </xf>
    <xf numFmtId="167" fontId="3" fillId="2" borderId="0" xfId="21" applyNumberFormat="1" applyFont="1" applyFill="1" applyBorder="1" applyAlignment="1" applyProtection="1">
      <alignment horizontal="right" vertical="center"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0" fontId="1" fillId="0" borderId="1" xfId="20" applyNumberFormat="1" applyFont="1" applyFill="1" applyBorder="1" applyAlignment="1" applyProtection="1">
      <alignment horizontal="center" vertical="center" wrapText="1"/>
      <protection/>
    </xf>
    <xf numFmtId="167" fontId="3" fillId="0" borderId="0" xfId="20" applyNumberFormat="1" applyFont="1" applyFill="1" applyBorder="1" applyAlignment="1" applyProtection="1">
      <alignment horizontal="center" vertical="center"/>
      <protection/>
    </xf>
    <xf numFmtId="167" fontId="3" fillId="2" borderId="0" xfId="20" applyNumberFormat="1" applyFont="1" applyFill="1" applyBorder="1" applyAlignment="1" applyProtection="1">
      <alignment vertical="center"/>
      <protection/>
    </xf>
    <xf numFmtId="167" fontId="3" fillId="0" borderId="0" xfId="20" applyNumberFormat="1" applyFont="1" applyFill="1" applyBorder="1" applyAlignment="1" applyProtection="1">
      <alignment vertical="center"/>
      <protection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167" fontId="0" fillId="0" borderId="1" xfId="0" applyNumberFormat="1" applyFill="1" applyBorder="1" applyAlignment="1" applyProtection="1">
      <alignment vertical="center"/>
      <protection/>
    </xf>
    <xf numFmtId="0" fontId="0" fillId="0" borderId="0" xfId="0" applyProtection="1">
      <protection/>
    </xf>
    <xf numFmtId="167" fontId="1" fillId="0" borderId="1" xfId="21" applyNumberFormat="1" applyBorder="1" applyAlignment="1" applyProtection="1">
      <alignment horizontal="right" vertical="center"/>
      <protection/>
    </xf>
    <xf numFmtId="0" fontId="1" fillId="0" borderId="0" xfId="21" applyAlignment="1" applyProtection="1">
      <alignment horizontal="center" vertical="center"/>
      <protection/>
    </xf>
    <xf numFmtId="167" fontId="1" fillId="0" borderId="0" xfId="21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 horizontal="right"/>
      <protection/>
    </xf>
    <xf numFmtId="0" fontId="1" fillId="0" borderId="0" xfId="20" applyAlignment="1" applyProtection="1">
      <alignment vertical="center"/>
      <protection/>
    </xf>
    <xf numFmtId="0" fontId="1" fillId="0" borderId="1" xfId="20" applyBorder="1" applyAlignment="1" applyProtection="1">
      <alignment horizontal="center" vertical="center"/>
      <protection/>
    </xf>
    <xf numFmtId="0" fontId="1" fillId="0" borderId="0" xfId="20" applyAlignment="1" applyProtection="1">
      <alignment horizontal="center" vertical="center"/>
      <protection/>
    </xf>
    <xf numFmtId="167" fontId="1" fillId="0" borderId="1" xfId="20" applyNumberFormat="1" applyBorder="1" applyAlignment="1" applyProtection="1">
      <alignment vertical="center"/>
      <protection/>
    </xf>
    <xf numFmtId="165" fontId="1" fillId="0" borderId="1" xfId="2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67" fontId="1" fillId="0" borderId="0" xfId="20" applyNumberFormat="1" applyAlignment="1" applyProtection="1">
      <alignment vertical="center"/>
      <protection/>
    </xf>
    <xf numFmtId="165" fontId="1" fillId="0" borderId="0" xfId="2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7" fontId="1" fillId="0" borderId="1" xfId="20" applyNumberFormat="1" applyFill="1" applyBorder="1" applyAlignment="1" applyProtection="1">
      <alignment vertical="center"/>
      <protection/>
    </xf>
    <xf numFmtId="166" fontId="1" fillId="0" borderId="1" xfId="20" applyNumberFormat="1" applyBorder="1" applyAlignment="1" applyProtection="1">
      <alignment vertical="center"/>
      <protection/>
    </xf>
    <xf numFmtId="165" fontId="1" fillId="0" borderId="1" xfId="20" applyNumberFormat="1" applyFill="1" applyBorder="1" applyAlignment="1" applyProtection="1">
      <alignment vertical="center"/>
      <protection/>
    </xf>
    <xf numFmtId="165" fontId="1" fillId="0" borderId="2" xfId="2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0" fillId="0" borderId="0" xfId="0" applyNumberFormat="1" applyProtection="1">
      <protection/>
    </xf>
    <xf numFmtId="164" fontId="1" fillId="2" borderId="0" xfId="20" applyNumberFormat="1" applyFont="1" applyFill="1" applyBorder="1" applyAlignment="1" applyProtection="1">
      <alignment vertical="center"/>
      <protection/>
    </xf>
    <xf numFmtId="164" fontId="1" fillId="2" borderId="0" xfId="20" applyNumberFormat="1" applyFont="1" applyFill="1" applyBorder="1" applyAlignment="1" applyProtection="1">
      <alignment horizontal="center" vertical="center"/>
      <protection/>
    </xf>
    <xf numFmtId="167" fontId="1" fillId="2" borderId="0" xfId="20" applyNumberFormat="1" applyFont="1" applyFill="1" applyBorder="1" applyAlignment="1" applyProtection="1">
      <alignment vertical="center"/>
      <protection/>
    </xf>
    <xf numFmtId="168" fontId="1" fillId="2" borderId="0" xfId="20" applyNumberFormat="1" applyFont="1" applyFill="1" applyBorder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vertical="center" wrapText="1"/>
      <protection/>
    </xf>
    <xf numFmtId="169" fontId="7" fillId="4" borderId="0" xfId="0" applyNumberFormat="1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167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1"/>
  <sheetViews>
    <sheetView view="pageBreakPreview" zoomScale="55" zoomScaleSheetLayoutView="55" workbookViewId="0" topLeftCell="A1">
      <pane xSplit="1" ySplit="11" topLeftCell="B920" activePane="bottomRight" state="frozen"/>
      <selection pane="topRight" activeCell="B1" sqref="B1"/>
      <selection pane="bottomLeft" activeCell="A12" sqref="A12"/>
      <selection pane="bottomRight" activeCell="B905" sqref="B905"/>
    </sheetView>
  </sheetViews>
  <sheetFormatPr defaultColWidth="8.8515625" defaultRowHeight="15"/>
  <cols>
    <col min="1" max="1" width="6.140625" style="29" customWidth="1"/>
    <col min="2" max="2" width="116.7109375" style="25" customWidth="1"/>
    <col min="3" max="3" width="9.421875" style="29" customWidth="1"/>
    <col min="4" max="4" width="14.421875" style="30" customWidth="1"/>
    <col min="5" max="16384" width="8.8515625" style="25" customWidth="1"/>
  </cols>
  <sheetData>
    <row r="1" spans="1:4" ht="15" customHeight="1">
      <c r="A1" s="55"/>
      <c r="B1" s="55"/>
      <c r="C1" s="55"/>
      <c r="D1" s="55"/>
    </row>
    <row r="2" spans="1:4" ht="15" customHeight="1">
      <c r="A2" s="56" t="s">
        <v>666</v>
      </c>
      <c r="B2" s="56"/>
      <c r="C2" s="56"/>
      <c r="D2" s="56"/>
    </row>
    <row r="3" spans="1:4" ht="15" customHeight="1">
      <c r="A3" s="56" t="s">
        <v>667</v>
      </c>
      <c r="B3" s="56"/>
      <c r="C3" s="56"/>
      <c r="D3" s="56"/>
    </row>
    <row r="4" spans="1:4" ht="15" customHeight="1">
      <c r="A4" s="56" t="s">
        <v>668</v>
      </c>
      <c r="B4" s="56"/>
      <c r="C4" s="56"/>
      <c r="D4" s="56"/>
    </row>
    <row r="5" spans="1:4" ht="15" customHeight="1">
      <c r="A5" s="56"/>
      <c r="B5" s="56"/>
      <c r="C5" s="56"/>
      <c r="D5" s="56"/>
    </row>
    <row r="6" spans="1:4" ht="15" customHeight="1">
      <c r="A6" s="61" t="s">
        <v>669</v>
      </c>
      <c r="B6" s="61"/>
      <c r="C6" s="61"/>
      <c r="D6" s="61"/>
    </row>
    <row r="7" spans="1:4" ht="15" customHeight="1">
      <c r="A7" s="55"/>
      <c r="B7" s="55"/>
      <c r="C7" s="55"/>
      <c r="D7" s="55"/>
    </row>
    <row r="8" spans="1:4" ht="15" customHeight="1">
      <c r="A8" s="57"/>
      <c r="B8" s="57"/>
      <c r="C8" s="57"/>
      <c r="D8" s="57"/>
    </row>
    <row r="9" spans="1:4" ht="42" customHeight="1">
      <c r="A9" s="58" t="s">
        <v>1</v>
      </c>
      <c r="B9" s="58" t="s">
        <v>2</v>
      </c>
      <c r="C9" s="58" t="s">
        <v>3</v>
      </c>
      <c r="D9" s="59" t="s">
        <v>670</v>
      </c>
    </row>
    <row r="10" spans="1:4" ht="42" customHeight="1">
      <c r="A10" s="58"/>
      <c r="B10" s="58"/>
      <c r="C10" s="58"/>
      <c r="D10" s="60"/>
    </row>
    <row r="11" spans="1:4" ht="15">
      <c r="A11" s="11" t="s">
        <v>4</v>
      </c>
      <c r="B11" s="11">
        <v>2</v>
      </c>
      <c r="C11" s="11">
        <v>3</v>
      </c>
      <c r="D11" s="11">
        <v>4</v>
      </c>
    </row>
    <row r="12" spans="1:4" ht="15">
      <c r="A12" s="12"/>
      <c r="B12" s="6" t="s">
        <v>5</v>
      </c>
      <c r="C12" s="12"/>
      <c r="D12" s="15"/>
    </row>
    <row r="13" spans="1:4" ht="25.5">
      <c r="A13" s="13">
        <v>1</v>
      </c>
      <c r="B13" s="7" t="s">
        <v>6</v>
      </c>
      <c r="C13" s="13" t="s">
        <v>470</v>
      </c>
      <c r="D13" s="26">
        <v>300</v>
      </c>
    </row>
    <row r="14" spans="1:4" ht="15">
      <c r="A14" s="27"/>
      <c r="B14" s="8" t="s">
        <v>481</v>
      </c>
      <c r="C14" s="27"/>
      <c r="D14" s="28"/>
    </row>
    <row r="15" spans="1:4" ht="25.5">
      <c r="A15" s="13">
        <v>2</v>
      </c>
      <c r="B15" s="7" t="s">
        <v>7</v>
      </c>
      <c r="C15" s="13" t="s">
        <v>470</v>
      </c>
      <c r="D15" s="26">
        <v>300</v>
      </c>
    </row>
    <row r="16" spans="1:4" ht="15">
      <c r="A16" s="27"/>
      <c r="B16" s="8" t="s">
        <v>481</v>
      </c>
      <c r="C16" s="27"/>
      <c r="D16" s="28"/>
    </row>
    <row r="17" spans="1:4" ht="25.5">
      <c r="A17" s="13">
        <v>3</v>
      </c>
      <c r="B17" s="7" t="s">
        <v>8</v>
      </c>
      <c r="C17" s="13" t="s">
        <v>470</v>
      </c>
      <c r="D17" s="26">
        <v>200</v>
      </c>
    </row>
    <row r="18" spans="1:4" ht="15">
      <c r="A18" s="27"/>
      <c r="B18" s="8" t="s">
        <v>481</v>
      </c>
      <c r="C18" s="27"/>
      <c r="D18" s="28"/>
    </row>
    <row r="19" spans="1:4" ht="25.5">
      <c r="A19" s="13">
        <v>4</v>
      </c>
      <c r="B19" s="7" t="s">
        <v>9</v>
      </c>
      <c r="C19" s="13" t="s">
        <v>470</v>
      </c>
      <c r="D19" s="26">
        <v>150</v>
      </c>
    </row>
    <row r="20" spans="1:4" ht="15">
      <c r="A20" s="27"/>
      <c r="B20" s="8" t="s">
        <v>481</v>
      </c>
      <c r="C20" s="27"/>
      <c r="D20" s="28"/>
    </row>
    <row r="21" spans="1:4" ht="25.5">
      <c r="A21" s="13">
        <v>5</v>
      </c>
      <c r="B21" s="7" t="s">
        <v>10</v>
      </c>
      <c r="C21" s="13" t="s">
        <v>470</v>
      </c>
      <c r="D21" s="26">
        <v>150</v>
      </c>
    </row>
    <row r="22" spans="1:4" ht="15">
      <c r="A22" s="27"/>
      <c r="B22" s="8" t="s">
        <v>481</v>
      </c>
      <c r="C22" s="27"/>
      <c r="D22" s="28"/>
    </row>
    <row r="23" spans="1:4" ht="25.5">
      <c r="A23" s="13">
        <v>6</v>
      </c>
      <c r="B23" s="7" t="s">
        <v>11</v>
      </c>
      <c r="C23" s="13" t="s">
        <v>470</v>
      </c>
      <c r="D23" s="26">
        <v>300</v>
      </c>
    </row>
    <row r="24" spans="1:4" ht="15">
      <c r="A24" s="27"/>
      <c r="B24" s="8" t="s">
        <v>481</v>
      </c>
      <c r="C24" s="27"/>
      <c r="D24" s="28"/>
    </row>
    <row r="25" spans="1:4" ht="25.5">
      <c r="A25" s="13">
        <v>7</v>
      </c>
      <c r="B25" s="7" t="s">
        <v>12</v>
      </c>
      <c r="C25" s="13" t="s">
        <v>470</v>
      </c>
      <c r="D25" s="26">
        <v>300</v>
      </c>
    </row>
    <row r="26" spans="1:4" ht="15">
      <c r="A26" s="27"/>
      <c r="B26" s="8" t="s">
        <v>481</v>
      </c>
      <c r="C26" s="27"/>
      <c r="D26" s="28"/>
    </row>
    <row r="27" spans="1:4" ht="25.5">
      <c r="A27" s="13">
        <v>8</v>
      </c>
      <c r="B27" s="7" t="s">
        <v>13</v>
      </c>
      <c r="C27" s="13" t="s">
        <v>470</v>
      </c>
      <c r="D27" s="26">
        <v>6000</v>
      </c>
    </row>
    <row r="28" spans="1:4" ht="15">
      <c r="A28" s="27"/>
      <c r="B28" s="8" t="s">
        <v>481</v>
      </c>
      <c r="C28" s="27"/>
      <c r="D28" s="28"/>
    </row>
    <row r="29" spans="1:4" ht="15">
      <c r="A29" s="13">
        <v>9</v>
      </c>
      <c r="B29" s="7" t="s">
        <v>14</v>
      </c>
      <c r="C29" s="13" t="s">
        <v>470</v>
      </c>
      <c r="D29" s="26">
        <v>150</v>
      </c>
    </row>
    <row r="30" spans="1:4" ht="15">
      <c r="A30" s="27"/>
      <c r="B30" s="8" t="s">
        <v>481</v>
      </c>
      <c r="C30" s="27"/>
      <c r="D30" s="28"/>
    </row>
    <row r="31" spans="1:4" ht="15">
      <c r="A31" s="13">
        <v>10</v>
      </c>
      <c r="B31" s="7" t="s">
        <v>15</v>
      </c>
      <c r="C31" s="13" t="s">
        <v>470</v>
      </c>
      <c r="D31" s="26">
        <v>150</v>
      </c>
    </row>
    <row r="32" spans="1:4" ht="15">
      <c r="A32" s="27"/>
      <c r="B32" s="8" t="s">
        <v>481</v>
      </c>
      <c r="C32" s="27"/>
      <c r="D32" s="28"/>
    </row>
    <row r="33" spans="1:4" ht="25.5">
      <c r="A33" s="13">
        <v>11</v>
      </c>
      <c r="B33" s="7" t="s">
        <v>16</v>
      </c>
      <c r="C33" s="13" t="s">
        <v>471</v>
      </c>
      <c r="D33" s="26">
        <v>25000</v>
      </c>
    </row>
    <row r="34" spans="1:4" ht="15">
      <c r="A34" s="27"/>
      <c r="B34" s="8" t="s">
        <v>532</v>
      </c>
      <c r="C34" s="27"/>
      <c r="D34" s="28"/>
    </row>
    <row r="35" spans="1:4" ht="25.5">
      <c r="A35" s="13">
        <v>12</v>
      </c>
      <c r="B35" s="7" t="s">
        <v>17</v>
      </c>
      <c r="C35" s="13" t="s">
        <v>471</v>
      </c>
      <c r="D35" s="26">
        <v>40000</v>
      </c>
    </row>
    <row r="36" spans="1:4" ht="15">
      <c r="A36" s="27"/>
      <c r="B36" s="8" t="s">
        <v>532</v>
      </c>
      <c r="C36" s="27"/>
      <c r="D36" s="28"/>
    </row>
    <row r="37" spans="1:4" ht="15">
      <c r="A37" s="13">
        <v>13</v>
      </c>
      <c r="B37" s="7" t="s">
        <v>18</v>
      </c>
      <c r="C37" s="13" t="s">
        <v>471</v>
      </c>
      <c r="D37" s="26">
        <v>20000</v>
      </c>
    </row>
    <row r="38" spans="1:4" ht="15">
      <c r="A38" s="27"/>
      <c r="B38" s="8" t="s">
        <v>533</v>
      </c>
      <c r="C38" s="27"/>
      <c r="D38" s="28"/>
    </row>
    <row r="39" spans="1:4" ht="25.5">
      <c r="A39" s="13">
        <v>14</v>
      </c>
      <c r="B39" s="7" t="s">
        <v>19</v>
      </c>
      <c r="C39" s="13" t="s">
        <v>471</v>
      </c>
      <c r="D39" s="26">
        <v>40000</v>
      </c>
    </row>
    <row r="40" spans="1:4" ht="15">
      <c r="A40" s="27"/>
      <c r="B40" s="8" t="s">
        <v>533</v>
      </c>
      <c r="C40" s="27"/>
      <c r="D40" s="28"/>
    </row>
    <row r="41" spans="1:4" ht="15">
      <c r="A41" s="13">
        <v>15</v>
      </c>
      <c r="B41" s="7" t="s">
        <v>20</v>
      </c>
      <c r="C41" s="13" t="s">
        <v>471</v>
      </c>
      <c r="D41" s="26">
        <v>35000</v>
      </c>
    </row>
    <row r="42" spans="1:4" ht="15">
      <c r="A42" s="27"/>
      <c r="B42" s="8" t="s">
        <v>534</v>
      </c>
      <c r="C42" s="27"/>
      <c r="D42" s="28"/>
    </row>
    <row r="43" spans="1:4" ht="15">
      <c r="A43" s="13">
        <v>16</v>
      </c>
      <c r="B43" s="7" t="s">
        <v>21</v>
      </c>
      <c r="C43" s="13" t="s">
        <v>471</v>
      </c>
      <c r="D43" s="26">
        <v>35000</v>
      </c>
    </row>
    <row r="44" spans="1:4" ht="15">
      <c r="A44" s="27"/>
      <c r="B44" s="8" t="s">
        <v>482</v>
      </c>
      <c r="C44" s="27"/>
      <c r="D44" s="28"/>
    </row>
    <row r="45" spans="1:4" ht="15">
      <c r="A45" s="13">
        <v>17</v>
      </c>
      <c r="B45" s="7" t="s">
        <v>22</v>
      </c>
      <c r="C45" s="13" t="s">
        <v>471</v>
      </c>
      <c r="D45" s="26">
        <v>20000</v>
      </c>
    </row>
    <row r="46" spans="1:4" ht="15">
      <c r="A46" s="27"/>
      <c r="B46" s="8" t="s">
        <v>482</v>
      </c>
      <c r="C46" s="27"/>
      <c r="D46" s="28"/>
    </row>
    <row r="47" spans="1:4" ht="25.5">
      <c r="A47" s="13">
        <v>18</v>
      </c>
      <c r="B47" s="7" t="s">
        <v>23</v>
      </c>
      <c r="C47" s="13" t="s">
        <v>472</v>
      </c>
      <c r="D47" s="26">
        <v>10000</v>
      </c>
    </row>
    <row r="48" spans="1:4" ht="15">
      <c r="A48" s="27"/>
      <c r="B48" s="8" t="s">
        <v>482</v>
      </c>
      <c r="C48" s="27"/>
      <c r="D48" s="28"/>
    </row>
    <row r="49" spans="1:4" ht="25.5">
      <c r="A49" s="13">
        <v>19</v>
      </c>
      <c r="B49" s="7" t="s">
        <v>24</v>
      </c>
      <c r="C49" s="13" t="s">
        <v>472</v>
      </c>
      <c r="D49" s="26">
        <v>10000</v>
      </c>
    </row>
    <row r="50" spans="1:4" ht="15">
      <c r="A50" s="27"/>
      <c r="B50" s="8" t="s">
        <v>482</v>
      </c>
      <c r="C50" s="27"/>
      <c r="D50" s="28"/>
    </row>
    <row r="51" spans="1:4" ht="25.5">
      <c r="A51" s="13">
        <v>20</v>
      </c>
      <c r="B51" s="7" t="s">
        <v>25</v>
      </c>
      <c r="C51" s="13" t="s">
        <v>472</v>
      </c>
      <c r="D51" s="26">
        <v>10000</v>
      </c>
    </row>
    <row r="52" spans="1:4" ht="15">
      <c r="A52" s="27"/>
      <c r="B52" s="8" t="s">
        <v>482</v>
      </c>
      <c r="C52" s="27"/>
      <c r="D52" s="28"/>
    </row>
    <row r="53" spans="1:4" ht="25.5">
      <c r="A53" s="13">
        <v>21</v>
      </c>
      <c r="B53" s="7" t="s">
        <v>26</v>
      </c>
      <c r="C53" s="13" t="s">
        <v>471</v>
      </c>
      <c r="D53" s="26">
        <v>30000</v>
      </c>
    </row>
    <row r="54" spans="1:4" ht="15">
      <c r="A54" s="27"/>
      <c r="B54" s="8" t="s">
        <v>482</v>
      </c>
      <c r="C54" s="27"/>
      <c r="D54" s="28"/>
    </row>
    <row r="55" spans="1:4" ht="15">
      <c r="A55" s="13">
        <v>22</v>
      </c>
      <c r="B55" s="7" t="s">
        <v>27</v>
      </c>
      <c r="C55" s="13" t="s">
        <v>473</v>
      </c>
      <c r="D55" s="26">
        <v>5000</v>
      </c>
    </row>
    <row r="56" spans="1:4" ht="15">
      <c r="A56" s="27"/>
      <c r="B56" s="8" t="s">
        <v>482</v>
      </c>
      <c r="C56" s="27"/>
      <c r="D56" s="28"/>
    </row>
    <row r="57" spans="1:4" ht="15">
      <c r="A57" s="13">
        <v>23</v>
      </c>
      <c r="B57" s="7" t="s">
        <v>28</v>
      </c>
      <c r="C57" s="13" t="s">
        <v>471</v>
      </c>
      <c r="D57" s="26">
        <v>50000</v>
      </c>
    </row>
    <row r="58" spans="1:4" ht="15">
      <c r="A58" s="27"/>
      <c r="B58" s="8" t="s">
        <v>482</v>
      </c>
      <c r="C58" s="27"/>
      <c r="D58" s="28"/>
    </row>
    <row r="59" spans="1:4" ht="25.5">
      <c r="A59" s="13">
        <v>24</v>
      </c>
      <c r="B59" s="7" t="s">
        <v>29</v>
      </c>
      <c r="C59" s="13" t="s">
        <v>471</v>
      </c>
      <c r="D59" s="26">
        <v>50000</v>
      </c>
    </row>
    <row r="60" spans="1:4" ht="15">
      <c r="A60" s="27"/>
      <c r="B60" s="8" t="s">
        <v>482</v>
      </c>
      <c r="C60" s="27"/>
      <c r="D60" s="28"/>
    </row>
    <row r="61" spans="1:4" ht="15">
      <c r="A61" s="13">
        <v>25</v>
      </c>
      <c r="B61" s="7" t="s">
        <v>30</v>
      </c>
      <c r="C61" s="13" t="s">
        <v>472</v>
      </c>
      <c r="D61" s="26">
        <v>15000</v>
      </c>
    </row>
    <row r="62" spans="1:4" ht="76.5">
      <c r="A62" s="27"/>
      <c r="B62" s="8" t="s">
        <v>483</v>
      </c>
      <c r="C62" s="27"/>
      <c r="D62" s="28"/>
    </row>
    <row r="63" spans="1:4" ht="15">
      <c r="A63" s="13">
        <v>26</v>
      </c>
      <c r="B63" s="7" t="s">
        <v>31</v>
      </c>
      <c r="C63" s="13" t="s">
        <v>472</v>
      </c>
      <c r="D63" s="26">
        <v>3000</v>
      </c>
    </row>
    <row r="64" spans="1:4" ht="38.25">
      <c r="A64" s="27"/>
      <c r="B64" s="8" t="s">
        <v>536</v>
      </c>
      <c r="C64" s="27"/>
      <c r="D64" s="28"/>
    </row>
    <row r="65" spans="1:4" ht="15">
      <c r="A65" s="13">
        <v>27</v>
      </c>
      <c r="B65" s="7" t="s">
        <v>32</v>
      </c>
      <c r="C65" s="13" t="s">
        <v>472</v>
      </c>
      <c r="D65" s="26">
        <v>1000</v>
      </c>
    </row>
    <row r="66" spans="1:4" ht="38.25">
      <c r="A66" s="27"/>
      <c r="B66" s="8" t="s">
        <v>623</v>
      </c>
      <c r="C66" s="27"/>
      <c r="D66" s="28"/>
    </row>
    <row r="67" spans="1:4" ht="15">
      <c r="A67" s="13">
        <v>28</v>
      </c>
      <c r="B67" s="7" t="s">
        <v>33</v>
      </c>
      <c r="C67" s="13" t="s">
        <v>471</v>
      </c>
      <c r="D67" s="26">
        <v>10000</v>
      </c>
    </row>
    <row r="68" spans="1:4" ht="15">
      <c r="A68" s="27"/>
      <c r="B68" s="8" t="s">
        <v>535</v>
      </c>
      <c r="C68" s="27"/>
      <c r="D68" s="28"/>
    </row>
    <row r="69" spans="1:4" ht="15">
      <c r="A69" s="13">
        <v>29</v>
      </c>
      <c r="B69" s="7" t="s">
        <v>34</v>
      </c>
      <c r="C69" s="13" t="s">
        <v>473</v>
      </c>
      <c r="D69" s="26">
        <v>10000</v>
      </c>
    </row>
    <row r="70" spans="1:4" ht="51">
      <c r="A70" s="27"/>
      <c r="B70" s="8" t="s">
        <v>537</v>
      </c>
      <c r="C70" s="27"/>
      <c r="D70" s="28"/>
    </row>
    <row r="71" spans="1:4" ht="25.5">
      <c r="A71" s="13">
        <v>30</v>
      </c>
      <c r="B71" s="7" t="s">
        <v>35</v>
      </c>
      <c r="C71" s="13" t="s">
        <v>473</v>
      </c>
      <c r="D71" s="26">
        <v>15000</v>
      </c>
    </row>
    <row r="72" spans="1:4" ht="76.5">
      <c r="A72" s="27"/>
      <c r="B72" s="8" t="s">
        <v>538</v>
      </c>
      <c r="C72" s="27"/>
      <c r="D72" s="28"/>
    </row>
    <row r="73" spans="1:4" ht="25.5">
      <c r="A73" s="13">
        <v>31</v>
      </c>
      <c r="B73" s="7" t="s">
        <v>36</v>
      </c>
      <c r="C73" s="13" t="s">
        <v>471</v>
      </c>
      <c r="D73" s="26">
        <v>40000</v>
      </c>
    </row>
    <row r="74" spans="1:4" ht="15">
      <c r="A74" s="27"/>
      <c r="B74" s="8" t="s">
        <v>539</v>
      </c>
      <c r="C74" s="27"/>
      <c r="D74" s="28"/>
    </row>
    <row r="75" spans="1:4" ht="25.5">
      <c r="A75" s="13">
        <v>32</v>
      </c>
      <c r="B75" s="7" t="s">
        <v>37</v>
      </c>
      <c r="C75" s="13" t="s">
        <v>471</v>
      </c>
      <c r="D75" s="26">
        <v>30000</v>
      </c>
    </row>
    <row r="76" spans="1:4" ht="15">
      <c r="A76" s="27"/>
      <c r="B76" s="8" t="s">
        <v>482</v>
      </c>
      <c r="C76" s="27"/>
      <c r="D76" s="28"/>
    </row>
    <row r="77" spans="1:4" ht="25.5">
      <c r="A77" s="13">
        <v>33</v>
      </c>
      <c r="B77" s="7" t="s">
        <v>38</v>
      </c>
      <c r="C77" s="13" t="s">
        <v>471</v>
      </c>
      <c r="D77" s="26">
        <v>20000</v>
      </c>
    </row>
    <row r="78" spans="1:4" ht="15">
      <c r="A78" s="27"/>
      <c r="B78" s="8" t="s">
        <v>540</v>
      </c>
      <c r="C78" s="27"/>
      <c r="D78" s="28"/>
    </row>
    <row r="79" spans="1:4" ht="25.5">
      <c r="A79" s="13">
        <v>34</v>
      </c>
      <c r="B79" s="7" t="s">
        <v>39</v>
      </c>
      <c r="C79" s="13" t="s">
        <v>473</v>
      </c>
      <c r="D79" s="26">
        <v>9870</v>
      </c>
    </row>
    <row r="80" spans="1:4" ht="114.75">
      <c r="A80" s="27"/>
      <c r="B80" s="8" t="s">
        <v>541</v>
      </c>
      <c r="C80" s="27"/>
      <c r="D80" s="28"/>
    </row>
    <row r="81" spans="1:4" ht="25.5">
      <c r="A81" s="13">
        <v>35</v>
      </c>
      <c r="B81" s="7" t="s">
        <v>40</v>
      </c>
      <c r="C81" s="13" t="s">
        <v>470</v>
      </c>
      <c r="D81" s="26">
        <v>60</v>
      </c>
    </row>
    <row r="82" spans="1:4" ht="15">
      <c r="A82" s="27"/>
      <c r="B82" s="8" t="s">
        <v>535</v>
      </c>
      <c r="C82" s="27"/>
      <c r="D82" s="28"/>
    </row>
    <row r="83" spans="1:4" ht="15">
      <c r="A83" s="13">
        <v>36</v>
      </c>
      <c r="B83" s="7" t="s">
        <v>41</v>
      </c>
      <c r="C83" s="13" t="s">
        <v>470</v>
      </c>
      <c r="D83" s="26">
        <v>7</v>
      </c>
    </row>
    <row r="84" spans="1:4" ht="15">
      <c r="A84" s="27"/>
      <c r="B84" s="8" t="s">
        <v>535</v>
      </c>
      <c r="C84" s="27"/>
      <c r="D84" s="28"/>
    </row>
    <row r="85" spans="1:4" ht="15">
      <c r="A85" s="14"/>
      <c r="B85" s="9" t="s">
        <v>5</v>
      </c>
      <c r="C85" s="14"/>
      <c r="D85" s="16"/>
    </row>
    <row r="87" spans="1:4" ht="15">
      <c r="A87" s="12"/>
      <c r="B87" s="6" t="s">
        <v>42</v>
      </c>
      <c r="C87" s="12"/>
      <c r="D87" s="15"/>
    </row>
    <row r="88" spans="1:4" ht="15">
      <c r="A88" s="13">
        <v>37</v>
      </c>
      <c r="B88" s="7" t="s">
        <v>43</v>
      </c>
      <c r="C88" s="13" t="s">
        <v>474</v>
      </c>
      <c r="D88" s="26">
        <v>2</v>
      </c>
    </row>
    <row r="89" spans="1:4" ht="25.5">
      <c r="A89" s="27"/>
      <c r="B89" s="8" t="s">
        <v>542</v>
      </c>
      <c r="C89" s="27"/>
      <c r="D89" s="28"/>
    </row>
    <row r="90" spans="1:4" ht="15">
      <c r="A90" s="13">
        <v>38</v>
      </c>
      <c r="B90" s="7" t="s">
        <v>44</v>
      </c>
      <c r="C90" s="13" t="s">
        <v>474</v>
      </c>
      <c r="D90" s="26">
        <v>76</v>
      </c>
    </row>
    <row r="91" spans="1:4" ht="38.25">
      <c r="A91" s="27"/>
      <c r="B91" s="8" t="s">
        <v>484</v>
      </c>
      <c r="C91" s="27"/>
      <c r="D91" s="28"/>
    </row>
    <row r="92" spans="1:4" ht="15">
      <c r="A92" s="13">
        <v>39</v>
      </c>
      <c r="B92" s="7" t="s">
        <v>45</v>
      </c>
      <c r="C92" s="13" t="s">
        <v>474</v>
      </c>
      <c r="D92" s="26">
        <v>26</v>
      </c>
    </row>
    <row r="93" spans="1:4" ht="15">
      <c r="A93" s="27"/>
      <c r="B93" s="8" t="s">
        <v>485</v>
      </c>
      <c r="C93" s="27"/>
      <c r="D93" s="28"/>
    </row>
    <row r="94" spans="1:4" ht="25.5">
      <c r="A94" s="13">
        <v>40</v>
      </c>
      <c r="B94" s="7" t="s">
        <v>46</v>
      </c>
      <c r="C94" s="13" t="s">
        <v>473</v>
      </c>
      <c r="D94" s="26">
        <v>1560</v>
      </c>
    </row>
    <row r="95" spans="1:4" ht="114.75">
      <c r="A95" s="27"/>
      <c r="B95" s="8" t="s">
        <v>541</v>
      </c>
      <c r="C95" s="27"/>
      <c r="D95" s="28"/>
    </row>
    <row r="96" spans="1:4" ht="25.5">
      <c r="A96" s="13">
        <v>41</v>
      </c>
      <c r="B96" s="7" t="s">
        <v>47</v>
      </c>
      <c r="C96" s="13" t="s">
        <v>473</v>
      </c>
      <c r="D96" s="26">
        <v>4390</v>
      </c>
    </row>
    <row r="97" spans="1:4" ht="114.75">
      <c r="A97" s="27"/>
      <c r="B97" s="8" t="s">
        <v>541</v>
      </c>
      <c r="C97" s="27"/>
      <c r="D97" s="28"/>
    </row>
    <row r="98" spans="1:4" ht="15">
      <c r="A98" s="13">
        <v>42</v>
      </c>
      <c r="B98" s="7" t="s">
        <v>48</v>
      </c>
      <c r="C98" s="13" t="s">
        <v>473</v>
      </c>
      <c r="D98" s="26">
        <v>620</v>
      </c>
    </row>
    <row r="99" spans="1:4" ht="63.75">
      <c r="A99" s="27"/>
      <c r="B99" s="8" t="s">
        <v>543</v>
      </c>
      <c r="C99" s="27"/>
      <c r="D99" s="28"/>
    </row>
    <row r="100" spans="1:4" ht="15">
      <c r="A100" s="13">
        <v>43</v>
      </c>
      <c r="B100" s="7" t="s">
        <v>49</v>
      </c>
      <c r="C100" s="13" t="s">
        <v>473</v>
      </c>
      <c r="D100" s="26">
        <v>1240</v>
      </c>
    </row>
    <row r="101" spans="1:4" ht="63.75">
      <c r="A101" s="27"/>
      <c r="B101" s="8" t="s">
        <v>543</v>
      </c>
      <c r="C101" s="27"/>
      <c r="D101" s="28"/>
    </row>
    <row r="102" spans="1:4" ht="15">
      <c r="A102" s="13">
        <v>44</v>
      </c>
      <c r="B102" s="7" t="s">
        <v>50</v>
      </c>
      <c r="C102" s="13" t="s">
        <v>473</v>
      </c>
      <c r="D102" s="26">
        <v>3570</v>
      </c>
    </row>
    <row r="103" spans="1:4" ht="63.75">
      <c r="A103" s="27"/>
      <c r="B103" s="8" t="s">
        <v>543</v>
      </c>
      <c r="C103" s="27"/>
      <c r="D103" s="28"/>
    </row>
    <row r="104" spans="1:4" ht="15">
      <c r="A104" s="13">
        <v>45</v>
      </c>
      <c r="B104" s="7" t="s">
        <v>51</v>
      </c>
      <c r="C104" s="13" t="s">
        <v>475</v>
      </c>
      <c r="D104" s="26">
        <v>743</v>
      </c>
    </row>
    <row r="105" spans="1:4" ht="25.5">
      <c r="A105" s="27"/>
      <c r="B105" s="8" t="s">
        <v>544</v>
      </c>
      <c r="C105" s="27"/>
      <c r="D105" s="28"/>
    </row>
    <row r="106" spans="1:4" ht="15">
      <c r="A106" s="13">
        <v>46</v>
      </c>
      <c r="B106" s="7" t="s">
        <v>52</v>
      </c>
      <c r="C106" s="13" t="s">
        <v>475</v>
      </c>
      <c r="D106" s="26">
        <v>800</v>
      </c>
    </row>
    <row r="107" spans="1:4" ht="25.5">
      <c r="A107" s="27"/>
      <c r="B107" s="8" t="s">
        <v>544</v>
      </c>
      <c r="C107" s="27"/>
      <c r="D107" s="28"/>
    </row>
    <row r="108" spans="1:4" ht="15">
      <c r="A108" s="13">
        <v>47</v>
      </c>
      <c r="B108" s="7" t="s">
        <v>53</v>
      </c>
      <c r="C108" s="13" t="s">
        <v>475</v>
      </c>
      <c r="D108" s="26">
        <v>857</v>
      </c>
    </row>
    <row r="109" spans="1:4" ht="25.5">
      <c r="A109" s="27"/>
      <c r="B109" s="8" t="s">
        <v>544</v>
      </c>
      <c r="C109" s="27"/>
      <c r="D109" s="28"/>
    </row>
    <row r="110" spans="1:4" ht="15">
      <c r="A110" s="13">
        <v>48</v>
      </c>
      <c r="B110" s="7" t="s">
        <v>54</v>
      </c>
      <c r="C110" s="13" t="s">
        <v>475</v>
      </c>
      <c r="D110" s="26">
        <v>2150</v>
      </c>
    </row>
    <row r="111" spans="1:4" ht="25.5">
      <c r="A111" s="27"/>
      <c r="B111" s="8" t="s">
        <v>544</v>
      </c>
      <c r="C111" s="27"/>
      <c r="D111" s="28"/>
    </row>
    <row r="112" spans="1:4" ht="15">
      <c r="A112" s="13">
        <v>49</v>
      </c>
      <c r="B112" s="7" t="s">
        <v>55</v>
      </c>
      <c r="C112" s="13" t="s">
        <v>475</v>
      </c>
      <c r="D112" s="26">
        <v>300</v>
      </c>
    </row>
    <row r="113" spans="1:4" ht="25.5">
      <c r="A113" s="27"/>
      <c r="B113" s="8" t="s">
        <v>544</v>
      </c>
      <c r="C113" s="27"/>
      <c r="D113" s="28"/>
    </row>
    <row r="114" spans="1:4" ht="15">
      <c r="A114" s="13">
        <v>50</v>
      </c>
      <c r="B114" s="7" t="s">
        <v>56</v>
      </c>
      <c r="C114" s="13" t="s">
        <v>475</v>
      </c>
      <c r="D114" s="26">
        <v>514</v>
      </c>
    </row>
    <row r="115" spans="1:4" ht="25.5">
      <c r="A115" s="27"/>
      <c r="B115" s="8" t="s">
        <v>544</v>
      </c>
      <c r="C115" s="27"/>
      <c r="D115" s="28"/>
    </row>
    <row r="116" spans="1:4" ht="15">
      <c r="A116" s="13">
        <v>51</v>
      </c>
      <c r="B116" s="7" t="s">
        <v>57</v>
      </c>
      <c r="C116" s="13" t="s">
        <v>475</v>
      </c>
      <c r="D116" s="26">
        <v>724</v>
      </c>
    </row>
    <row r="117" spans="1:4" ht="25.5">
      <c r="A117" s="27"/>
      <c r="B117" s="8" t="s">
        <v>544</v>
      </c>
      <c r="C117" s="27"/>
      <c r="D117" s="28"/>
    </row>
    <row r="118" spans="1:4" ht="15">
      <c r="A118" s="13">
        <v>52</v>
      </c>
      <c r="B118" s="7" t="s">
        <v>58</v>
      </c>
      <c r="C118" s="13" t="s">
        <v>475</v>
      </c>
      <c r="D118" s="26">
        <v>764</v>
      </c>
    </row>
    <row r="119" spans="1:4" ht="25.5">
      <c r="A119" s="27"/>
      <c r="B119" s="8" t="s">
        <v>544</v>
      </c>
      <c r="C119" s="27"/>
      <c r="D119" s="28"/>
    </row>
    <row r="120" spans="1:4" ht="15">
      <c r="A120" s="13">
        <v>53</v>
      </c>
      <c r="B120" s="7" t="s">
        <v>59</v>
      </c>
      <c r="C120" s="13" t="s">
        <v>475</v>
      </c>
      <c r="D120" s="26">
        <v>1010</v>
      </c>
    </row>
    <row r="121" spans="1:4" ht="25.5">
      <c r="A121" s="27"/>
      <c r="B121" s="8" t="s">
        <v>544</v>
      </c>
      <c r="C121" s="27"/>
      <c r="D121" s="28"/>
    </row>
    <row r="122" spans="1:4" ht="15">
      <c r="A122" s="13">
        <v>54</v>
      </c>
      <c r="B122" s="7" t="s">
        <v>60</v>
      </c>
      <c r="C122" s="13" t="s">
        <v>474</v>
      </c>
      <c r="D122" s="26">
        <v>114</v>
      </c>
    </row>
    <row r="123" spans="1:4" ht="25.5">
      <c r="A123" s="27"/>
      <c r="B123" s="8" t="s">
        <v>545</v>
      </c>
      <c r="C123" s="27"/>
      <c r="D123" s="28"/>
    </row>
    <row r="124" spans="1:4" ht="15">
      <c r="A124" s="13">
        <v>55</v>
      </c>
      <c r="B124" s="7" t="s">
        <v>61</v>
      </c>
      <c r="C124" s="13" t="s">
        <v>475</v>
      </c>
      <c r="D124" s="26">
        <v>223</v>
      </c>
    </row>
    <row r="125" spans="1:4" ht="25.5">
      <c r="A125" s="27"/>
      <c r="B125" s="8" t="s">
        <v>544</v>
      </c>
      <c r="C125" s="27"/>
      <c r="D125" s="28"/>
    </row>
    <row r="126" spans="1:4" ht="15">
      <c r="A126" s="13">
        <v>56</v>
      </c>
      <c r="B126" s="7" t="s">
        <v>62</v>
      </c>
      <c r="C126" s="13" t="s">
        <v>475</v>
      </c>
      <c r="D126" s="26">
        <v>219</v>
      </c>
    </row>
    <row r="127" spans="1:4" ht="25.5">
      <c r="A127" s="27"/>
      <c r="B127" s="8" t="s">
        <v>544</v>
      </c>
      <c r="C127" s="27"/>
      <c r="D127" s="28"/>
    </row>
    <row r="128" spans="1:4" ht="15">
      <c r="A128" s="13">
        <v>57</v>
      </c>
      <c r="B128" s="7" t="s">
        <v>63</v>
      </c>
      <c r="C128" s="13" t="s">
        <v>475</v>
      </c>
      <c r="D128" s="26">
        <v>219</v>
      </c>
    </row>
    <row r="129" spans="1:4" ht="25.5">
      <c r="A129" s="27"/>
      <c r="B129" s="8" t="s">
        <v>544</v>
      </c>
      <c r="C129" s="27"/>
      <c r="D129" s="28"/>
    </row>
    <row r="130" spans="1:4" ht="15">
      <c r="A130" s="13">
        <v>58</v>
      </c>
      <c r="B130" s="7" t="s">
        <v>64</v>
      </c>
      <c r="C130" s="13" t="s">
        <v>475</v>
      </c>
      <c r="D130" s="26">
        <v>381</v>
      </c>
    </row>
    <row r="131" spans="1:4" ht="25.5">
      <c r="A131" s="27"/>
      <c r="B131" s="8" t="s">
        <v>544</v>
      </c>
      <c r="C131" s="27"/>
      <c r="D131" s="28"/>
    </row>
    <row r="132" spans="1:4" ht="15">
      <c r="A132" s="13">
        <v>59</v>
      </c>
      <c r="B132" s="7" t="s">
        <v>65</v>
      </c>
      <c r="C132" s="13" t="s">
        <v>475</v>
      </c>
      <c r="D132" s="26">
        <v>429</v>
      </c>
    </row>
    <row r="133" spans="1:4" ht="25.5">
      <c r="A133" s="27"/>
      <c r="B133" s="8" t="s">
        <v>544</v>
      </c>
      <c r="C133" s="27"/>
      <c r="D133" s="28"/>
    </row>
    <row r="134" spans="1:4" ht="15">
      <c r="A134" s="13">
        <v>60</v>
      </c>
      <c r="B134" s="7" t="s">
        <v>66</v>
      </c>
      <c r="C134" s="13" t="s">
        <v>475</v>
      </c>
      <c r="D134" s="26">
        <v>536</v>
      </c>
    </row>
    <row r="135" spans="1:4" ht="25.5">
      <c r="A135" s="27"/>
      <c r="B135" s="8" t="s">
        <v>544</v>
      </c>
      <c r="C135" s="27"/>
      <c r="D135" s="28"/>
    </row>
    <row r="136" spans="1:4" ht="15">
      <c r="A136" s="13">
        <v>61</v>
      </c>
      <c r="B136" s="7" t="s">
        <v>67</v>
      </c>
      <c r="C136" s="13" t="s">
        <v>475</v>
      </c>
      <c r="D136" s="26">
        <v>555</v>
      </c>
    </row>
    <row r="137" spans="1:4" ht="25.5">
      <c r="A137" s="27"/>
      <c r="B137" s="8" t="s">
        <v>544</v>
      </c>
      <c r="C137" s="27"/>
      <c r="D137" s="28"/>
    </row>
    <row r="138" spans="1:4" ht="15">
      <c r="A138" s="13">
        <v>62</v>
      </c>
      <c r="B138" s="7" t="s">
        <v>68</v>
      </c>
      <c r="C138" s="13" t="s">
        <v>475</v>
      </c>
      <c r="D138" s="26">
        <v>625</v>
      </c>
    </row>
    <row r="139" spans="1:4" ht="25.5">
      <c r="A139" s="27"/>
      <c r="B139" s="8" t="s">
        <v>544</v>
      </c>
      <c r="C139" s="27"/>
      <c r="D139" s="28"/>
    </row>
    <row r="140" spans="1:4" ht="15">
      <c r="A140" s="13">
        <v>63</v>
      </c>
      <c r="B140" s="7" t="s">
        <v>69</v>
      </c>
      <c r="C140" s="13" t="s">
        <v>475</v>
      </c>
      <c r="D140" s="26">
        <v>682</v>
      </c>
    </row>
    <row r="141" spans="1:4" ht="25.5">
      <c r="A141" s="27"/>
      <c r="B141" s="8" t="s">
        <v>544</v>
      </c>
      <c r="C141" s="27"/>
      <c r="D141" s="28"/>
    </row>
    <row r="142" spans="1:4" ht="15">
      <c r="A142" s="13">
        <v>64</v>
      </c>
      <c r="B142" s="7" t="s">
        <v>70</v>
      </c>
      <c r="C142" s="13" t="s">
        <v>475</v>
      </c>
      <c r="D142" s="26">
        <v>1280</v>
      </c>
    </row>
    <row r="143" spans="1:4" ht="25.5">
      <c r="A143" s="27"/>
      <c r="B143" s="8" t="s">
        <v>544</v>
      </c>
      <c r="C143" s="27"/>
      <c r="D143" s="28"/>
    </row>
    <row r="144" spans="1:4" ht="15">
      <c r="A144" s="13">
        <v>65</v>
      </c>
      <c r="B144" s="7" t="s">
        <v>71</v>
      </c>
      <c r="C144" s="13" t="s">
        <v>475</v>
      </c>
      <c r="D144" s="26">
        <v>764</v>
      </c>
    </row>
    <row r="145" spans="1:4" ht="25.5">
      <c r="A145" s="27"/>
      <c r="B145" s="8" t="s">
        <v>544</v>
      </c>
      <c r="C145" s="27"/>
      <c r="D145" s="28"/>
    </row>
    <row r="146" spans="1:4" ht="15">
      <c r="A146" s="13">
        <v>66</v>
      </c>
      <c r="B146" s="7" t="s">
        <v>72</v>
      </c>
      <c r="C146" s="13" t="s">
        <v>476</v>
      </c>
      <c r="D146" s="26">
        <v>37</v>
      </c>
    </row>
    <row r="147" spans="1:4" ht="25.5">
      <c r="A147" s="27"/>
      <c r="B147" s="8" t="s">
        <v>544</v>
      </c>
      <c r="C147" s="27"/>
      <c r="D147" s="28"/>
    </row>
    <row r="148" spans="1:4" ht="15">
      <c r="A148" s="13">
        <v>67</v>
      </c>
      <c r="B148" s="7" t="s">
        <v>73</v>
      </c>
      <c r="C148" s="13" t="s">
        <v>476</v>
      </c>
      <c r="D148" s="26">
        <v>83</v>
      </c>
    </row>
    <row r="149" spans="1:4" ht="25.5">
      <c r="A149" s="27"/>
      <c r="B149" s="8" t="s">
        <v>544</v>
      </c>
      <c r="C149" s="27"/>
      <c r="D149" s="28"/>
    </row>
    <row r="150" spans="1:4" ht="15">
      <c r="A150" s="13">
        <v>68</v>
      </c>
      <c r="B150" s="7" t="s">
        <v>74</v>
      </c>
      <c r="C150" s="13" t="s">
        <v>476</v>
      </c>
      <c r="D150" s="26">
        <v>83</v>
      </c>
    </row>
    <row r="151" spans="1:4" ht="25.5">
      <c r="A151" s="27"/>
      <c r="B151" s="8" t="s">
        <v>544</v>
      </c>
      <c r="C151" s="27"/>
      <c r="D151" s="28"/>
    </row>
    <row r="152" spans="1:4" ht="15">
      <c r="A152" s="13">
        <v>69</v>
      </c>
      <c r="B152" s="7" t="s">
        <v>75</v>
      </c>
      <c r="C152" s="13" t="s">
        <v>475</v>
      </c>
      <c r="D152" s="26">
        <v>1040</v>
      </c>
    </row>
    <row r="153" spans="1:4" ht="25.5">
      <c r="A153" s="27"/>
      <c r="B153" s="8" t="s">
        <v>544</v>
      </c>
      <c r="C153" s="27"/>
      <c r="D153" s="28"/>
    </row>
    <row r="154" spans="1:4" ht="15">
      <c r="A154" s="13">
        <v>70</v>
      </c>
      <c r="B154" s="7" t="s">
        <v>76</v>
      </c>
      <c r="C154" s="13" t="s">
        <v>475</v>
      </c>
      <c r="D154" s="26">
        <v>1110</v>
      </c>
    </row>
    <row r="155" spans="1:4" ht="25.5">
      <c r="A155" s="27"/>
      <c r="B155" s="8" t="s">
        <v>544</v>
      </c>
      <c r="C155" s="27"/>
      <c r="D155" s="28"/>
    </row>
    <row r="156" spans="1:4" ht="15">
      <c r="A156" s="13">
        <v>71</v>
      </c>
      <c r="B156" s="7" t="s">
        <v>77</v>
      </c>
      <c r="C156" s="13" t="s">
        <v>475</v>
      </c>
      <c r="D156" s="26">
        <v>1220</v>
      </c>
    </row>
    <row r="157" spans="1:4" ht="25.5">
      <c r="A157" s="27"/>
      <c r="B157" s="8" t="s">
        <v>544</v>
      </c>
      <c r="C157" s="27"/>
      <c r="D157" s="28"/>
    </row>
    <row r="158" spans="1:4" ht="15">
      <c r="A158" s="13">
        <v>72</v>
      </c>
      <c r="B158" s="7" t="s">
        <v>78</v>
      </c>
      <c r="C158" s="13" t="s">
        <v>475</v>
      </c>
      <c r="D158" s="26">
        <v>1270</v>
      </c>
    </row>
    <row r="159" spans="1:4" ht="25.5">
      <c r="A159" s="27"/>
      <c r="B159" s="8" t="s">
        <v>544</v>
      </c>
      <c r="C159" s="27"/>
      <c r="D159" s="28"/>
    </row>
    <row r="160" spans="1:4" ht="15">
      <c r="A160" s="13">
        <v>73</v>
      </c>
      <c r="B160" s="7" t="s">
        <v>79</v>
      </c>
      <c r="C160" s="13" t="s">
        <v>475</v>
      </c>
      <c r="D160" s="26">
        <v>1310</v>
      </c>
    </row>
    <row r="161" spans="1:4" ht="25.5">
      <c r="A161" s="27"/>
      <c r="B161" s="8" t="s">
        <v>544</v>
      </c>
      <c r="C161" s="27"/>
      <c r="D161" s="28"/>
    </row>
    <row r="162" spans="1:4" ht="15">
      <c r="A162" s="13">
        <v>74</v>
      </c>
      <c r="B162" s="7" t="s">
        <v>80</v>
      </c>
      <c r="C162" s="13" t="s">
        <v>475</v>
      </c>
      <c r="D162" s="26">
        <v>1370</v>
      </c>
    </row>
    <row r="163" spans="1:4" ht="25.5">
      <c r="A163" s="27"/>
      <c r="B163" s="8" t="s">
        <v>544</v>
      </c>
      <c r="C163" s="27"/>
      <c r="D163" s="28"/>
    </row>
    <row r="164" spans="1:4" ht="15">
      <c r="A164" s="13">
        <v>75</v>
      </c>
      <c r="B164" s="7" t="s">
        <v>81</v>
      </c>
      <c r="C164" s="13" t="s">
        <v>475</v>
      </c>
      <c r="D164" s="26">
        <v>1430</v>
      </c>
    </row>
    <row r="165" spans="1:4" ht="25.5">
      <c r="A165" s="27"/>
      <c r="B165" s="8" t="s">
        <v>544</v>
      </c>
      <c r="C165" s="27"/>
      <c r="D165" s="28"/>
    </row>
    <row r="166" spans="1:4" ht="15">
      <c r="A166" s="13">
        <v>76</v>
      </c>
      <c r="B166" s="7" t="s">
        <v>82</v>
      </c>
      <c r="C166" s="13" t="s">
        <v>476</v>
      </c>
      <c r="D166" s="26">
        <v>1610</v>
      </c>
    </row>
    <row r="167" spans="1:4" ht="25.5">
      <c r="A167" s="27"/>
      <c r="B167" s="8" t="s">
        <v>486</v>
      </c>
      <c r="C167" s="27"/>
      <c r="D167" s="28"/>
    </row>
    <row r="168" spans="1:4" ht="15">
      <c r="A168" s="13">
        <v>77</v>
      </c>
      <c r="B168" s="7" t="s">
        <v>83</v>
      </c>
      <c r="C168" s="13" t="s">
        <v>475</v>
      </c>
      <c r="D168" s="26">
        <v>114</v>
      </c>
    </row>
    <row r="169" spans="1:4" ht="306">
      <c r="A169" s="27"/>
      <c r="B169" s="8" t="s">
        <v>546</v>
      </c>
      <c r="C169" s="27"/>
      <c r="D169" s="28"/>
    </row>
    <row r="170" spans="1:4" ht="15">
      <c r="A170" s="13">
        <v>78</v>
      </c>
      <c r="B170" s="7" t="s">
        <v>84</v>
      </c>
      <c r="C170" s="13" t="s">
        <v>475</v>
      </c>
      <c r="D170" s="26">
        <v>114</v>
      </c>
    </row>
    <row r="171" spans="1:4" ht="306">
      <c r="A171" s="27"/>
      <c r="B171" s="8" t="s">
        <v>546</v>
      </c>
      <c r="C171" s="27"/>
      <c r="D171" s="28"/>
    </row>
    <row r="172" spans="1:4" ht="15">
      <c r="A172" s="13">
        <v>79</v>
      </c>
      <c r="B172" s="7" t="s">
        <v>85</v>
      </c>
      <c r="C172" s="13" t="s">
        <v>475</v>
      </c>
      <c r="D172" s="26">
        <v>358</v>
      </c>
    </row>
    <row r="173" spans="1:4" ht="306">
      <c r="A173" s="27"/>
      <c r="B173" s="8" t="s">
        <v>546</v>
      </c>
      <c r="C173" s="27"/>
      <c r="D173" s="28"/>
    </row>
    <row r="174" spans="1:4" ht="15">
      <c r="A174" s="13">
        <v>80</v>
      </c>
      <c r="B174" s="7" t="s">
        <v>86</v>
      </c>
      <c r="C174" s="13" t="s">
        <v>475</v>
      </c>
      <c r="D174" s="26">
        <v>247</v>
      </c>
    </row>
    <row r="175" spans="1:4" ht="306">
      <c r="A175" s="27"/>
      <c r="B175" s="8" t="s">
        <v>547</v>
      </c>
      <c r="C175" s="27"/>
      <c r="D175" s="28"/>
    </row>
    <row r="176" spans="1:4" ht="15">
      <c r="A176" s="13">
        <v>81</v>
      </c>
      <c r="B176" s="7" t="s">
        <v>87</v>
      </c>
      <c r="C176" s="13" t="s">
        <v>475</v>
      </c>
      <c r="D176" s="26">
        <v>381</v>
      </c>
    </row>
    <row r="177" spans="1:4" ht="306">
      <c r="A177" s="27"/>
      <c r="B177" s="8" t="s">
        <v>547</v>
      </c>
      <c r="C177" s="27"/>
      <c r="D177" s="28"/>
    </row>
    <row r="178" spans="1:4" ht="15">
      <c r="A178" s="13">
        <v>82</v>
      </c>
      <c r="B178" s="7" t="s">
        <v>88</v>
      </c>
      <c r="C178" s="13" t="s">
        <v>475</v>
      </c>
      <c r="D178" s="26">
        <v>447</v>
      </c>
    </row>
    <row r="179" spans="1:4" ht="306">
      <c r="A179" s="27"/>
      <c r="B179" s="8" t="s">
        <v>547</v>
      </c>
      <c r="C179" s="27"/>
      <c r="D179" s="28"/>
    </row>
    <row r="180" spans="1:4" ht="15">
      <c r="A180" s="13">
        <v>83</v>
      </c>
      <c r="B180" s="7" t="s">
        <v>89</v>
      </c>
      <c r="C180" s="13" t="s">
        <v>475</v>
      </c>
      <c r="D180" s="26">
        <v>528</v>
      </c>
    </row>
    <row r="181" spans="1:4" ht="306">
      <c r="A181" s="27"/>
      <c r="B181" s="8" t="s">
        <v>547</v>
      </c>
      <c r="C181" s="27"/>
      <c r="D181" s="28"/>
    </row>
    <row r="182" spans="1:4" ht="15">
      <c r="A182" s="13">
        <v>84</v>
      </c>
      <c r="B182" s="7" t="s">
        <v>90</v>
      </c>
      <c r="C182" s="13" t="s">
        <v>475</v>
      </c>
      <c r="D182" s="26">
        <v>610</v>
      </c>
    </row>
    <row r="183" spans="1:4" ht="306">
      <c r="A183" s="27"/>
      <c r="B183" s="8" t="s">
        <v>548</v>
      </c>
      <c r="C183" s="27"/>
      <c r="D183" s="28"/>
    </row>
    <row r="184" spans="1:4" ht="15">
      <c r="A184" s="13">
        <v>85</v>
      </c>
      <c r="B184" s="7" t="s">
        <v>91</v>
      </c>
      <c r="C184" s="13" t="s">
        <v>475</v>
      </c>
      <c r="D184" s="26">
        <v>800</v>
      </c>
    </row>
    <row r="185" spans="1:4" ht="306">
      <c r="A185" s="27"/>
      <c r="B185" s="8" t="s">
        <v>547</v>
      </c>
      <c r="C185" s="27"/>
      <c r="D185" s="28"/>
    </row>
    <row r="186" spans="1:4" ht="15">
      <c r="A186" s="13">
        <v>86</v>
      </c>
      <c r="B186" s="7" t="s">
        <v>92</v>
      </c>
      <c r="C186" s="13" t="s">
        <v>475</v>
      </c>
      <c r="D186" s="26">
        <v>162</v>
      </c>
    </row>
    <row r="187" spans="1:4" ht="306">
      <c r="A187" s="27"/>
      <c r="B187" s="8" t="s">
        <v>546</v>
      </c>
      <c r="C187" s="27"/>
      <c r="D187" s="28"/>
    </row>
    <row r="188" spans="1:4" ht="15">
      <c r="A188" s="13">
        <v>87</v>
      </c>
      <c r="B188" s="7" t="s">
        <v>93</v>
      </c>
      <c r="C188" s="13" t="s">
        <v>475</v>
      </c>
      <c r="D188" s="26">
        <v>114</v>
      </c>
    </row>
    <row r="189" spans="1:4" ht="306">
      <c r="A189" s="27"/>
      <c r="B189" s="8" t="s">
        <v>549</v>
      </c>
      <c r="C189" s="27"/>
      <c r="D189" s="28"/>
    </row>
    <row r="190" spans="1:4" ht="15">
      <c r="A190" s="13">
        <v>88</v>
      </c>
      <c r="B190" s="7" t="s">
        <v>94</v>
      </c>
      <c r="C190" s="13" t="s">
        <v>475</v>
      </c>
      <c r="D190" s="26">
        <v>353</v>
      </c>
    </row>
    <row r="191" spans="1:4" ht="306">
      <c r="A191" s="27"/>
      <c r="B191" s="8" t="s">
        <v>549</v>
      </c>
      <c r="C191" s="27"/>
      <c r="D191" s="28"/>
    </row>
    <row r="192" spans="1:4" ht="15">
      <c r="A192" s="13">
        <v>89</v>
      </c>
      <c r="B192" s="7" t="s">
        <v>95</v>
      </c>
      <c r="C192" s="13" t="s">
        <v>475</v>
      </c>
      <c r="D192" s="26">
        <v>496</v>
      </c>
    </row>
    <row r="193" spans="1:4" ht="306">
      <c r="A193" s="27"/>
      <c r="B193" s="8" t="s">
        <v>548</v>
      </c>
      <c r="C193" s="27"/>
      <c r="D193" s="28"/>
    </row>
    <row r="194" spans="1:4" ht="15">
      <c r="A194" s="13">
        <v>90</v>
      </c>
      <c r="B194" s="7" t="s">
        <v>96</v>
      </c>
      <c r="C194" s="13" t="s">
        <v>475</v>
      </c>
      <c r="D194" s="26">
        <v>572</v>
      </c>
    </row>
    <row r="195" spans="1:4" ht="306">
      <c r="A195" s="27"/>
      <c r="B195" s="8" t="s">
        <v>548</v>
      </c>
      <c r="C195" s="27"/>
      <c r="D195" s="28"/>
    </row>
    <row r="196" spans="1:4" ht="15">
      <c r="A196" s="13">
        <v>91</v>
      </c>
      <c r="B196" s="7" t="s">
        <v>97</v>
      </c>
      <c r="C196" s="13" t="s">
        <v>475</v>
      </c>
      <c r="D196" s="26">
        <v>724</v>
      </c>
    </row>
    <row r="197" spans="1:4" ht="306">
      <c r="A197" s="27"/>
      <c r="B197" s="8" t="s">
        <v>548</v>
      </c>
      <c r="C197" s="27"/>
      <c r="D197" s="28"/>
    </row>
    <row r="198" spans="1:4" ht="15">
      <c r="A198" s="13">
        <v>92</v>
      </c>
      <c r="B198" s="7" t="s">
        <v>98</v>
      </c>
      <c r="C198" s="13" t="s">
        <v>474</v>
      </c>
      <c r="D198" s="26">
        <v>1</v>
      </c>
    </row>
    <row r="199" spans="1:4" ht="15">
      <c r="A199" s="27"/>
      <c r="B199" s="8" t="s">
        <v>487</v>
      </c>
      <c r="C199" s="27"/>
      <c r="D199" s="28"/>
    </row>
    <row r="200" spans="1:4" ht="15">
      <c r="A200" s="13">
        <v>93</v>
      </c>
      <c r="B200" s="7" t="s">
        <v>99</v>
      </c>
      <c r="C200" s="13" t="s">
        <v>474</v>
      </c>
      <c r="D200" s="26">
        <v>38</v>
      </c>
    </row>
    <row r="201" spans="1:4" ht="15">
      <c r="A201" s="27"/>
      <c r="B201" s="8" t="s">
        <v>487</v>
      </c>
      <c r="C201" s="27"/>
      <c r="D201" s="28"/>
    </row>
    <row r="202" spans="1:4" ht="15">
      <c r="A202" s="13">
        <v>94</v>
      </c>
      <c r="B202" s="7" t="s">
        <v>100</v>
      </c>
      <c r="C202" s="13" t="s">
        <v>474</v>
      </c>
      <c r="D202" s="26">
        <v>72</v>
      </c>
    </row>
    <row r="203" spans="1:4" ht="15">
      <c r="A203" s="27"/>
      <c r="B203" s="8" t="s">
        <v>487</v>
      </c>
      <c r="C203" s="27"/>
      <c r="D203" s="28"/>
    </row>
    <row r="204" spans="1:4" ht="15">
      <c r="A204" s="13">
        <v>95</v>
      </c>
      <c r="B204" s="7" t="s">
        <v>101</v>
      </c>
      <c r="C204" s="13" t="s">
        <v>476</v>
      </c>
      <c r="D204" s="26">
        <v>85</v>
      </c>
    </row>
    <row r="205" spans="1:4" ht="15">
      <c r="A205" s="27"/>
      <c r="B205" s="8" t="s">
        <v>487</v>
      </c>
      <c r="C205" s="27"/>
      <c r="D205" s="28"/>
    </row>
    <row r="206" spans="1:4" ht="15">
      <c r="A206" s="13">
        <v>96</v>
      </c>
      <c r="B206" s="7" t="s">
        <v>102</v>
      </c>
      <c r="C206" s="13" t="s">
        <v>476</v>
      </c>
      <c r="D206" s="26">
        <v>114</v>
      </c>
    </row>
    <row r="207" spans="1:4" ht="15">
      <c r="A207" s="27"/>
      <c r="B207" s="8" t="s">
        <v>487</v>
      </c>
      <c r="C207" s="27"/>
      <c r="D207" s="28"/>
    </row>
    <row r="208" spans="1:4" ht="15">
      <c r="A208" s="13">
        <v>97</v>
      </c>
      <c r="B208" s="7" t="s">
        <v>103</v>
      </c>
      <c r="C208" s="13" t="s">
        <v>475</v>
      </c>
      <c r="D208" s="26">
        <v>311</v>
      </c>
    </row>
    <row r="209" spans="1:4" ht="15">
      <c r="A209" s="27"/>
      <c r="B209" s="8" t="s">
        <v>487</v>
      </c>
      <c r="C209" s="27"/>
      <c r="D209" s="28"/>
    </row>
    <row r="210" spans="1:4" ht="15">
      <c r="A210" s="13">
        <v>98</v>
      </c>
      <c r="B210" s="7" t="s">
        <v>104</v>
      </c>
      <c r="C210" s="13" t="s">
        <v>475</v>
      </c>
      <c r="D210" s="26">
        <v>2070</v>
      </c>
    </row>
    <row r="211" spans="1:4" ht="15">
      <c r="A211" s="27"/>
      <c r="B211" s="8" t="s">
        <v>487</v>
      </c>
      <c r="C211" s="27"/>
      <c r="D211" s="28"/>
    </row>
    <row r="212" spans="1:4" ht="25.5">
      <c r="A212" s="13">
        <v>99</v>
      </c>
      <c r="B212" s="7" t="s">
        <v>105</v>
      </c>
      <c r="C212" s="13" t="s">
        <v>476</v>
      </c>
      <c r="D212" s="26">
        <v>175</v>
      </c>
    </row>
    <row r="213" spans="1:4" ht="15">
      <c r="A213" s="27"/>
      <c r="B213" s="8" t="s">
        <v>487</v>
      </c>
      <c r="C213" s="27"/>
      <c r="D213" s="28"/>
    </row>
    <row r="214" spans="1:4" ht="25.5">
      <c r="A214" s="13">
        <v>100</v>
      </c>
      <c r="B214" s="7" t="s">
        <v>106</v>
      </c>
      <c r="C214" s="13" t="s">
        <v>476</v>
      </c>
      <c r="D214" s="26">
        <v>273</v>
      </c>
    </row>
    <row r="215" spans="1:4" ht="15">
      <c r="A215" s="27"/>
      <c r="B215" s="8" t="s">
        <v>487</v>
      </c>
      <c r="C215" s="27"/>
      <c r="D215" s="28"/>
    </row>
    <row r="216" spans="1:4" ht="25.5">
      <c r="A216" s="13">
        <v>101</v>
      </c>
      <c r="B216" s="7" t="s">
        <v>107</v>
      </c>
      <c r="C216" s="13" t="s">
        <v>476</v>
      </c>
      <c r="D216" s="26">
        <v>360</v>
      </c>
    </row>
    <row r="217" spans="1:4" ht="15">
      <c r="A217" s="27"/>
      <c r="B217" s="8" t="s">
        <v>487</v>
      </c>
      <c r="C217" s="27"/>
      <c r="D217" s="28"/>
    </row>
    <row r="218" spans="1:4" ht="25.5">
      <c r="A218" s="13">
        <v>102</v>
      </c>
      <c r="B218" s="7" t="s">
        <v>108</v>
      </c>
      <c r="C218" s="13" t="s">
        <v>476</v>
      </c>
      <c r="D218" s="26">
        <v>459</v>
      </c>
    </row>
    <row r="219" spans="1:4" ht="15">
      <c r="A219" s="27"/>
      <c r="B219" s="8" t="s">
        <v>487</v>
      </c>
      <c r="C219" s="27"/>
      <c r="D219" s="28"/>
    </row>
    <row r="220" spans="1:4" ht="25.5">
      <c r="A220" s="13">
        <v>103</v>
      </c>
      <c r="B220" s="7" t="s">
        <v>109</v>
      </c>
      <c r="C220" s="13" t="s">
        <v>476</v>
      </c>
      <c r="D220" s="26">
        <v>546</v>
      </c>
    </row>
    <row r="221" spans="1:4" ht="15">
      <c r="A221" s="27"/>
      <c r="B221" s="8" t="s">
        <v>487</v>
      </c>
      <c r="C221" s="27"/>
      <c r="D221" s="28"/>
    </row>
    <row r="222" spans="1:4" ht="25.5">
      <c r="A222" s="13">
        <v>104</v>
      </c>
      <c r="B222" s="7" t="s">
        <v>110</v>
      </c>
      <c r="C222" s="13" t="s">
        <v>476</v>
      </c>
      <c r="D222" s="26">
        <v>643</v>
      </c>
    </row>
    <row r="223" spans="1:4" ht="15">
      <c r="A223" s="27"/>
      <c r="B223" s="8" t="s">
        <v>487</v>
      </c>
      <c r="C223" s="27"/>
      <c r="D223" s="28"/>
    </row>
    <row r="224" spans="1:4" ht="25.5">
      <c r="A224" s="13">
        <v>105</v>
      </c>
      <c r="B224" s="7" t="s">
        <v>111</v>
      </c>
      <c r="C224" s="13" t="s">
        <v>476</v>
      </c>
      <c r="D224" s="26">
        <v>731</v>
      </c>
    </row>
    <row r="225" spans="1:4" ht="15">
      <c r="A225" s="27"/>
      <c r="B225" s="8" t="s">
        <v>487</v>
      </c>
      <c r="C225" s="27"/>
      <c r="D225" s="28"/>
    </row>
    <row r="226" spans="1:4" ht="15">
      <c r="A226" s="13">
        <v>106</v>
      </c>
      <c r="B226" s="7" t="s">
        <v>112</v>
      </c>
      <c r="C226" s="13" t="s">
        <v>475</v>
      </c>
      <c r="D226" s="26">
        <v>258</v>
      </c>
    </row>
    <row r="227" spans="1:4" ht="267.75">
      <c r="A227" s="27"/>
      <c r="B227" s="8" t="s">
        <v>550</v>
      </c>
      <c r="C227" s="27"/>
      <c r="D227" s="28"/>
    </row>
    <row r="228" spans="1:4" ht="15">
      <c r="A228" s="13">
        <v>107</v>
      </c>
      <c r="B228" s="7" t="s">
        <v>113</v>
      </c>
      <c r="C228" s="13" t="s">
        <v>475</v>
      </c>
      <c r="D228" s="26">
        <v>438</v>
      </c>
    </row>
    <row r="229" spans="1:4" ht="267.75">
      <c r="A229" s="27"/>
      <c r="B229" s="8" t="s">
        <v>551</v>
      </c>
      <c r="C229" s="27"/>
      <c r="D229" s="28"/>
    </row>
    <row r="230" spans="1:4" ht="15">
      <c r="A230" s="13">
        <v>108</v>
      </c>
      <c r="B230" s="7" t="s">
        <v>114</v>
      </c>
      <c r="C230" s="13" t="s">
        <v>475</v>
      </c>
      <c r="D230" s="26">
        <v>705</v>
      </c>
    </row>
    <row r="231" spans="1:4" ht="267.75">
      <c r="A231" s="27"/>
      <c r="B231" s="8" t="s">
        <v>552</v>
      </c>
      <c r="C231" s="27"/>
      <c r="D231" s="28"/>
    </row>
    <row r="232" spans="1:4" ht="15">
      <c r="A232" s="13">
        <v>109</v>
      </c>
      <c r="B232" s="7" t="s">
        <v>115</v>
      </c>
      <c r="C232" s="13" t="s">
        <v>475</v>
      </c>
      <c r="D232" s="26">
        <v>293</v>
      </c>
    </row>
    <row r="233" spans="1:4" ht="267.75">
      <c r="A233" s="27"/>
      <c r="B233" s="8" t="s">
        <v>551</v>
      </c>
      <c r="C233" s="27"/>
      <c r="D233" s="28"/>
    </row>
    <row r="234" spans="1:4" ht="15">
      <c r="A234" s="13">
        <v>110</v>
      </c>
      <c r="B234" s="7" t="s">
        <v>116</v>
      </c>
      <c r="C234" s="13" t="s">
        <v>475</v>
      </c>
      <c r="D234" s="26">
        <v>448</v>
      </c>
    </row>
    <row r="235" spans="1:4" ht="267.75">
      <c r="A235" s="27"/>
      <c r="B235" s="8" t="s">
        <v>551</v>
      </c>
      <c r="C235" s="27"/>
      <c r="D235" s="28"/>
    </row>
    <row r="236" spans="1:4" ht="15">
      <c r="A236" s="13">
        <v>111</v>
      </c>
      <c r="B236" s="7" t="s">
        <v>117</v>
      </c>
      <c r="C236" s="13" t="s">
        <v>475</v>
      </c>
      <c r="D236" s="26">
        <v>1140</v>
      </c>
    </row>
    <row r="237" spans="1:4" ht="267.75">
      <c r="A237" s="27"/>
      <c r="B237" s="8" t="s">
        <v>552</v>
      </c>
      <c r="C237" s="27"/>
      <c r="D237" s="28"/>
    </row>
    <row r="238" spans="1:4" ht="15">
      <c r="A238" s="13">
        <v>112</v>
      </c>
      <c r="B238" s="7" t="s">
        <v>118</v>
      </c>
      <c r="C238" s="13" t="s">
        <v>475</v>
      </c>
      <c r="D238" s="26">
        <v>828</v>
      </c>
    </row>
    <row r="239" spans="1:4" ht="267.75">
      <c r="A239" s="27"/>
      <c r="B239" s="8" t="s">
        <v>551</v>
      </c>
      <c r="C239" s="27"/>
      <c r="D239" s="28"/>
    </row>
    <row r="240" spans="1:4" ht="15">
      <c r="A240" s="13">
        <v>113</v>
      </c>
      <c r="B240" s="7" t="s">
        <v>119</v>
      </c>
      <c r="C240" s="13" t="s">
        <v>475</v>
      </c>
      <c r="D240" s="26">
        <v>54</v>
      </c>
    </row>
    <row r="241" spans="1:4" ht="255">
      <c r="A241" s="27"/>
      <c r="B241" s="8" t="s">
        <v>488</v>
      </c>
      <c r="C241" s="27"/>
      <c r="D241" s="28"/>
    </row>
    <row r="242" spans="1:4" ht="15">
      <c r="A242" s="13">
        <v>114</v>
      </c>
      <c r="B242" s="7" t="s">
        <v>120</v>
      </c>
      <c r="C242" s="13" t="s">
        <v>475</v>
      </c>
      <c r="D242" s="26">
        <v>68</v>
      </c>
    </row>
    <row r="243" spans="1:4" ht="255">
      <c r="A243" s="27"/>
      <c r="B243" s="8" t="s">
        <v>488</v>
      </c>
      <c r="C243" s="27"/>
      <c r="D243" s="28"/>
    </row>
    <row r="244" spans="1:4" ht="15">
      <c r="A244" s="13">
        <v>115</v>
      </c>
      <c r="B244" s="7" t="s">
        <v>121</v>
      </c>
      <c r="C244" s="13" t="s">
        <v>475</v>
      </c>
      <c r="D244" s="26">
        <v>16</v>
      </c>
    </row>
    <row r="245" spans="1:4" ht="178.5">
      <c r="A245" s="27"/>
      <c r="B245" s="8" t="s">
        <v>553</v>
      </c>
      <c r="C245" s="27"/>
      <c r="D245" s="28"/>
    </row>
    <row r="246" spans="1:4" ht="15">
      <c r="A246" s="13">
        <v>116</v>
      </c>
      <c r="B246" s="7" t="s">
        <v>122</v>
      </c>
      <c r="C246" s="13" t="s">
        <v>475</v>
      </c>
      <c r="D246" s="26">
        <v>513</v>
      </c>
    </row>
    <row r="247" spans="1:4" ht="255">
      <c r="A247" s="27"/>
      <c r="B247" s="8" t="s">
        <v>554</v>
      </c>
      <c r="C247" s="27"/>
      <c r="D247" s="28"/>
    </row>
    <row r="248" spans="1:4" ht="15">
      <c r="A248" s="13">
        <v>117</v>
      </c>
      <c r="B248" s="7" t="s">
        <v>123</v>
      </c>
      <c r="C248" s="13" t="s">
        <v>475</v>
      </c>
      <c r="D248" s="26">
        <v>205</v>
      </c>
    </row>
    <row r="249" spans="1:4" ht="242.25">
      <c r="A249" s="27"/>
      <c r="B249" s="8" t="s">
        <v>555</v>
      </c>
      <c r="C249" s="27"/>
      <c r="D249" s="28"/>
    </row>
    <row r="250" spans="1:4" ht="15">
      <c r="A250" s="13">
        <v>118</v>
      </c>
      <c r="B250" s="7" t="s">
        <v>124</v>
      </c>
      <c r="C250" s="13" t="s">
        <v>475</v>
      </c>
      <c r="D250" s="26">
        <v>186</v>
      </c>
    </row>
    <row r="251" spans="1:4" ht="229.5">
      <c r="A251" s="27"/>
      <c r="B251" s="8" t="s">
        <v>489</v>
      </c>
      <c r="C251" s="27"/>
      <c r="D251" s="28"/>
    </row>
    <row r="252" spans="1:4" ht="15">
      <c r="A252" s="13">
        <v>119</v>
      </c>
      <c r="B252" s="7" t="s">
        <v>125</v>
      </c>
      <c r="C252" s="13" t="s">
        <v>475</v>
      </c>
      <c r="D252" s="26">
        <v>671</v>
      </c>
    </row>
    <row r="253" spans="1:4" ht="216.75">
      <c r="A253" s="27"/>
      <c r="B253" s="8" t="s">
        <v>556</v>
      </c>
      <c r="C253" s="27"/>
      <c r="D253" s="28"/>
    </row>
    <row r="254" spans="1:4" ht="15">
      <c r="A254" s="13">
        <v>120</v>
      </c>
      <c r="B254" s="7" t="s">
        <v>126</v>
      </c>
      <c r="C254" s="13" t="s">
        <v>475</v>
      </c>
      <c r="D254" s="26">
        <v>104</v>
      </c>
    </row>
    <row r="255" spans="1:4" ht="216.75">
      <c r="A255" s="27"/>
      <c r="B255" s="8" t="s">
        <v>490</v>
      </c>
      <c r="C255" s="27"/>
      <c r="D255" s="28"/>
    </row>
    <row r="256" spans="1:4" ht="25.5">
      <c r="A256" s="13">
        <v>121</v>
      </c>
      <c r="B256" s="7" t="s">
        <v>127</v>
      </c>
      <c r="C256" s="13" t="s">
        <v>475</v>
      </c>
      <c r="D256" s="26">
        <v>593</v>
      </c>
    </row>
    <row r="257" spans="1:4" ht="204">
      <c r="A257" s="27"/>
      <c r="B257" s="8" t="s">
        <v>557</v>
      </c>
      <c r="C257" s="27"/>
      <c r="D257" s="28"/>
    </row>
    <row r="258" spans="1:4" ht="25.5">
      <c r="A258" s="13">
        <v>122</v>
      </c>
      <c r="B258" s="7" t="s">
        <v>128</v>
      </c>
      <c r="C258" s="13" t="s">
        <v>475</v>
      </c>
      <c r="D258" s="26">
        <v>593</v>
      </c>
    </row>
    <row r="259" spans="1:4" ht="204">
      <c r="A259" s="27"/>
      <c r="B259" s="8" t="s">
        <v>557</v>
      </c>
      <c r="C259" s="27"/>
      <c r="D259" s="28"/>
    </row>
    <row r="260" spans="1:4" ht="25.5">
      <c r="A260" s="13">
        <v>123</v>
      </c>
      <c r="B260" s="7" t="s">
        <v>129</v>
      </c>
      <c r="C260" s="13" t="s">
        <v>475</v>
      </c>
      <c r="D260" s="26">
        <v>593</v>
      </c>
    </row>
    <row r="261" spans="1:4" ht="204">
      <c r="A261" s="27"/>
      <c r="B261" s="8" t="s">
        <v>557</v>
      </c>
      <c r="C261" s="27"/>
      <c r="D261" s="28"/>
    </row>
    <row r="262" spans="1:4" ht="15">
      <c r="A262" s="13">
        <v>124</v>
      </c>
      <c r="B262" s="7" t="s">
        <v>130</v>
      </c>
      <c r="C262" s="13" t="s">
        <v>475</v>
      </c>
      <c r="D262" s="26">
        <v>191</v>
      </c>
    </row>
    <row r="263" spans="1:4" ht="255">
      <c r="A263" s="27"/>
      <c r="B263" s="8" t="s">
        <v>488</v>
      </c>
      <c r="C263" s="27"/>
      <c r="D263" s="28"/>
    </row>
    <row r="264" spans="1:4" ht="15">
      <c r="A264" s="13">
        <v>125</v>
      </c>
      <c r="B264" s="7" t="s">
        <v>131</v>
      </c>
      <c r="C264" s="13" t="s">
        <v>475</v>
      </c>
      <c r="D264" s="26">
        <v>711</v>
      </c>
    </row>
    <row r="265" spans="1:4" ht="255">
      <c r="A265" s="27"/>
      <c r="B265" s="8" t="s">
        <v>558</v>
      </c>
      <c r="C265" s="27"/>
      <c r="D265" s="28"/>
    </row>
    <row r="266" spans="1:4" ht="15">
      <c r="A266" s="13">
        <v>126</v>
      </c>
      <c r="B266" s="7" t="s">
        <v>132</v>
      </c>
      <c r="C266" s="13" t="s">
        <v>475</v>
      </c>
      <c r="D266" s="26">
        <v>381</v>
      </c>
    </row>
    <row r="267" spans="1:4" ht="255">
      <c r="A267" s="27"/>
      <c r="B267" s="8" t="s">
        <v>488</v>
      </c>
      <c r="C267" s="27"/>
      <c r="D267" s="28"/>
    </row>
    <row r="268" spans="1:4" ht="15">
      <c r="A268" s="13">
        <v>127</v>
      </c>
      <c r="B268" s="7" t="s">
        <v>133</v>
      </c>
      <c r="C268" s="13" t="s">
        <v>475</v>
      </c>
      <c r="D268" s="26">
        <v>599</v>
      </c>
    </row>
    <row r="269" spans="1:4" ht="255">
      <c r="A269" s="27"/>
      <c r="B269" s="8" t="s">
        <v>558</v>
      </c>
      <c r="C269" s="27"/>
      <c r="D269" s="28"/>
    </row>
    <row r="270" spans="1:4" ht="15">
      <c r="A270" s="13">
        <v>128</v>
      </c>
      <c r="B270" s="7" t="s">
        <v>134</v>
      </c>
      <c r="C270" s="13" t="s">
        <v>474</v>
      </c>
      <c r="D270" s="26">
        <v>13</v>
      </c>
    </row>
    <row r="271" spans="1:4" ht="15">
      <c r="A271" s="27"/>
      <c r="B271" s="8" t="s">
        <v>559</v>
      </c>
      <c r="C271" s="27"/>
      <c r="D271" s="28"/>
    </row>
    <row r="272" spans="1:4" ht="15">
      <c r="A272" s="13">
        <v>129</v>
      </c>
      <c r="B272" s="7" t="s">
        <v>135</v>
      </c>
      <c r="C272" s="13" t="s">
        <v>474</v>
      </c>
      <c r="D272" s="26">
        <v>20</v>
      </c>
    </row>
    <row r="273" spans="1:4" ht="15">
      <c r="A273" s="27"/>
      <c r="B273" s="8" t="s">
        <v>559</v>
      </c>
      <c r="C273" s="27"/>
      <c r="D273" s="28"/>
    </row>
    <row r="274" spans="1:4" ht="15">
      <c r="A274" s="13">
        <v>130</v>
      </c>
      <c r="B274" s="7" t="s">
        <v>136</v>
      </c>
      <c r="C274" s="13" t="s">
        <v>474</v>
      </c>
      <c r="D274" s="26">
        <v>20</v>
      </c>
    </row>
    <row r="275" spans="1:4" ht="15">
      <c r="A275" s="27"/>
      <c r="B275" s="8" t="s">
        <v>491</v>
      </c>
      <c r="C275" s="27"/>
      <c r="D275" s="28"/>
    </row>
    <row r="276" spans="1:4" ht="15">
      <c r="A276" s="13">
        <v>131</v>
      </c>
      <c r="B276" s="7" t="s">
        <v>137</v>
      </c>
      <c r="C276" s="13" t="s">
        <v>474</v>
      </c>
      <c r="D276" s="26">
        <v>22</v>
      </c>
    </row>
    <row r="277" spans="1:4" ht="38.25">
      <c r="A277" s="27"/>
      <c r="B277" s="8" t="s">
        <v>560</v>
      </c>
      <c r="C277" s="27"/>
      <c r="D277" s="28"/>
    </row>
    <row r="278" spans="1:4" ht="15">
      <c r="A278" s="13">
        <v>132</v>
      </c>
      <c r="B278" s="7" t="s">
        <v>138</v>
      </c>
      <c r="C278" s="13" t="s">
        <v>474</v>
      </c>
      <c r="D278" s="26">
        <v>31</v>
      </c>
    </row>
    <row r="279" spans="1:4" ht="38.25">
      <c r="A279" s="27"/>
      <c r="B279" s="8" t="s">
        <v>560</v>
      </c>
      <c r="C279" s="27"/>
      <c r="D279" s="28"/>
    </row>
    <row r="280" spans="1:4" ht="15">
      <c r="A280" s="13">
        <v>133</v>
      </c>
      <c r="B280" s="7" t="s">
        <v>139</v>
      </c>
      <c r="C280" s="13" t="s">
        <v>474</v>
      </c>
      <c r="D280" s="26">
        <v>31</v>
      </c>
    </row>
    <row r="281" spans="1:4" ht="38.25">
      <c r="A281" s="27"/>
      <c r="B281" s="8" t="s">
        <v>560</v>
      </c>
      <c r="C281" s="27"/>
      <c r="D281" s="28"/>
    </row>
    <row r="282" spans="1:4" ht="25.5">
      <c r="A282" s="13">
        <v>134</v>
      </c>
      <c r="B282" s="7" t="s">
        <v>140</v>
      </c>
      <c r="C282" s="13" t="s">
        <v>474</v>
      </c>
      <c r="D282" s="26">
        <v>15</v>
      </c>
    </row>
    <row r="283" spans="1:4" ht="38.25">
      <c r="A283" s="27"/>
      <c r="B283" s="8" t="s">
        <v>492</v>
      </c>
      <c r="C283" s="27"/>
      <c r="D283" s="28"/>
    </row>
    <row r="284" spans="1:4" ht="15">
      <c r="A284" s="13">
        <v>135</v>
      </c>
      <c r="B284" s="7" t="s">
        <v>141</v>
      </c>
      <c r="C284" s="13" t="s">
        <v>474</v>
      </c>
      <c r="D284" s="26">
        <v>22</v>
      </c>
    </row>
    <row r="285" spans="1:4" ht="38.25">
      <c r="A285" s="27"/>
      <c r="B285" s="8" t="s">
        <v>492</v>
      </c>
      <c r="C285" s="27"/>
      <c r="D285" s="28"/>
    </row>
    <row r="286" spans="1:4" ht="15">
      <c r="A286" s="13">
        <v>136</v>
      </c>
      <c r="B286" s="7" t="s">
        <v>142</v>
      </c>
      <c r="C286" s="13" t="s">
        <v>474</v>
      </c>
      <c r="D286" s="26">
        <v>14</v>
      </c>
    </row>
    <row r="287" spans="1:4" ht="15">
      <c r="A287" s="27"/>
      <c r="B287" s="8" t="s">
        <v>493</v>
      </c>
      <c r="C287" s="27"/>
      <c r="D287" s="28"/>
    </row>
    <row r="288" spans="1:4" ht="15">
      <c r="A288" s="13">
        <v>137</v>
      </c>
      <c r="B288" s="7" t="s">
        <v>143</v>
      </c>
      <c r="C288" s="13" t="s">
        <v>474</v>
      </c>
      <c r="D288" s="26">
        <v>17</v>
      </c>
    </row>
    <row r="289" spans="1:4" ht="15">
      <c r="A289" s="27"/>
      <c r="B289" s="8" t="s">
        <v>561</v>
      </c>
      <c r="C289" s="27"/>
      <c r="D289" s="28"/>
    </row>
    <row r="290" spans="1:4" ht="15">
      <c r="A290" s="13">
        <v>138</v>
      </c>
      <c r="B290" s="7" t="s">
        <v>144</v>
      </c>
      <c r="C290" s="13" t="s">
        <v>474</v>
      </c>
      <c r="D290" s="26">
        <v>125</v>
      </c>
    </row>
    <row r="291" spans="1:4" ht="15">
      <c r="A291" s="27"/>
      <c r="B291" s="8" t="s">
        <v>494</v>
      </c>
      <c r="C291" s="27"/>
      <c r="D291" s="28"/>
    </row>
    <row r="292" spans="1:4" ht="25.5">
      <c r="A292" s="13">
        <v>139</v>
      </c>
      <c r="B292" s="7" t="s">
        <v>145</v>
      </c>
      <c r="C292" s="13" t="s">
        <v>473</v>
      </c>
      <c r="D292" s="26">
        <v>761</v>
      </c>
    </row>
    <row r="293" spans="1:4" ht="76.5">
      <c r="A293" s="27"/>
      <c r="B293" s="8" t="s">
        <v>562</v>
      </c>
      <c r="C293" s="27"/>
      <c r="D293" s="28"/>
    </row>
    <row r="294" spans="1:4" ht="25.5">
      <c r="A294" s="13">
        <v>140</v>
      </c>
      <c r="B294" s="7" t="s">
        <v>146</v>
      </c>
      <c r="C294" s="13" t="s">
        <v>473</v>
      </c>
      <c r="D294" s="26">
        <v>902</v>
      </c>
    </row>
    <row r="295" spans="1:4" ht="76.5">
      <c r="A295" s="27"/>
      <c r="B295" s="8" t="s">
        <v>562</v>
      </c>
      <c r="C295" s="27"/>
      <c r="D295" s="28"/>
    </row>
    <row r="296" spans="1:4" ht="15">
      <c r="A296" s="14"/>
      <c r="B296" s="9" t="s">
        <v>42</v>
      </c>
      <c r="C296" s="14"/>
      <c r="D296" s="16"/>
    </row>
    <row r="298" spans="1:4" ht="15">
      <c r="A298" s="12"/>
      <c r="B298" s="6" t="s">
        <v>147</v>
      </c>
      <c r="C298" s="12"/>
      <c r="D298" s="15"/>
    </row>
    <row r="299" spans="1:4" ht="15">
      <c r="A299" s="13">
        <v>141</v>
      </c>
      <c r="B299" s="7" t="s">
        <v>148</v>
      </c>
      <c r="C299" s="13" t="s">
        <v>474</v>
      </c>
      <c r="D299" s="26">
        <v>47</v>
      </c>
    </row>
    <row r="300" spans="1:4" ht="25.5">
      <c r="A300" s="27"/>
      <c r="B300" s="8" t="s">
        <v>624</v>
      </c>
      <c r="C300" s="27"/>
      <c r="D300" s="28"/>
    </row>
    <row r="301" spans="1:4" ht="15">
      <c r="A301" s="13">
        <v>142</v>
      </c>
      <c r="B301" s="7" t="s">
        <v>149</v>
      </c>
      <c r="C301" s="13" t="s">
        <v>476</v>
      </c>
      <c r="D301" s="26">
        <v>194</v>
      </c>
    </row>
    <row r="302" spans="1:4" ht="127.5">
      <c r="A302" s="27"/>
      <c r="B302" s="8" t="s">
        <v>625</v>
      </c>
      <c r="C302" s="27"/>
      <c r="D302" s="28"/>
    </row>
    <row r="303" spans="1:4" ht="15">
      <c r="A303" s="13">
        <v>143</v>
      </c>
      <c r="B303" s="7" t="s">
        <v>150</v>
      </c>
      <c r="C303" s="13" t="s">
        <v>476</v>
      </c>
      <c r="D303" s="26">
        <v>377</v>
      </c>
    </row>
    <row r="304" spans="1:4" ht="127.5">
      <c r="A304" s="27"/>
      <c r="B304" s="8" t="s">
        <v>625</v>
      </c>
      <c r="C304" s="27"/>
      <c r="D304" s="28"/>
    </row>
    <row r="305" spans="1:4" ht="15">
      <c r="A305" s="13">
        <v>144</v>
      </c>
      <c r="B305" s="7" t="s">
        <v>151</v>
      </c>
      <c r="C305" s="13" t="s">
        <v>476</v>
      </c>
      <c r="D305" s="26">
        <v>341</v>
      </c>
    </row>
    <row r="306" spans="1:4" ht="127.5">
      <c r="A306" s="27"/>
      <c r="B306" s="8" t="s">
        <v>625</v>
      </c>
      <c r="C306" s="27"/>
      <c r="D306" s="28"/>
    </row>
    <row r="307" spans="1:4" ht="15">
      <c r="A307" s="13">
        <v>145</v>
      </c>
      <c r="B307" s="7" t="s">
        <v>152</v>
      </c>
      <c r="C307" s="13" t="s">
        <v>476</v>
      </c>
      <c r="D307" s="26">
        <v>525</v>
      </c>
    </row>
    <row r="308" spans="1:4" ht="127.5">
      <c r="A308" s="27"/>
      <c r="B308" s="8" t="s">
        <v>625</v>
      </c>
      <c r="C308" s="27"/>
      <c r="D308" s="28"/>
    </row>
    <row r="309" spans="1:4" ht="15">
      <c r="A309" s="13">
        <v>146</v>
      </c>
      <c r="B309" s="7" t="s">
        <v>153</v>
      </c>
      <c r="C309" s="13" t="s">
        <v>475</v>
      </c>
      <c r="D309" s="26">
        <v>2490</v>
      </c>
    </row>
    <row r="310" spans="1:4" ht="38.25">
      <c r="A310" s="27"/>
      <c r="B310" s="8" t="s">
        <v>626</v>
      </c>
      <c r="C310" s="27"/>
      <c r="D310" s="28"/>
    </row>
    <row r="311" spans="1:4" ht="15">
      <c r="A311" s="13">
        <v>147</v>
      </c>
      <c r="B311" s="7" t="s">
        <v>154</v>
      </c>
      <c r="C311" s="13" t="s">
        <v>474</v>
      </c>
      <c r="D311" s="26">
        <v>52</v>
      </c>
    </row>
    <row r="312" spans="1:4" ht="38.25">
      <c r="A312" s="27"/>
      <c r="B312" s="8" t="s">
        <v>627</v>
      </c>
      <c r="C312" s="27"/>
      <c r="D312" s="28"/>
    </row>
    <row r="313" spans="1:4" ht="15">
      <c r="A313" s="13">
        <v>148</v>
      </c>
      <c r="B313" s="7" t="s">
        <v>155</v>
      </c>
      <c r="C313" s="13" t="s">
        <v>475</v>
      </c>
      <c r="D313" s="26">
        <v>806</v>
      </c>
    </row>
    <row r="314" spans="1:4" ht="25.5">
      <c r="A314" s="27"/>
      <c r="B314" s="8" t="s">
        <v>628</v>
      </c>
      <c r="C314" s="27"/>
      <c r="D314" s="28"/>
    </row>
    <row r="315" spans="1:4" ht="15">
      <c r="A315" s="13">
        <v>149</v>
      </c>
      <c r="B315" s="7" t="s">
        <v>156</v>
      </c>
      <c r="C315" s="13" t="s">
        <v>474</v>
      </c>
      <c r="D315" s="26">
        <v>188</v>
      </c>
    </row>
    <row r="316" spans="1:4" ht="25.5">
      <c r="A316" s="27"/>
      <c r="B316" s="8" t="s">
        <v>563</v>
      </c>
      <c r="C316" s="27"/>
      <c r="D316" s="28"/>
    </row>
    <row r="317" spans="1:4" ht="15">
      <c r="A317" s="13">
        <v>150</v>
      </c>
      <c r="B317" s="7" t="s">
        <v>157</v>
      </c>
      <c r="C317" s="13" t="s">
        <v>476</v>
      </c>
      <c r="D317" s="26">
        <v>857</v>
      </c>
    </row>
    <row r="318" spans="1:4" ht="63.75">
      <c r="A318" s="27"/>
      <c r="B318" s="8" t="s">
        <v>564</v>
      </c>
      <c r="C318" s="27"/>
      <c r="D318" s="28"/>
    </row>
    <row r="319" spans="1:4" ht="15">
      <c r="A319" s="13">
        <v>151</v>
      </c>
      <c r="B319" s="7" t="s">
        <v>158</v>
      </c>
      <c r="C319" s="13" t="s">
        <v>475</v>
      </c>
      <c r="D319" s="26">
        <v>2990</v>
      </c>
    </row>
    <row r="320" spans="1:4" ht="255">
      <c r="A320" s="27"/>
      <c r="B320" s="8" t="s">
        <v>495</v>
      </c>
      <c r="C320" s="27"/>
      <c r="D320" s="28"/>
    </row>
    <row r="321" spans="1:4" ht="15">
      <c r="A321" s="13">
        <v>152</v>
      </c>
      <c r="B321" s="7" t="s">
        <v>159</v>
      </c>
      <c r="C321" s="13" t="s">
        <v>475</v>
      </c>
      <c r="D321" s="26">
        <v>3240</v>
      </c>
    </row>
    <row r="322" spans="1:4" ht="255">
      <c r="A322" s="27"/>
      <c r="B322" s="8" t="s">
        <v>495</v>
      </c>
      <c r="C322" s="27"/>
      <c r="D322" s="28"/>
    </row>
    <row r="323" spans="1:4" ht="15">
      <c r="A323" s="13">
        <v>153</v>
      </c>
      <c r="B323" s="7" t="s">
        <v>160</v>
      </c>
      <c r="C323" s="13" t="s">
        <v>475</v>
      </c>
      <c r="D323" s="26">
        <v>3410</v>
      </c>
    </row>
    <row r="324" spans="1:4" ht="255">
      <c r="A324" s="27"/>
      <c r="B324" s="8" t="s">
        <v>495</v>
      </c>
      <c r="C324" s="27"/>
      <c r="D324" s="28"/>
    </row>
    <row r="325" spans="1:4" ht="15">
      <c r="A325" s="13">
        <v>154</v>
      </c>
      <c r="B325" s="7" t="s">
        <v>161</v>
      </c>
      <c r="C325" s="13" t="s">
        <v>475</v>
      </c>
      <c r="D325" s="26">
        <v>3520</v>
      </c>
    </row>
    <row r="326" spans="1:4" ht="255">
      <c r="A326" s="27"/>
      <c r="B326" s="8" t="s">
        <v>495</v>
      </c>
      <c r="C326" s="27"/>
      <c r="D326" s="28"/>
    </row>
    <row r="327" spans="1:4" ht="15">
      <c r="A327" s="13">
        <v>155</v>
      </c>
      <c r="B327" s="7" t="s">
        <v>162</v>
      </c>
      <c r="C327" s="13" t="s">
        <v>475</v>
      </c>
      <c r="D327" s="26">
        <v>3790</v>
      </c>
    </row>
    <row r="328" spans="1:4" ht="242.25">
      <c r="A328" s="27"/>
      <c r="B328" s="8" t="s">
        <v>565</v>
      </c>
      <c r="C328" s="27"/>
      <c r="D328" s="28"/>
    </row>
    <row r="329" spans="1:4" ht="15">
      <c r="A329" s="13">
        <v>156</v>
      </c>
      <c r="B329" s="7" t="s">
        <v>163</v>
      </c>
      <c r="C329" s="13" t="s">
        <v>470</v>
      </c>
      <c r="D329" s="26">
        <v>24800</v>
      </c>
    </row>
    <row r="330" spans="1:4" ht="216.75">
      <c r="A330" s="27"/>
      <c r="B330" s="8" t="s">
        <v>629</v>
      </c>
      <c r="C330" s="27"/>
      <c r="D330" s="28"/>
    </row>
    <row r="331" spans="1:4" ht="15">
      <c r="A331" s="13">
        <v>157</v>
      </c>
      <c r="B331" s="7" t="s">
        <v>164</v>
      </c>
      <c r="C331" s="13" t="s">
        <v>474</v>
      </c>
      <c r="D331" s="26">
        <v>298</v>
      </c>
    </row>
    <row r="332" spans="1:4" ht="89.25">
      <c r="A332" s="27"/>
      <c r="B332" s="8" t="s">
        <v>630</v>
      </c>
      <c r="C332" s="27"/>
      <c r="D332" s="28"/>
    </row>
    <row r="333" spans="1:4" ht="15">
      <c r="A333" s="13">
        <v>158</v>
      </c>
      <c r="B333" s="7" t="s">
        <v>165</v>
      </c>
      <c r="C333" s="13" t="s">
        <v>474</v>
      </c>
      <c r="D333" s="26">
        <v>235</v>
      </c>
    </row>
    <row r="334" spans="1:4" ht="102">
      <c r="A334" s="27"/>
      <c r="B334" s="8" t="s">
        <v>631</v>
      </c>
      <c r="C334" s="27"/>
      <c r="D334" s="28"/>
    </row>
    <row r="335" spans="1:4" ht="25.5">
      <c r="A335" s="13">
        <v>159</v>
      </c>
      <c r="B335" s="7" t="s">
        <v>166</v>
      </c>
      <c r="C335" s="13" t="s">
        <v>474</v>
      </c>
      <c r="D335" s="26">
        <v>68</v>
      </c>
    </row>
    <row r="336" spans="1:4" ht="102">
      <c r="A336" s="27"/>
      <c r="B336" s="8" t="s">
        <v>632</v>
      </c>
      <c r="C336" s="27"/>
      <c r="D336" s="28"/>
    </row>
    <row r="337" spans="1:4" ht="25.5">
      <c r="A337" s="13">
        <v>160</v>
      </c>
      <c r="B337" s="7" t="s">
        <v>167</v>
      </c>
      <c r="C337" s="13" t="s">
        <v>474</v>
      </c>
      <c r="D337" s="26">
        <v>68</v>
      </c>
    </row>
    <row r="338" spans="1:4" ht="102">
      <c r="A338" s="27"/>
      <c r="B338" s="8" t="s">
        <v>632</v>
      </c>
      <c r="C338" s="27"/>
      <c r="D338" s="28"/>
    </row>
    <row r="339" spans="1:4" ht="15">
      <c r="A339" s="14"/>
      <c r="B339" s="9" t="s">
        <v>147</v>
      </c>
      <c r="C339" s="14"/>
      <c r="D339" s="16"/>
    </row>
    <row r="341" spans="1:4" ht="15">
      <c r="A341" s="12"/>
      <c r="B341" s="6" t="s">
        <v>168</v>
      </c>
      <c r="C341" s="12"/>
      <c r="D341" s="15"/>
    </row>
    <row r="342" spans="1:4" ht="15">
      <c r="A342" s="13">
        <v>161</v>
      </c>
      <c r="B342" s="7" t="s">
        <v>169</v>
      </c>
      <c r="C342" s="13" t="s">
        <v>475</v>
      </c>
      <c r="D342" s="26">
        <v>12900</v>
      </c>
    </row>
    <row r="343" spans="1:4" ht="178.5">
      <c r="A343" s="27"/>
      <c r="B343" s="8" t="s">
        <v>566</v>
      </c>
      <c r="C343" s="27"/>
      <c r="D343" s="28"/>
    </row>
    <row r="344" spans="1:4" ht="15">
      <c r="A344" s="13">
        <v>162</v>
      </c>
      <c r="B344" s="7" t="s">
        <v>170</v>
      </c>
      <c r="C344" s="13" t="s">
        <v>475</v>
      </c>
      <c r="D344" s="26">
        <v>2830</v>
      </c>
    </row>
    <row r="345" spans="1:4" ht="25.5">
      <c r="A345" s="27"/>
      <c r="B345" s="8" t="s">
        <v>563</v>
      </c>
      <c r="C345" s="27"/>
      <c r="D345" s="28"/>
    </row>
    <row r="346" spans="1:4" ht="15">
      <c r="A346" s="13">
        <v>163</v>
      </c>
      <c r="B346" s="7" t="s">
        <v>171</v>
      </c>
      <c r="C346" s="13" t="s">
        <v>475</v>
      </c>
      <c r="D346" s="26">
        <v>6990</v>
      </c>
    </row>
    <row r="347" spans="1:4" ht="255">
      <c r="A347" s="27"/>
      <c r="B347" s="8" t="s">
        <v>495</v>
      </c>
      <c r="C347" s="27"/>
      <c r="D347" s="28"/>
    </row>
    <row r="348" spans="1:4" ht="15">
      <c r="A348" s="13">
        <v>164</v>
      </c>
      <c r="B348" s="7" t="s">
        <v>172</v>
      </c>
      <c r="C348" s="13" t="s">
        <v>470</v>
      </c>
      <c r="D348" s="26">
        <v>31400</v>
      </c>
    </row>
    <row r="349" spans="1:4" ht="216.75">
      <c r="A349" s="27"/>
      <c r="B349" s="8" t="s">
        <v>567</v>
      </c>
      <c r="C349" s="27"/>
      <c r="D349" s="28"/>
    </row>
    <row r="350" spans="1:4" ht="15">
      <c r="A350" s="13">
        <v>165</v>
      </c>
      <c r="B350" s="7" t="s">
        <v>173</v>
      </c>
      <c r="C350" s="13" t="s">
        <v>477</v>
      </c>
      <c r="D350" s="26">
        <v>127</v>
      </c>
    </row>
    <row r="351" spans="1:4" ht="15">
      <c r="A351" s="27"/>
      <c r="B351" s="8" t="s">
        <v>633</v>
      </c>
      <c r="C351" s="27"/>
      <c r="D351" s="28"/>
    </row>
    <row r="352" spans="1:4" ht="15">
      <c r="A352" s="13">
        <v>166</v>
      </c>
      <c r="B352" s="7" t="s">
        <v>174</v>
      </c>
      <c r="C352" s="13" t="s">
        <v>475</v>
      </c>
      <c r="D352" s="26">
        <v>5950</v>
      </c>
    </row>
    <row r="353" spans="1:4" ht="255">
      <c r="A353" s="27"/>
      <c r="B353" s="8" t="s">
        <v>496</v>
      </c>
      <c r="C353" s="27"/>
      <c r="D353" s="28"/>
    </row>
    <row r="354" spans="1:4" ht="15">
      <c r="A354" s="13">
        <v>167</v>
      </c>
      <c r="B354" s="7" t="s">
        <v>175</v>
      </c>
      <c r="C354" s="13" t="s">
        <v>475</v>
      </c>
      <c r="D354" s="26">
        <v>9070</v>
      </c>
    </row>
    <row r="355" spans="1:4" ht="267.75">
      <c r="A355" s="27"/>
      <c r="B355" s="8" t="s">
        <v>497</v>
      </c>
      <c r="C355" s="27"/>
      <c r="D355" s="28"/>
    </row>
    <row r="356" spans="1:4" ht="15">
      <c r="A356" s="13">
        <v>168</v>
      </c>
      <c r="B356" s="7" t="s">
        <v>176</v>
      </c>
      <c r="C356" s="13" t="s">
        <v>475</v>
      </c>
      <c r="D356" s="26">
        <v>9260</v>
      </c>
    </row>
    <row r="357" spans="1:4" ht="267.75">
      <c r="A357" s="27"/>
      <c r="B357" s="8" t="s">
        <v>497</v>
      </c>
      <c r="C357" s="27"/>
      <c r="D357" s="28"/>
    </row>
    <row r="358" spans="1:4" ht="15">
      <c r="A358" s="13">
        <v>169</v>
      </c>
      <c r="B358" s="7" t="s">
        <v>177</v>
      </c>
      <c r="C358" s="13" t="s">
        <v>470</v>
      </c>
      <c r="D358" s="26">
        <v>25200</v>
      </c>
    </row>
    <row r="359" spans="1:4" ht="204">
      <c r="A359" s="27"/>
      <c r="B359" s="8" t="s">
        <v>568</v>
      </c>
      <c r="C359" s="27"/>
      <c r="D359" s="28"/>
    </row>
    <row r="360" spans="1:4" ht="15">
      <c r="A360" s="13">
        <v>170</v>
      </c>
      <c r="B360" s="7" t="s">
        <v>178</v>
      </c>
      <c r="C360" s="13" t="s">
        <v>470</v>
      </c>
      <c r="D360" s="26">
        <v>26000</v>
      </c>
    </row>
    <row r="361" spans="1:4" ht="204">
      <c r="A361" s="27"/>
      <c r="B361" s="8" t="s">
        <v>634</v>
      </c>
      <c r="C361" s="27"/>
      <c r="D361" s="28"/>
    </row>
    <row r="362" spans="1:4" ht="15">
      <c r="A362" s="13">
        <v>171</v>
      </c>
      <c r="B362" s="7" t="s">
        <v>179</v>
      </c>
      <c r="C362" s="13" t="s">
        <v>475</v>
      </c>
      <c r="D362" s="26">
        <v>11900</v>
      </c>
    </row>
    <row r="363" spans="1:4" ht="178.5">
      <c r="A363" s="27"/>
      <c r="B363" s="8" t="s">
        <v>569</v>
      </c>
      <c r="C363" s="27"/>
      <c r="D363" s="28"/>
    </row>
    <row r="364" spans="1:4" ht="15">
      <c r="A364" s="13">
        <v>172</v>
      </c>
      <c r="B364" s="7" t="s">
        <v>180</v>
      </c>
      <c r="C364" s="13" t="s">
        <v>475</v>
      </c>
      <c r="D364" s="26">
        <v>4110</v>
      </c>
    </row>
    <row r="365" spans="1:4" ht="255">
      <c r="A365" s="27"/>
      <c r="B365" s="8" t="s">
        <v>498</v>
      </c>
      <c r="C365" s="27"/>
      <c r="D365" s="28"/>
    </row>
    <row r="366" spans="1:4" ht="15">
      <c r="A366" s="13">
        <v>173</v>
      </c>
      <c r="B366" s="7" t="s">
        <v>181</v>
      </c>
      <c r="C366" s="13" t="s">
        <v>475</v>
      </c>
      <c r="D366" s="26">
        <v>4340</v>
      </c>
    </row>
    <row r="367" spans="1:4" ht="255">
      <c r="A367" s="27"/>
      <c r="B367" s="8" t="s">
        <v>498</v>
      </c>
      <c r="C367" s="27"/>
      <c r="D367" s="28"/>
    </row>
    <row r="368" spans="1:4" ht="15">
      <c r="A368" s="13">
        <v>174</v>
      </c>
      <c r="B368" s="7" t="s">
        <v>182</v>
      </c>
      <c r="C368" s="13" t="s">
        <v>475</v>
      </c>
      <c r="D368" s="26">
        <v>5480</v>
      </c>
    </row>
    <row r="369" spans="1:4" ht="255">
      <c r="A369" s="27"/>
      <c r="B369" s="8" t="s">
        <v>498</v>
      </c>
      <c r="C369" s="27"/>
      <c r="D369" s="28"/>
    </row>
    <row r="370" spans="1:4" ht="15">
      <c r="A370" s="13">
        <v>175</v>
      </c>
      <c r="B370" s="7" t="s">
        <v>183</v>
      </c>
      <c r="C370" s="13" t="s">
        <v>470</v>
      </c>
      <c r="D370" s="26">
        <v>25600</v>
      </c>
    </row>
    <row r="371" spans="1:4" ht="216.75">
      <c r="A371" s="27"/>
      <c r="B371" s="8" t="s">
        <v>570</v>
      </c>
      <c r="C371" s="27"/>
      <c r="D371" s="28"/>
    </row>
    <row r="372" spans="1:4" ht="15">
      <c r="A372" s="13">
        <v>176</v>
      </c>
      <c r="B372" s="7" t="s">
        <v>184</v>
      </c>
      <c r="C372" s="13" t="s">
        <v>470</v>
      </c>
      <c r="D372" s="26">
        <v>22500</v>
      </c>
    </row>
    <row r="373" spans="1:4" ht="216.75">
      <c r="A373" s="27"/>
      <c r="B373" s="8" t="s">
        <v>570</v>
      </c>
      <c r="C373" s="27"/>
      <c r="D373" s="28"/>
    </row>
    <row r="374" spans="1:4" ht="15">
      <c r="A374" s="13">
        <v>177</v>
      </c>
      <c r="B374" s="7" t="s">
        <v>185</v>
      </c>
      <c r="C374" s="13" t="s">
        <v>475</v>
      </c>
      <c r="D374" s="26">
        <v>5110</v>
      </c>
    </row>
    <row r="375" spans="1:4" ht="255">
      <c r="A375" s="27"/>
      <c r="B375" s="8" t="s">
        <v>498</v>
      </c>
      <c r="C375" s="27"/>
      <c r="D375" s="28"/>
    </row>
    <row r="376" spans="1:4" ht="15">
      <c r="A376" s="13">
        <v>178</v>
      </c>
      <c r="B376" s="7" t="s">
        <v>186</v>
      </c>
      <c r="C376" s="13" t="s">
        <v>470</v>
      </c>
      <c r="D376" s="26">
        <v>24800</v>
      </c>
    </row>
    <row r="377" spans="1:4" ht="216.75">
      <c r="A377" s="27"/>
      <c r="B377" s="8" t="s">
        <v>570</v>
      </c>
      <c r="C377" s="27"/>
      <c r="D377" s="28"/>
    </row>
    <row r="378" spans="1:4" ht="15">
      <c r="A378" s="13">
        <v>179</v>
      </c>
      <c r="B378" s="7" t="s">
        <v>187</v>
      </c>
      <c r="C378" s="13" t="s">
        <v>477</v>
      </c>
      <c r="D378" s="26">
        <v>69</v>
      </c>
    </row>
    <row r="379" spans="1:4" ht="357">
      <c r="A379" s="27"/>
      <c r="B379" s="8" t="s">
        <v>499</v>
      </c>
      <c r="C379" s="27"/>
      <c r="D379" s="28"/>
    </row>
    <row r="380" spans="1:4" ht="15">
      <c r="A380" s="14"/>
      <c r="B380" s="9" t="s">
        <v>168</v>
      </c>
      <c r="C380" s="14"/>
      <c r="D380" s="16"/>
    </row>
    <row r="382" spans="1:4" ht="15">
      <c r="A382" s="12"/>
      <c r="B382" s="6" t="s">
        <v>188</v>
      </c>
      <c r="C382" s="12"/>
      <c r="D382" s="15"/>
    </row>
    <row r="383" spans="1:4" ht="15">
      <c r="A383" s="13">
        <v>180</v>
      </c>
      <c r="B383" s="7" t="s">
        <v>189</v>
      </c>
      <c r="C383" s="13" t="s">
        <v>475</v>
      </c>
      <c r="D383" s="26">
        <v>8680</v>
      </c>
    </row>
    <row r="384" spans="1:4" ht="255">
      <c r="A384" s="27"/>
      <c r="B384" s="8" t="s">
        <v>498</v>
      </c>
      <c r="C384" s="27"/>
      <c r="D384" s="28"/>
    </row>
    <row r="385" spans="1:4" ht="15">
      <c r="A385" s="13">
        <v>181</v>
      </c>
      <c r="B385" s="7" t="s">
        <v>190</v>
      </c>
      <c r="C385" s="13" t="s">
        <v>470</v>
      </c>
      <c r="D385" s="26">
        <v>27600</v>
      </c>
    </row>
    <row r="386" spans="1:4" ht="216.75">
      <c r="A386" s="27"/>
      <c r="B386" s="8" t="s">
        <v>570</v>
      </c>
      <c r="C386" s="27"/>
      <c r="D386" s="28"/>
    </row>
    <row r="387" spans="1:4" ht="15">
      <c r="A387" s="13">
        <v>182</v>
      </c>
      <c r="B387" s="7" t="s">
        <v>191</v>
      </c>
      <c r="C387" s="13" t="s">
        <v>475</v>
      </c>
      <c r="D387" s="26">
        <v>9630</v>
      </c>
    </row>
    <row r="388" spans="1:4" ht="178.5">
      <c r="A388" s="27"/>
      <c r="B388" s="8" t="s">
        <v>571</v>
      </c>
      <c r="C388" s="27"/>
      <c r="D388" s="28"/>
    </row>
    <row r="389" spans="1:4" ht="25.5">
      <c r="A389" s="13">
        <v>183</v>
      </c>
      <c r="B389" s="7" t="s">
        <v>192</v>
      </c>
      <c r="C389" s="13" t="s">
        <v>475</v>
      </c>
      <c r="D389" s="26">
        <v>2440</v>
      </c>
    </row>
    <row r="390" spans="1:4" ht="255">
      <c r="A390" s="27"/>
      <c r="B390" s="8" t="s">
        <v>572</v>
      </c>
      <c r="C390" s="27"/>
      <c r="D390" s="28"/>
    </row>
    <row r="391" spans="1:4" ht="15">
      <c r="A391" s="13">
        <v>184</v>
      </c>
      <c r="B391" s="7" t="s">
        <v>193</v>
      </c>
      <c r="C391" s="13" t="s">
        <v>475</v>
      </c>
      <c r="D391" s="26">
        <v>2310</v>
      </c>
    </row>
    <row r="392" spans="1:4" ht="255">
      <c r="A392" s="27"/>
      <c r="B392" s="8" t="s">
        <v>572</v>
      </c>
      <c r="C392" s="27"/>
      <c r="D392" s="28"/>
    </row>
    <row r="393" spans="1:4" ht="15">
      <c r="A393" s="13">
        <v>185</v>
      </c>
      <c r="B393" s="7" t="s">
        <v>194</v>
      </c>
      <c r="C393" s="13" t="s">
        <v>475</v>
      </c>
      <c r="D393" s="26">
        <v>2310</v>
      </c>
    </row>
    <row r="394" spans="1:4" ht="255">
      <c r="A394" s="27"/>
      <c r="B394" s="8" t="s">
        <v>572</v>
      </c>
      <c r="C394" s="27"/>
      <c r="D394" s="28"/>
    </row>
    <row r="395" spans="1:4" ht="15">
      <c r="A395" s="13">
        <v>186</v>
      </c>
      <c r="B395" s="7" t="s">
        <v>195</v>
      </c>
      <c r="C395" s="13" t="s">
        <v>475</v>
      </c>
      <c r="D395" s="26">
        <v>2520</v>
      </c>
    </row>
    <row r="396" spans="1:4" ht="255">
      <c r="A396" s="27"/>
      <c r="B396" s="8" t="s">
        <v>573</v>
      </c>
      <c r="C396" s="27"/>
      <c r="D396" s="28"/>
    </row>
    <row r="397" spans="1:4" ht="15">
      <c r="A397" s="13">
        <v>187</v>
      </c>
      <c r="B397" s="7" t="s">
        <v>196</v>
      </c>
      <c r="C397" s="13" t="s">
        <v>475</v>
      </c>
      <c r="D397" s="26">
        <v>2690</v>
      </c>
    </row>
    <row r="398" spans="1:4" ht="255">
      <c r="A398" s="27"/>
      <c r="B398" s="8" t="s">
        <v>572</v>
      </c>
      <c r="C398" s="27"/>
      <c r="D398" s="28"/>
    </row>
    <row r="399" spans="1:4" ht="15">
      <c r="A399" s="13">
        <v>188</v>
      </c>
      <c r="B399" s="7" t="s">
        <v>197</v>
      </c>
      <c r="C399" s="13" t="s">
        <v>475</v>
      </c>
      <c r="D399" s="26">
        <v>2830</v>
      </c>
    </row>
    <row r="400" spans="1:4" ht="255">
      <c r="A400" s="27"/>
      <c r="B400" s="8" t="s">
        <v>572</v>
      </c>
      <c r="C400" s="27"/>
      <c r="D400" s="28"/>
    </row>
    <row r="401" spans="1:4" ht="15">
      <c r="A401" s="13">
        <v>189</v>
      </c>
      <c r="B401" s="7" t="s">
        <v>198</v>
      </c>
      <c r="C401" s="13" t="s">
        <v>475</v>
      </c>
      <c r="D401" s="26">
        <v>4040</v>
      </c>
    </row>
    <row r="402" spans="1:4" ht="267.75">
      <c r="A402" s="27"/>
      <c r="B402" s="8" t="s">
        <v>500</v>
      </c>
      <c r="C402" s="27"/>
      <c r="D402" s="28"/>
    </row>
    <row r="403" spans="1:4" ht="15">
      <c r="A403" s="13">
        <v>190</v>
      </c>
      <c r="B403" s="7" t="s">
        <v>199</v>
      </c>
      <c r="C403" s="13" t="s">
        <v>475</v>
      </c>
      <c r="D403" s="26">
        <v>770</v>
      </c>
    </row>
    <row r="404" spans="1:4" ht="15">
      <c r="A404" s="27"/>
      <c r="B404" s="8" t="s">
        <v>574</v>
      </c>
      <c r="C404" s="27"/>
      <c r="D404" s="28"/>
    </row>
    <row r="405" spans="1:4" ht="25.5">
      <c r="A405" s="13">
        <v>191</v>
      </c>
      <c r="B405" s="7" t="s">
        <v>200</v>
      </c>
      <c r="C405" s="13" t="s">
        <v>475</v>
      </c>
      <c r="D405" s="26">
        <v>770</v>
      </c>
    </row>
    <row r="406" spans="1:4" ht="15">
      <c r="A406" s="27"/>
      <c r="B406" s="8" t="s">
        <v>574</v>
      </c>
      <c r="C406" s="27"/>
      <c r="D406" s="28"/>
    </row>
    <row r="407" spans="1:4" ht="15">
      <c r="A407" s="13">
        <v>192</v>
      </c>
      <c r="B407" s="7" t="s">
        <v>201</v>
      </c>
      <c r="C407" s="13" t="s">
        <v>475</v>
      </c>
      <c r="D407" s="26">
        <v>711</v>
      </c>
    </row>
    <row r="408" spans="1:4" ht="15">
      <c r="A408" s="27"/>
      <c r="B408" s="8" t="s">
        <v>574</v>
      </c>
      <c r="C408" s="27"/>
      <c r="D408" s="28"/>
    </row>
    <row r="409" spans="1:4" ht="15">
      <c r="A409" s="13">
        <v>193</v>
      </c>
      <c r="B409" s="7" t="s">
        <v>202</v>
      </c>
      <c r="C409" s="13" t="s">
        <v>475</v>
      </c>
      <c r="D409" s="26">
        <v>77300</v>
      </c>
    </row>
    <row r="410" spans="1:4" ht="25.5">
      <c r="A410" s="27"/>
      <c r="B410" s="8" t="s">
        <v>575</v>
      </c>
      <c r="C410" s="27"/>
      <c r="D410" s="28"/>
    </row>
    <row r="411" spans="1:4" ht="15">
      <c r="A411" s="13">
        <v>194</v>
      </c>
      <c r="B411" s="7" t="s">
        <v>203</v>
      </c>
      <c r="C411" s="13" t="s">
        <v>475</v>
      </c>
      <c r="D411" s="26">
        <v>944</v>
      </c>
    </row>
    <row r="412" spans="1:4" ht="25.5">
      <c r="A412" s="27"/>
      <c r="B412" s="8" t="s">
        <v>576</v>
      </c>
      <c r="C412" s="27"/>
      <c r="D412" s="28"/>
    </row>
    <row r="413" spans="1:4" ht="15">
      <c r="A413" s="13">
        <v>195</v>
      </c>
      <c r="B413" s="7" t="s">
        <v>204</v>
      </c>
      <c r="C413" s="13" t="s">
        <v>475</v>
      </c>
      <c r="D413" s="26">
        <v>1460</v>
      </c>
    </row>
    <row r="414" spans="1:4" ht="25.5">
      <c r="A414" s="27"/>
      <c r="B414" s="8" t="s">
        <v>577</v>
      </c>
      <c r="C414" s="27"/>
      <c r="D414" s="28"/>
    </row>
    <row r="415" spans="1:4" ht="15">
      <c r="A415" s="13">
        <v>196</v>
      </c>
      <c r="B415" s="7" t="s">
        <v>205</v>
      </c>
      <c r="C415" s="13" t="s">
        <v>475</v>
      </c>
      <c r="D415" s="26">
        <v>663</v>
      </c>
    </row>
    <row r="416" spans="1:4" ht="15">
      <c r="A416" s="27"/>
      <c r="B416" s="8" t="s">
        <v>578</v>
      </c>
      <c r="C416" s="27"/>
      <c r="D416" s="28"/>
    </row>
    <row r="417" spans="1:4" ht="25.5">
      <c r="A417" s="13">
        <v>197</v>
      </c>
      <c r="B417" s="7" t="s">
        <v>206</v>
      </c>
      <c r="C417" s="13" t="s">
        <v>475</v>
      </c>
      <c r="D417" s="26">
        <v>4540</v>
      </c>
    </row>
    <row r="418" spans="1:4" ht="102">
      <c r="A418" s="27"/>
      <c r="B418" s="8" t="s">
        <v>579</v>
      </c>
      <c r="C418" s="27"/>
      <c r="D418" s="28"/>
    </row>
    <row r="419" spans="1:4" ht="25.5">
      <c r="A419" s="13">
        <v>198</v>
      </c>
      <c r="B419" s="7" t="s">
        <v>207</v>
      </c>
      <c r="C419" s="13" t="s">
        <v>475</v>
      </c>
      <c r="D419" s="26">
        <v>2830</v>
      </c>
    </row>
    <row r="420" spans="1:4" ht="76.5">
      <c r="A420" s="27"/>
      <c r="B420" s="8" t="s">
        <v>580</v>
      </c>
      <c r="C420" s="27"/>
      <c r="D420" s="28"/>
    </row>
    <row r="421" spans="1:4" ht="15">
      <c r="A421" s="13">
        <v>199</v>
      </c>
      <c r="B421" s="7" t="s">
        <v>208</v>
      </c>
      <c r="C421" s="13" t="s">
        <v>474</v>
      </c>
      <c r="D421" s="26">
        <v>2490</v>
      </c>
    </row>
    <row r="422" spans="1:4" ht="114.75">
      <c r="A422" s="27"/>
      <c r="B422" s="8" t="s">
        <v>581</v>
      </c>
      <c r="C422" s="27"/>
      <c r="D422" s="28"/>
    </row>
    <row r="423" spans="1:4" ht="25.5">
      <c r="A423" s="13">
        <v>200</v>
      </c>
      <c r="B423" s="7" t="s">
        <v>209</v>
      </c>
      <c r="C423" s="13" t="s">
        <v>474</v>
      </c>
      <c r="D423" s="26">
        <v>641</v>
      </c>
    </row>
    <row r="424" spans="1:4" ht="76.5">
      <c r="A424" s="27"/>
      <c r="B424" s="8" t="s">
        <v>582</v>
      </c>
      <c r="C424" s="27"/>
      <c r="D424" s="28"/>
    </row>
    <row r="425" spans="1:4" ht="25.5">
      <c r="A425" s="13">
        <v>201</v>
      </c>
      <c r="B425" s="7" t="s">
        <v>210</v>
      </c>
      <c r="C425" s="13" t="s">
        <v>474</v>
      </c>
      <c r="D425" s="26">
        <v>218</v>
      </c>
    </row>
    <row r="426" spans="1:4" ht="76.5">
      <c r="A426" s="27"/>
      <c r="B426" s="8" t="s">
        <v>580</v>
      </c>
      <c r="C426" s="27"/>
      <c r="D426" s="28"/>
    </row>
    <row r="427" spans="1:4" ht="15">
      <c r="A427" s="13">
        <v>202</v>
      </c>
      <c r="B427" s="7" t="s">
        <v>211</v>
      </c>
      <c r="C427" s="13" t="s">
        <v>475</v>
      </c>
      <c r="D427" s="26">
        <v>5010</v>
      </c>
    </row>
    <row r="428" spans="1:4" ht="255">
      <c r="A428" s="27"/>
      <c r="B428" s="8" t="s">
        <v>583</v>
      </c>
      <c r="C428" s="27"/>
      <c r="D428" s="28"/>
    </row>
    <row r="429" spans="1:4" ht="15">
      <c r="A429" s="14"/>
      <c r="B429" s="9" t="s">
        <v>188</v>
      </c>
      <c r="C429" s="14"/>
      <c r="D429" s="16"/>
    </row>
    <row r="431" spans="1:4" ht="15">
      <c r="A431" s="12"/>
      <c r="B431" s="6" t="s">
        <v>212</v>
      </c>
      <c r="C431" s="12"/>
      <c r="D431" s="15"/>
    </row>
    <row r="432" spans="1:4" ht="25.5">
      <c r="A432" s="13">
        <v>203</v>
      </c>
      <c r="B432" s="7" t="s">
        <v>213</v>
      </c>
      <c r="C432" s="13" t="s">
        <v>475</v>
      </c>
      <c r="D432" s="26">
        <v>1700</v>
      </c>
    </row>
    <row r="433" spans="1:4" ht="102">
      <c r="A433" s="27"/>
      <c r="B433" s="8" t="s">
        <v>501</v>
      </c>
      <c r="C433" s="27"/>
      <c r="D433" s="28"/>
    </row>
    <row r="434" spans="1:4" ht="25.5">
      <c r="A434" s="13">
        <v>204</v>
      </c>
      <c r="B434" s="7" t="s">
        <v>214</v>
      </c>
      <c r="C434" s="13" t="s">
        <v>474</v>
      </c>
      <c r="D434" s="26">
        <v>252</v>
      </c>
    </row>
    <row r="435" spans="1:4" ht="102">
      <c r="A435" s="27"/>
      <c r="B435" s="8" t="s">
        <v>501</v>
      </c>
      <c r="C435" s="27"/>
      <c r="D435" s="28"/>
    </row>
    <row r="436" spans="1:4" ht="15">
      <c r="A436" s="13">
        <v>205</v>
      </c>
      <c r="B436" s="7" t="s">
        <v>215</v>
      </c>
      <c r="C436" s="13" t="s">
        <v>474</v>
      </c>
      <c r="D436" s="26">
        <v>252</v>
      </c>
    </row>
    <row r="437" spans="1:4" ht="102">
      <c r="A437" s="27"/>
      <c r="B437" s="8" t="s">
        <v>501</v>
      </c>
      <c r="C437" s="27"/>
      <c r="D437" s="28"/>
    </row>
    <row r="438" spans="1:4" ht="25.5">
      <c r="A438" s="13">
        <v>206</v>
      </c>
      <c r="B438" s="7" t="s">
        <v>216</v>
      </c>
      <c r="C438" s="13" t="s">
        <v>475</v>
      </c>
      <c r="D438" s="26">
        <v>671</v>
      </c>
    </row>
    <row r="439" spans="1:4" ht="51">
      <c r="A439" s="27"/>
      <c r="B439" s="8" t="s">
        <v>502</v>
      </c>
      <c r="C439" s="27"/>
      <c r="D439" s="28"/>
    </row>
    <row r="440" spans="1:4" ht="25.5">
      <c r="A440" s="13">
        <v>207</v>
      </c>
      <c r="B440" s="7" t="s">
        <v>217</v>
      </c>
      <c r="C440" s="13" t="s">
        <v>475</v>
      </c>
      <c r="D440" s="26">
        <v>671</v>
      </c>
    </row>
    <row r="441" spans="1:4" ht="51">
      <c r="A441" s="27"/>
      <c r="B441" s="8" t="s">
        <v>502</v>
      </c>
      <c r="C441" s="27"/>
      <c r="D441" s="28"/>
    </row>
    <row r="442" spans="1:4" ht="25.5">
      <c r="A442" s="13">
        <v>208</v>
      </c>
      <c r="B442" s="7" t="s">
        <v>218</v>
      </c>
      <c r="C442" s="13" t="s">
        <v>475</v>
      </c>
      <c r="D442" s="26">
        <v>671</v>
      </c>
    </row>
    <row r="443" spans="1:4" ht="51">
      <c r="A443" s="27"/>
      <c r="B443" s="8" t="s">
        <v>502</v>
      </c>
      <c r="C443" s="27"/>
      <c r="D443" s="28"/>
    </row>
    <row r="444" spans="1:4" ht="25.5">
      <c r="A444" s="13">
        <v>209</v>
      </c>
      <c r="B444" s="7" t="s">
        <v>219</v>
      </c>
      <c r="C444" s="13" t="s">
        <v>475</v>
      </c>
      <c r="D444" s="26">
        <v>671</v>
      </c>
    </row>
    <row r="445" spans="1:4" ht="51">
      <c r="A445" s="27"/>
      <c r="B445" s="8" t="s">
        <v>502</v>
      </c>
      <c r="C445" s="27"/>
      <c r="D445" s="28"/>
    </row>
    <row r="446" spans="1:4" ht="25.5">
      <c r="A446" s="13">
        <v>210</v>
      </c>
      <c r="B446" s="7" t="s">
        <v>220</v>
      </c>
      <c r="C446" s="13" t="s">
        <v>474</v>
      </c>
      <c r="D446" s="26">
        <v>71</v>
      </c>
    </row>
    <row r="447" spans="1:4" ht="51">
      <c r="A447" s="27"/>
      <c r="B447" s="8" t="s">
        <v>502</v>
      </c>
      <c r="C447" s="27"/>
      <c r="D447" s="28"/>
    </row>
    <row r="448" spans="1:4" ht="25.5">
      <c r="A448" s="13">
        <v>211</v>
      </c>
      <c r="B448" s="7" t="s">
        <v>221</v>
      </c>
      <c r="C448" s="13" t="s">
        <v>474</v>
      </c>
      <c r="D448" s="26">
        <v>102</v>
      </c>
    </row>
    <row r="449" spans="1:4" ht="51">
      <c r="A449" s="27"/>
      <c r="B449" s="8" t="s">
        <v>502</v>
      </c>
      <c r="C449" s="27"/>
      <c r="D449" s="28"/>
    </row>
    <row r="450" spans="1:4" ht="25.5">
      <c r="A450" s="13">
        <v>212</v>
      </c>
      <c r="B450" s="7" t="s">
        <v>222</v>
      </c>
      <c r="C450" s="13" t="s">
        <v>474</v>
      </c>
      <c r="D450" s="26">
        <v>134</v>
      </c>
    </row>
    <row r="451" spans="1:4" ht="51">
      <c r="A451" s="27"/>
      <c r="B451" s="8" t="s">
        <v>502</v>
      </c>
      <c r="C451" s="27"/>
      <c r="D451" s="28"/>
    </row>
    <row r="452" spans="1:4" ht="25.5">
      <c r="A452" s="13">
        <v>213</v>
      </c>
      <c r="B452" s="7" t="s">
        <v>223</v>
      </c>
      <c r="C452" s="13" t="s">
        <v>474</v>
      </c>
      <c r="D452" s="26">
        <v>166</v>
      </c>
    </row>
    <row r="453" spans="1:4" ht="51">
      <c r="A453" s="27"/>
      <c r="B453" s="8" t="s">
        <v>502</v>
      </c>
      <c r="C453" s="27"/>
      <c r="D453" s="28"/>
    </row>
    <row r="454" spans="1:4" ht="25.5">
      <c r="A454" s="13">
        <v>214</v>
      </c>
      <c r="B454" s="7" t="s">
        <v>224</v>
      </c>
      <c r="C454" s="13" t="s">
        <v>475</v>
      </c>
      <c r="D454" s="26">
        <v>757</v>
      </c>
    </row>
    <row r="455" spans="1:4" ht="76.5">
      <c r="A455" s="27"/>
      <c r="B455" s="8" t="s">
        <v>503</v>
      </c>
      <c r="C455" s="27"/>
      <c r="D455" s="28"/>
    </row>
    <row r="456" spans="1:4" ht="25.5">
      <c r="A456" s="13">
        <v>215</v>
      </c>
      <c r="B456" s="7" t="s">
        <v>225</v>
      </c>
      <c r="C456" s="13" t="s">
        <v>475</v>
      </c>
      <c r="D456" s="26">
        <v>757</v>
      </c>
    </row>
    <row r="457" spans="1:4" ht="76.5">
      <c r="A457" s="27"/>
      <c r="B457" s="8" t="s">
        <v>503</v>
      </c>
      <c r="C457" s="27"/>
      <c r="D457" s="28"/>
    </row>
    <row r="458" spans="1:4" ht="25.5">
      <c r="A458" s="13">
        <v>216</v>
      </c>
      <c r="B458" s="7" t="s">
        <v>226</v>
      </c>
      <c r="C458" s="13" t="s">
        <v>474</v>
      </c>
      <c r="D458" s="26">
        <v>38</v>
      </c>
    </row>
    <row r="459" spans="1:4" ht="76.5">
      <c r="A459" s="27"/>
      <c r="B459" s="8" t="s">
        <v>503</v>
      </c>
      <c r="C459" s="27"/>
      <c r="D459" s="28"/>
    </row>
    <row r="460" spans="1:4" ht="25.5">
      <c r="A460" s="13">
        <v>217</v>
      </c>
      <c r="B460" s="7" t="s">
        <v>227</v>
      </c>
      <c r="C460" s="13" t="s">
        <v>474</v>
      </c>
      <c r="D460" s="26">
        <v>76</v>
      </c>
    </row>
    <row r="461" spans="1:4" ht="76.5">
      <c r="A461" s="27"/>
      <c r="B461" s="8" t="s">
        <v>503</v>
      </c>
      <c r="C461" s="27"/>
      <c r="D461" s="28"/>
    </row>
    <row r="462" spans="1:4" ht="25.5">
      <c r="A462" s="13">
        <v>218</v>
      </c>
      <c r="B462" s="7" t="s">
        <v>228</v>
      </c>
      <c r="C462" s="13" t="s">
        <v>474</v>
      </c>
      <c r="D462" s="26">
        <v>116</v>
      </c>
    </row>
    <row r="463" spans="1:4" ht="76.5">
      <c r="A463" s="27"/>
      <c r="B463" s="8" t="s">
        <v>503</v>
      </c>
      <c r="C463" s="27"/>
      <c r="D463" s="28"/>
    </row>
    <row r="464" spans="1:4" ht="89.25">
      <c r="A464" s="13">
        <v>219</v>
      </c>
      <c r="B464" s="7" t="s">
        <v>229</v>
      </c>
      <c r="C464" s="13" t="s">
        <v>475</v>
      </c>
      <c r="D464" s="26">
        <v>1870</v>
      </c>
    </row>
    <row r="465" spans="1:4" ht="63.75">
      <c r="A465" s="27"/>
      <c r="B465" s="8" t="s">
        <v>504</v>
      </c>
      <c r="C465" s="27"/>
      <c r="D465" s="28"/>
    </row>
    <row r="466" spans="1:4" ht="15">
      <c r="A466" s="13">
        <v>220</v>
      </c>
      <c r="B466" s="7" t="s">
        <v>584</v>
      </c>
      <c r="C466" s="13" t="s">
        <v>474</v>
      </c>
      <c r="D466" s="26">
        <v>273</v>
      </c>
    </row>
    <row r="467" spans="1:4" ht="63.75">
      <c r="A467" s="27"/>
      <c r="B467" s="8" t="s">
        <v>504</v>
      </c>
      <c r="C467" s="27"/>
      <c r="D467" s="28"/>
    </row>
    <row r="468" spans="1:4" ht="25.5">
      <c r="A468" s="13">
        <v>221</v>
      </c>
      <c r="B468" s="7" t="s">
        <v>231</v>
      </c>
      <c r="C468" s="13" t="s">
        <v>475</v>
      </c>
      <c r="D468" s="26">
        <v>686</v>
      </c>
    </row>
    <row r="469" spans="1:4" ht="38.25">
      <c r="A469" s="27"/>
      <c r="B469" s="8" t="s">
        <v>505</v>
      </c>
      <c r="C469" s="27"/>
      <c r="D469" s="28"/>
    </row>
    <row r="470" spans="1:4" ht="25.5">
      <c r="A470" s="13">
        <v>222</v>
      </c>
      <c r="B470" s="7" t="s">
        <v>232</v>
      </c>
      <c r="C470" s="13" t="s">
        <v>474</v>
      </c>
      <c r="D470" s="26">
        <v>71</v>
      </c>
    </row>
    <row r="471" spans="1:4" ht="38.25">
      <c r="A471" s="27"/>
      <c r="B471" s="8" t="s">
        <v>505</v>
      </c>
      <c r="C471" s="27"/>
      <c r="D471" s="28"/>
    </row>
    <row r="472" spans="1:4" ht="25.5">
      <c r="A472" s="13">
        <v>223</v>
      </c>
      <c r="B472" s="7" t="s">
        <v>233</v>
      </c>
      <c r="C472" s="13" t="s">
        <v>474</v>
      </c>
      <c r="D472" s="26">
        <v>102</v>
      </c>
    </row>
    <row r="473" spans="1:4" ht="38.25">
      <c r="A473" s="27"/>
      <c r="B473" s="8" t="s">
        <v>505</v>
      </c>
      <c r="C473" s="27"/>
      <c r="D473" s="28"/>
    </row>
    <row r="474" spans="1:4" ht="25.5">
      <c r="A474" s="13">
        <v>224</v>
      </c>
      <c r="B474" s="7" t="s">
        <v>234</v>
      </c>
      <c r="C474" s="13" t="s">
        <v>475</v>
      </c>
      <c r="D474" s="26">
        <v>757</v>
      </c>
    </row>
    <row r="475" spans="1:4" ht="76.5">
      <c r="A475" s="27"/>
      <c r="B475" s="8" t="s">
        <v>585</v>
      </c>
      <c r="C475" s="27"/>
      <c r="D475" s="28"/>
    </row>
    <row r="476" spans="1:4" ht="25.5">
      <c r="A476" s="13">
        <v>225</v>
      </c>
      <c r="B476" s="7" t="s">
        <v>235</v>
      </c>
      <c r="C476" s="13" t="s">
        <v>474</v>
      </c>
      <c r="D476" s="26">
        <v>38</v>
      </c>
    </row>
    <row r="477" spans="1:4" ht="76.5">
      <c r="A477" s="27"/>
      <c r="B477" s="8" t="s">
        <v>585</v>
      </c>
      <c r="C477" s="27"/>
      <c r="D477" s="28"/>
    </row>
    <row r="478" spans="1:4" ht="25.5">
      <c r="A478" s="13">
        <v>226</v>
      </c>
      <c r="B478" s="7" t="s">
        <v>236</v>
      </c>
      <c r="C478" s="13" t="s">
        <v>474</v>
      </c>
      <c r="D478" s="26">
        <v>76</v>
      </c>
    </row>
    <row r="479" spans="1:4" ht="76.5">
      <c r="A479" s="27"/>
      <c r="B479" s="8" t="s">
        <v>585</v>
      </c>
      <c r="C479" s="27"/>
      <c r="D479" s="28"/>
    </row>
    <row r="480" spans="1:4" ht="15">
      <c r="A480" s="13">
        <v>227</v>
      </c>
      <c r="B480" s="7" t="s">
        <v>237</v>
      </c>
      <c r="C480" s="13" t="s">
        <v>474</v>
      </c>
      <c r="D480" s="26">
        <v>10</v>
      </c>
    </row>
    <row r="481" spans="1:4" ht="51">
      <c r="A481" s="27"/>
      <c r="B481" s="8" t="s">
        <v>506</v>
      </c>
      <c r="C481" s="27"/>
      <c r="D481" s="28"/>
    </row>
    <row r="482" spans="1:4" ht="15">
      <c r="A482" s="13">
        <v>228</v>
      </c>
      <c r="B482" s="7" t="s">
        <v>238</v>
      </c>
      <c r="C482" s="13" t="s">
        <v>474</v>
      </c>
      <c r="D482" s="26">
        <v>12</v>
      </c>
    </row>
    <row r="483" spans="1:4" ht="51">
      <c r="A483" s="27"/>
      <c r="B483" s="8" t="s">
        <v>506</v>
      </c>
      <c r="C483" s="27"/>
      <c r="D483" s="28"/>
    </row>
    <row r="484" spans="1:4" ht="15">
      <c r="A484" s="13">
        <v>229</v>
      </c>
      <c r="B484" s="7" t="s">
        <v>239</v>
      </c>
      <c r="C484" s="13" t="s">
        <v>474</v>
      </c>
      <c r="D484" s="26">
        <v>17</v>
      </c>
    </row>
    <row r="485" spans="1:4" ht="51">
      <c r="A485" s="27"/>
      <c r="B485" s="8" t="s">
        <v>506</v>
      </c>
      <c r="C485" s="27"/>
      <c r="D485" s="28"/>
    </row>
    <row r="486" spans="1:4" ht="15">
      <c r="A486" s="13">
        <v>230</v>
      </c>
      <c r="B486" s="7" t="s">
        <v>240</v>
      </c>
      <c r="C486" s="13" t="s">
        <v>474</v>
      </c>
      <c r="D486" s="26">
        <v>8</v>
      </c>
    </row>
    <row r="487" spans="1:4" ht="51">
      <c r="A487" s="27"/>
      <c r="B487" s="8" t="s">
        <v>506</v>
      </c>
      <c r="C487" s="27"/>
      <c r="D487" s="28"/>
    </row>
    <row r="488" spans="1:4" ht="15">
      <c r="A488" s="13">
        <v>231</v>
      </c>
      <c r="B488" s="7" t="s">
        <v>241</v>
      </c>
      <c r="C488" s="13" t="s">
        <v>474</v>
      </c>
      <c r="D488" s="26">
        <v>11</v>
      </c>
    </row>
    <row r="489" spans="1:4" ht="51">
      <c r="A489" s="27"/>
      <c r="B489" s="8" t="s">
        <v>506</v>
      </c>
      <c r="C489" s="27"/>
      <c r="D489" s="28"/>
    </row>
    <row r="490" spans="1:4" ht="15">
      <c r="A490" s="13">
        <v>232</v>
      </c>
      <c r="B490" s="7" t="s">
        <v>242</v>
      </c>
      <c r="C490" s="13" t="s">
        <v>474</v>
      </c>
      <c r="D490" s="26">
        <v>12</v>
      </c>
    </row>
    <row r="491" spans="1:4" ht="51">
      <c r="A491" s="27"/>
      <c r="B491" s="8" t="s">
        <v>506</v>
      </c>
      <c r="C491" s="27"/>
      <c r="D491" s="28"/>
    </row>
    <row r="492" spans="1:4" ht="15">
      <c r="A492" s="13">
        <v>233</v>
      </c>
      <c r="B492" s="7" t="s">
        <v>243</v>
      </c>
      <c r="C492" s="13" t="s">
        <v>474</v>
      </c>
      <c r="D492" s="26">
        <v>18</v>
      </c>
    </row>
    <row r="493" spans="1:4" ht="51">
      <c r="A493" s="27"/>
      <c r="B493" s="8" t="s">
        <v>506</v>
      </c>
      <c r="C493" s="27"/>
      <c r="D493" s="28"/>
    </row>
    <row r="494" spans="1:4" ht="15">
      <c r="A494" s="13">
        <v>234</v>
      </c>
      <c r="B494" s="7" t="s">
        <v>244</v>
      </c>
      <c r="C494" s="13" t="s">
        <v>474</v>
      </c>
      <c r="D494" s="26">
        <v>21</v>
      </c>
    </row>
    <row r="495" spans="1:4" ht="51">
      <c r="A495" s="27"/>
      <c r="B495" s="8" t="s">
        <v>506</v>
      </c>
      <c r="C495" s="27"/>
      <c r="D495" s="28"/>
    </row>
    <row r="496" spans="1:4" ht="15">
      <c r="A496" s="13">
        <v>235</v>
      </c>
      <c r="B496" s="7" t="s">
        <v>245</v>
      </c>
      <c r="C496" s="13" t="s">
        <v>474</v>
      </c>
      <c r="D496" s="26">
        <v>77</v>
      </c>
    </row>
    <row r="497" spans="1:4" ht="76.5">
      <c r="A497" s="27"/>
      <c r="B497" s="8" t="s">
        <v>586</v>
      </c>
      <c r="C497" s="27"/>
      <c r="D497" s="28"/>
    </row>
    <row r="498" spans="1:4" ht="15">
      <c r="A498" s="13">
        <v>236</v>
      </c>
      <c r="B498" s="7" t="s">
        <v>246</v>
      </c>
      <c r="C498" s="13" t="s">
        <v>474</v>
      </c>
      <c r="D498" s="26">
        <v>135</v>
      </c>
    </row>
    <row r="499" spans="1:4" ht="76.5">
      <c r="A499" s="27"/>
      <c r="B499" s="8" t="s">
        <v>587</v>
      </c>
      <c r="C499" s="27"/>
      <c r="D499" s="28"/>
    </row>
    <row r="500" spans="1:4" ht="25.5">
      <c r="A500" s="13">
        <v>237</v>
      </c>
      <c r="B500" s="7" t="s">
        <v>247</v>
      </c>
      <c r="C500" s="13" t="s">
        <v>474</v>
      </c>
      <c r="D500" s="26">
        <v>89</v>
      </c>
    </row>
    <row r="501" spans="1:4" ht="38.25">
      <c r="A501" s="27"/>
      <c r="B501" s="8" t="s">
        <v>507</v>
      </c>
      <c r="C501" s="27"/>
      <c r="D501" s="28"/>
    </row>
    <row r="502" spans="1:4" ht="25.5">
      <c r="A502" s="13">
        <v>238</v>
      </c>
      <c r="B502" s="7" t="s">
        <v>248</v>
      </c>
      <c r="C502" s="13" t="s">
        <v>474</v>
      </c>
      <c r="D502" s="26">
        <v>218</v>
      </c>
    </row>
    <row r="503" spans="1:4" ht="38.25">
      <c r="A503" s="27"/>
      <c r="B503" s="8" t="s">
        <v>508</v>
      </c>
      <c r="C503" s="27"/>
      <c r="D503" s="28"/>
    </row>
    <row r="504" spans="1:4" ht="25.5">
      <c r="A504" s="13">
        <v>239</v>
      </c>
      <c r="B504" s="7" t="s">
        <v>249</v>
      </c>
      <c r="C504" s="13" t="s">
        <v>475</v>
      </c>
      <c r="D504" s="26">
        <v>4820</v>
      </c>
    </row>
    <row r="505" spans="1:4" ht="89.25">
      <c r="A505" s="27"/>
      <c r="B505" s="8" t="s">
        <v>509</v>
      </c>
      <c r="C505" s="27"/>
      <c r="D505" s="28"/>
    </row>
    <row r="506" spans="1:4" ht="25.5">
      <c r="A506" s="13">
        <v>240</v>
      </c>
      <c r="B506" s="7" t="s">
        <v>250</v>
      </c>
      <c r="C506" s="13" t="s">
        <v>475</v>
      </c>
      <c r="D506" s="26">
        <v>5010</v>
      </c>
    </row>
    <row r="507" spans="1:4" ht="89.25">
      <c r="A507" s="27"/>
      <c r="B507" s="8" t="s">
        <v>509</v>
      </c>
      <c r="C507" s="27"/>
      <c r="D507" s="28"/>
    </row>
    <row r="508" spans="1:4" ht="25.5">
      <c r="A508" s="13">
        <v>241</v>
      </c>
      <c r="B508" s="7" t="s">
        <v>251</v>
      </c>
      <c r="C508" s="13" t="s">
        <v>474</v>
      </c>
      <c r="D508" s="26">
        <v>193</v>
      </c>
    </row>
    <row r="509" spans="1:4" ht="89.25">
      <c r="A509" s="27"/>
      <c r="B509" s="8" t="s">
        <v>509</v>
      </c>
      <c r="C509" s="27"/>
      <c r="D509" s="28"/>
    </row>
    <row r="510" spans="1:4" ht="25.5">
      <c r="A510" s="13">
        <v>242</v>
      </c>
      <c r="B510" s="7" t="s">
        <v>252</v>
      </c>
      <c r="C510" s="13" t="s">
        <v>474</v>
      </c>
      <c r="D510" s="26">
        <v>200</v>
      </c>
    </row>
    <row r="511" spans="1:4" ht="89.25">
      <c r="A511" s="27"/>
      <c r="B511" s="8" t="s">
        <v>509</v>
      </c>
      <c r="C511" s="27"/>
      <c r="D511" s="28"/>
    </row>
    <row r="512" spans="1:4" ht="25.5">
      <c r="A512" s="13">
        <v>243</v>
      </c>
      <c r="B512" s="7" t="s">
        <v>253</v>
      </c>
      <c r="C512" s="13" t="s">
        <v>474</v>
      </c>
      <c r="D512" s="26">
        <v>249</v>
      </c>
    </row>
    <row r="513" spans="1:4" ht="89.25">
      <c r="A513" s="27"/>
      <c r="B513" s="8" t="s">
        <v>509</v>
      </c>
      <c r="C513" s="27"/>
      <c r="D513" s="28"/>
    </row>
    <row r="514" spans="1:4" ht="15">
      <c r="A514" s="13">
        <v>244</v>
      </c>
      <c r="B514" s="7" t="s">
        <v>254</v>
      </c>
      <c r="C514" s="13" t="s">
        <v>475</v>
      </c>
      <c r="D514" s="26">
        <v>5620</v>
      </c>
    </row>
    <row r="515" spans="1:4" ht="89.25">
      <c r="A515" s="27"/>
      <c r="B515" s="8" t="s">
        <v>588</v>
      </c>
      <c r="C515" s="27"/>
      <c r="D515" s="28"/>
    </row>
    <row r="516" spans="1:4" ht="15">
      <c r="A516" s="13">
        <v>245</v>
      </c>
      <c r="B516" s="7" t="s">
        <v>255</v>
      </c>
      <c r="C516" s="13" t="s">
        <v>475</v>
      </c>
      <c r="D516" s="26">
        <v>4290</v>
      </c>
    </row>
    <row r="517" spans="1:4" ht="89.25">
      <c r="A517" s="27"/>
      <c r="B517" s="8" t="s">
        <v>509</v>
      </c>
      <c r="C517" s="27"/>
      <c r="D517" s="28"/>
    </row>
    <row r="518" spans="1:4" ht="25.5">
      <c r="A518" s="13">
        <v>246</v>
      </c>
      <c r="B518" s="7" t="s">
        <v>256</v>
      </c>
      <c r="C518" s="13" t="s">
        <v>475</v>
      </c>
      <c r="D518" s="26">
        <v>4450</v>
      </c>
    </row>
    <row r="519" spans="1:4" ht="89.25">
      <c r="A519" s="27"/>
      <c r="B519" s="8" t="s">
        <v>509</v>
      </c>
      <c r="C519" s="27"/>
      <c r="D519" s="28"/>
    </row>
    <row r="520" spans="1:4" ht="25.5">
      <c r="A520" s="13">
        <v>247</v>
      </c>
      <c r="B520" s="7" t="s">
        <v>257</v>
      </c>
      <c r="C520" s="13" t="s">
        <v>474</v>
      </c>
      <c r="D520" s="26">
        <v>223</v>
      </c>
    </row>
    <row r="521" spans="1:4" ht="89.25">
      <c r="A521" s="27"/>
      <c r="B521" s="8" t="s">
        <v>509</v>
      </c>
      <c r="C521" s="27"/>
      <c r="D521" s="28"/>
    </row>
    <row r="522" spans="1:4" ht="25.5">
      <c r="A522" s="13">
        <v>248</v>
      </c>
      <c r="B522" s="7" t="s">
        <v>258</v>
      </c>
      <c r="C522" s="13" t="s">
        <v>474</v>
      </c>
      <c r="D522" s="26">
        <v>267</v>
      </c>
    </row>
    <row r="523" spans="1:4" ht="89.25">
      <c r="A523" s="27"/>
      <c r="B523" s="8" t="s">
        <v>509</v>
      </c>
      <c r="C523" s="27"/>
      <c r="D523" s="28"/>
    </row>
    <row r="524" spans="1:4" ht="25.5">
      <c r="A524" s="13">
        <v>249</v>
      </c>
      <c r="B524" s="7" t="s">
        <v>259</v>
      </c>
      <c r="C524" s="13" t="s">
        <v>474</v>
      </c>
      <c r="D524" s="26">
        <v>311</v>
      </c>
    </row>
    <row r="525" spans="1:4" ht="89.25">
      <c r="A525" s="27"/>
      <c r="B525" s="8" t="s">
        <v>509</v>
      </c>
      <c r="C525" s="27"/>
      <c r="D525" s="28"/>
    </row>
    <row r="526" spans="1:4" ht="15">
      <c r="A526" s="13">
        <v>250</v>
      </c>
      <c r="B526" s="7" t="s">
        <v>260</v>
      </c>
      <c r="C526" s="13" t="s">
        <v>475</v>
      </c>
      <c r="D526" s="26">
        <v>5010</v>
      </c>
    </row>
    <row r="527" spans="1:4" ht="89.25">
      <c r="A527" s="27"/>
      <c r="B527" s="8" t="s">
        <v>588</v>
      </c>
      <c r="C527" s="27"/>
      <c r="D527" s="28"/>
    </row>
    <row r="528" spans="1:4" ht="25.5">
      <c r="A528" s="13">
        <v>251</v>
      </c>
      <c r="B528" s="7" t="s">
        <v>261</v>
      </c>
      <c r="C528" s="13" t="s">
        <v>475</v>
      </c>
      <c r="D528" s="26">
        <v>4170</v>
      </c>
    </row>
    <row r="529" spans="1:4" ht="89.25">
      <c r="A529" s="27"/>
      <c r="B529" s="8" t="s">
        <v>509</v>
      </c>
      <c r="C529" s="27"/>
      <c r="D529" s="28"/>
    </row>
    <row r="530" spans="1:4" ht="15">
      <c r="A530" s="13">
        <v>252</v>
      </c>
      <c r="B530" s="7" t="s">
        <v>262</v>
      </c>
      <c r="C530" s="13" t="s">
        <v>475</v>
      </c>
      <c r="D530" s="26">
        <v>4120</v>
      </c>
    </row>
    <row r="531" spans="1:4" ht="89.25">
      <c r="A531" s="27"/>
      <c r="B531" s="8" t="s">
        <v>588</v>
      </c>
      <c r="C531" s="27"/>
      <c r="D531" s="28"/>
    </row>
    <row r="532" spans="1:4" ht="25.5">
      <c r="A532" s="13">
        <v>253</v>
      </c>
      <c r="B532" s="7" t="s">
        <v>263</v>
      </c>
      <c r="C532" s="13" t="s">
        <v>474</v>
      </c>
      <c r="D532" s="26">
        <v>208</v>
      </c>
    </row>
    <row r="533" spans="1:4" ht="89.25">
      <c r="A533" s="27"/>
      <c r="B533" s="8" t="s">
        <v>509</v>
      </c>
      <c r="C533" s="27"/>
      <c r="D533" s="28"/>
    </row>
    <row r="534" spans="1:4" ht="25.5">
      <c r="A534" s="13">
        <v>254</v>
      </c>
      <c r="B534" s="7" t="s">
        <v>264</v>
      </c>
      <c r="C534" s="13" t="s">
        <v>474</v>
      </c>
      <c r="D534" s="26">
        <v>249</v>
      </c>
    </row>
    <row r="535" spans="1:4" ht="89.25">
      <c r="A535" s="27"/>
      <c r="B535" s="8" t="s">
        <v>509</v>
      </c>
      <c r="C535" s="27"/>
      <c r="D535" s="28"/>
    </row>
    <row r="536" spans="1:4" ht="15">
      <c r="A536" s="13">
        <v>255</v>
      </c>
      <c r="B536" s="7" t="s">
        <v>265</v>
      </c>
      <c r="C536" s="13" t="s">
        <v>474</v>
      </c>
      <c r="D536" s="26">
        <v>291</v>
      </c>
    </row>
    <row r="537" spans="1:4" ht="89.25">
      <c r="A537" s="27"/>
      <c r="B537" s="8" t="s">
        <v>509</v>
      </c>
      <c r="C537" s="27"/>
      <c r="D537" s="28"/>
    </row>
    <row r="538" spans="1:4" ht="25.5">
      <c r="A538" s="13">
        <v>256</v>
      </c>
      <c r="B538" s="7" t="s">
        <v>266</v>
      </c>
      <c r="C538" s="13" t="s">
        <v>474</v>
      </c>
      <c r="D538" s="26">
        <v>334</v>
      </c>
    </row>
    <row r="539" spans="1:4" ht="89.25">
      <c r="A539" s="27"/>
      <c r="B539" s="8" t="s">
        <v>509</v>
      </c>
      <c r="C539" s="27"/>
      <c r="D539" s="28"/>
    </row>
    <row r="540" spans="1:4" ht="15">
      <c r="A540" s="13">
        <v>257</v>
      </c>
      <c r="B540" s="7" t="s">
        <v>267</v>
      </c>
      <c r="C540" s="13" t="s">
        <v>475</v>
      </c>
      <c r="D540" s="26">
        <v>5620</v>
      </c>
    </row>
    <row r="541" spans="1:4" ht="89.25">
      <c r="A541" s="27"/>
      <c r="B541" s="8" t="s">
        <v>588</v>
      </c>
      <c r="C541" s="27"/>
      <c r="D541" s="28"/>
    </row>
    <row r="542" spans="1:4" ht="15">
      <c r="A542" s="13">
        <v>258</v>
      </c>
      <c r="B542" s="7" t="s">
        <v>268</v>
      </c>
      <c r="C542" s="13" t="s">
        <v>474</v>
      </c>
      <c r="D542" s="26">
        <v>355</v>
      </c>
    </row>
    <row r="543" spans="1:4" ht="89.25">
      <c r="A543" s="27"/>
      <c r="B543" s="8" t="s">
        <v>509</v>
      </c>
      <c r="C543" s="27"/>
      <c r="D543" s="28"/>
    </row>
    <row r="544" spans="1:4" ht="15">
      <c r="A544" s="13">
        <v>259</v>
      </c>
      <c r="B544" s="7" t="s">
        <v>269</v>
      </c>
      <c r="C544" s="13" t="s">
        <v>474</v>
      </c>
      <c r="D544" s="26">
        <v>355</v>
      </c>
    </row>
    <row r="545" spans="1:4" ht="89.25">
      <c r="A545" s="27"/>
      <c r="B545" s="8" t="s">
        <v>509</v>
      </c>
      <c r="C545" s="27"/>
      <c r="D545" s="28"/>
    </row>
    <row r="546" spans="1:4" ht="38.25">
      <c r="A546" s="13">
        <v>260</v>
      </c>
      <c r="B546" s="7" t="s">
        <v>270</v>
      </c>
      <c r="C546" s="13" t="s">
        <v>475</v>
      </c>
      <c r="D546" s="26">
        <v>5650</v>
      </c>
    </row>
    <row r="547" spans="1:4" ht="102">
      <c r="A547" s="27"/>
      <c r="B547" s="8" t="s">
        <v>589</v>
      </c>
      <c r="C547" s="27"/>
      <c r="D547" s="28"/>
    </row>
    <row r="548" spans="1:4" ht="25.5">
      <c r="A548" s="13">
        <v>261</v>
      </c>
      <c r="B548" s="7" t="s">
        <v>271</v>
      </c>
      <c r="C548" s="13" t="s">
        <v>475</v>
      </c>
      <c r="D548" s="26">
        <v>5480</v>
      </c>
    </row>
    <row r="549" spans="1:4" ht="114.75">
      <c r="A549" s="27"/>
      <c r="B549" s="8" t="s">
        <v>590</v>
      </c>
      <c r="C549" s="27"/>
      <c r="D549" s="28"/>
    </row>
    <row r="550" spans="1:4" ht="15">
      <c r="A550" s="13">
        <v>262</v>
      </c>
      <c r="B550" s="7" t="s">
        <v>272</v>
      </c>
      <c r="C550" s="13" t="s">
        <v>474</v>
      </c>
      <c r="D550" s="26">
        <v>178</v>
      </c>
    </row>
    <row r="551" spans="1:4" ht="63.75">
      <c r="A551" s="27"/>
      <c r="B551" s="8" t="s">
        <v>510</v>
      </c>
      <c r="C551" s="27"/>
      <c r="D551" s="28"/>
    </row>
    <row r="552" spans="1:4" ht="15">
      <c r="A552" s="13">
        <v>263</v>
      </c>
      <c r="B552" s="7" t="s">
        <v>273</v>
      </c>
      <c r="C552" s="13" t="s">
        <v>474</v>
      </c>
      <c r="D552" s="26">
        <v>267</v>
      </c>
    </row>
    <row r="553" spans="1:4" ht="63.75">
      <c r="A553" s="27"/>
      <c r="B553" s="8" t="s">
        <v>510</v>
      </c>
      <c r="C553" s="27"/>
      <c r="D553" s="28"/>
    </row>
    <row r="554" spans="1:4" ht="15">
      <c r="A554" s="13">
        <v>264</v>
      </c>
      <c r="B554" s="7" t="s">
        <v>274</v>
      </c>
      <c r="C554" s="13" t="s">
        <v>474</v>
      </c>
      <c r="D554" s="26">
        <v>401</v>
      </c>
    </row>
    <row r="555" spans="1:4" ht="63.75">
      <c r="A555" s="27"/>
      <c r="B555" s="8" t="s">
        <v>510</v>
      </c>
      <c r="C555" s="27"/>
      <c r="D555" s="28"/>
    </row>
    <row r="556" spans="1:4" ht="15">
      <c r="A556" s="13">
        <v>265</v>
      </c>
      <c r="B556" s="7" t="s">
        <v>275</v>
      </c>
      <c r="C556" s="13" t="s">
        <v>470</v>
      </c>
      <c r="D556" s="26">
        <v>800</v>
      </c>
    </row>
    <row r="557" spans="1:4" ht="15">
      <c r="A557" s="27"/>
      <c r="B557" s="8" t="s">
        <v>535</v>
      </c>
      <c r="C557" s="27"/>
      <c r="D557" s="28"/>
    </row>
    <row r="558" spans="1:4" ht="25.5">
      <c r="A558" s="13">
        <v>266</v>
      </c>
      <c r="B558" s="7" t="s">
        <v>276</v>
      </c>
      <c r="C558" s="13" t="s">
        <v>474</v>
      </c>
      <c r="D558" s="26">
        <v>514</v>
      </c>
    </row>
    <row r="559" spans="1:4" ht="76.5">
      <c r="A559" s="27"/>
      <c r="B559" s="8" t="s">
        <v>511</v>
      </c>
      <c r="C559" s="27"/>
      <c r="D559" s="28"/>
    </row>
    <row r="560" spans="1:4" ht="15">
      <c r="A560" s="13">
        <v>267</v>
      </c>
      <c r="B560" s="7" t="s">
        <v>277</v>
      </c>
      <c r="C560" s="13" t="s">
        <v>476</v>
      </c>
      <c r="D560" s="26">
        <v>139</v>
      </c>
    </row>
    <row r="561" spans="1:4" ht="51">
      <c r="A561" s="27"/>
      <c r="B561" s="8" t="s">
        <v>591</v>
      </c>
      <c r="C561" s="27"/>
      <c r="D561" s="28"/>
    </row>
    <row r="562" spans="1:4" ht="15">
      <c r="A562" s="13">
        <v>268</v>
      </c>
      <c r="B562" s="7" t="s">
        <v>278</v>
      </c>
      <c r="C562" s="13" t="s">
        <v>474</v>
      </c>
      <c r="D562" s="26">
        <v>934</v>
      </c>
    </row>
    <row r="563" spans="1:4" ht="89.25">
      <c r="A563" s="27"/>
      <c r="B563" s="8" t="s">
        <v>592</v>
      </c>
      <c r="C563" s="27"/>
      <c r="D563" s="28"/>
    </row>
    <row r="564" spans="1:4" ht="25.5">
      <c r="A564" s="13">
        <v>269</v>
      </c>
      <c r="B564" s="7" t="s">
        <v>279</v>
      </c>
      <c r="C564" s="13" t="s">
        <v>474</v>
      </c>
      <c r="D564" s="26">
        <v>934</v>
      </c>
    </row>
    <row r="565" spans="1:4" ht="102">
      <c r="A565" s="27"/>
      <c r="B565" s="8" t="s">
        <v>593</v>
      </c>
      <c r="C565" s="27"/>
      <c r="D565" s="28"/>
    </row>
    <row r="566" spans="1:4" ht="15">
      <c r="A566" s="13">
        <v>270</v>
      </c>
      <c r="B566" s="7" t="s">
        <v>280</v>
      </c>
      <c r="C566" s="13" t="s">
        <v>474</v>
      </c>
      <c r="D566" s="26">
        <v>1020</v>
      </c>
    </row>
    <row r="567" spans="1:4" ht="89.25">
      <c r="A567" s="27"/>
      <c r="B567" s="8" t="s">
        <v>592</v>
      </c>
      <c r="C567" s="27"/>
      <c r="D567" s="28"/>
    </row>
    <row r="568" spans="1:4" ht="25.5">
      <c r="A568" s="13">
        <v>271</v>
      </c>
      <c r="B568" s="7" t="s">
        <v>281</v>
      </c>
      <c r="C568" s="13" t="s">
        <v>474</v>
      </c>
      <c r="D568" s="26">
        <v>1020</v>
      </c>
    </row>
    <row r="569" spans="1:4" ht="102">
      <c r="A569" s="27"/>
      <c r="B569" s="8" t="s">
        <v>594</v>
      </c>
      <c r="C569" s="27"/>
      <c r="D569" s="28"/>
    </row>
    <row r="570" spans="1:4" ht="15">
      <c r="A570" s="13">
        <v>272</v>
      </c>
      <c r="B570" s="7" t="s">
        <v>282</v>
      </c>
      <c r="C570" s="13" t="s">
        <v>474</v>
      </c>
      <c r="D570" s="26">
        <v>379</v>
      </c>
    </row>
    <row r="571" spans="1:4" ht="89.25">
      <c r="A571" s="27"/>
      <c r="B571" s="8" t="s">
        <v>595</v>
      </c>
      <c r="C571" s="27"/>
      <c r="D571" s="28"/>
    </row>
    <row r="572" spans="1:4" ht="15">
      <c r="A572" s="13">
        <v>273</v>
      </c>
      <c r="B572" s="7" t="s">
        <v>283</v>
      </c>
      <c r="C572" s="13" t="s">
        <v>474</v>
      </c>
      <c r="D572" s="26">
        <v>517</v>
      </c>
    </row>
    <row r="573" spans="1:4" ht="89.25">
      <c r="A573" s="27"/>
      <c r="B573" s="8" t="s">
        <v>595</v>
      </c>
      <c r="C573" s="27"/>
      <c r="D573" s="28"/>
    </row>
    <row r="574" spans="1:4" ht="15">
      <c r="A574" s="13">
        <v>274</v>
      </c>
      <c r="B574" s="7" t="s">
        <v>284</v>
      </c>
      <c r="C574" s="13" t="s">
        <v>474</v>
      </c>
      <c r="D574" s="26">
        <v>396</v>
      </c>
    </row>
    <row r="575" spans="1:4" ht="89.25">
      <c r="A575" s="27"/>
      <c r="B575" s="8" t="s">
        <v>595</v>
      </c>
      <c r="C575" s="27"/>
      <c r="D575" s="28"/>
    </row>
    <row r="576" spans="1:4" ht="15">
      <c r="A576" s="13">
        <v>275</v>
      </c>
      <c r="B576" s="7" t="s">
        <v>285</v>
      </c>
      <c r="C576" s="13" t="s">
        <v>474</v>
      </c>
      <c r="D576" s="26">
        <v>554</v>
      </c>
    </row>
    <row r="577" spans="1:4" ht="89.25">
      <c r="A577" s="27"/>
      <c r="B577" s="8" t="s">
        <v>595</v>
      </c>
      <c r="C577" s="27"/>
      <c r="D577" s="28"/>
    </row>
    <row r="578" spans="1:4" ht="15">
      <c r="A578" s="13">
        <v>276</v>
      </c>
      <c r="B578" s="7" t="s">
        <v>286</v>
      </c>
      <c r="C578" s="13" t="s">
        <v>475</v>
      </c>
      <c r="D578" s="26">
        <v>2690</v>
      </c>
    </row>
    <row r="579" spans="1:4" ht="102">
      <c r="A579" s="27"/>
      <c r="B579" s="8" t="s">
        <v>501</v>
      </c>
      <c r="C579" s="27"/>
      <c r="D579" s="28"/>
    </row>
    <row r="580" spans="1:4" ht="15">
      <c r="A580" s="13">
        <v>277</v>
      </c>
      <c r="B580" s="7" t="s">
        <v>287</v>
      </c>
      <c r="C580" s="13" t="s">
        <v>474</v>
      </c>
      <c r="D580" s="26">
        <v>733</v>
      </c>
    </row>
    <row r="581" spans="1:4" ht="51">
      <c r="A581" s="27"/>
      <c r="B581" s="8" t="s">
        <v>596</v>
      </c>
      <c r="C581" s="27"/>
      <c r="D581" s="28"/>
    </row>
    <row r="582" spans="1:4" ht="15">
      <c r="A582" s="13">
        <v>278</v>
      </c>
      <c r="B582" s="7" t="s">
        <v>288</v>
      </c>
      <c r="C582" s="13" t="s">
        <v>474</v>
      </c>
      <c r="D582" s="26">
        <v>764</v>
      </c>
    </row>
    <row r="583" spans="1:4" ht="51">
      <c r="A583" s="27"/>
      <c r="B583" s="8" t="s">
        <v>596</v>
      </c>
      <c r="C583" s="27"/>
      <c r="D583" s="28"/>
    </row>
    <row r="584" spans="1:4" ht="15">
      <c r="A584" s="13">
        <v>279</v>
      </c>
      <c r="B584" s="7" t="s">
        <v>289</v>
      </c>
      <c r="C584" s="13" t="s">
        <v>474</v>
      </c>
      <c r="D584" s="26">
        <v>334</v>
      </c>
    </row>
    <row r="585" spans="1:4" ht="51">
      <c r="A585" s="27"/>
      <c r="B585" s="8" t="s">
        <v>596</v>
      </c>
      <c r="C585" s="27"/>
      <c r="D585" s="28"/>
    </row>
    <row r="586" spans="1:4" ht="15">
      <c r="A586" s="13">
        <v>280</v>
      </c>
      <c r="B586" s="7" t="s">
        <v>290</v>
      </c>
      <c r="C586" s="13" t="s">
        <v>474</v>
      </c>
      <c r="D586" s="26">
        <v>401</v>
      </c>
    </row>
    <row r="587" spans="1:4" ht="51">
      <c r="A587" s="27"/>
      <c r="B587" s="8" t="s">
        <v>596</v>
      </c>
      <c r="C587" s="27"/>
      <c r="D587" s="28"/>
    </row>
    <row r="588" spans="1:4" ht="15">
      <c r="A588" s="13">
        <v>281</v>
      </c>
      <c r="B588" s="7" t="s">
        <v>291</v>
      </c>
      <c r="C588" s="13" t="s">
        <v>476</v>
      </c>
      <c r="D588" s="26">
        <v>83</v>
      </c>
    </row>
    <row r="589" spans="1:4" ht="38.25">
      <c r="A589" s="27"/>
      <c r="B589" s="8" t="s">
        <v>597</v>
      </c>
      <c r="C589" s="27"/>
      <c r="D589" s="28"/>
    </row>
    <row r="590" spans="1:4" ht="15">
      <c r="A590" s="13">
        <v>282</v>
      </c>
      <c r="B590" s="7" t="s">
        <v>292</v>
      </c>
      <c r="C590" s="13" t="s">
        <v>476</v>
      </c>
      <c r="D590" s="26">
        <v>138</v>
      </c>
    </row>
    <row r="591" spans="1:4" ht="38.25">
      <c r="A591" s="27"/>
      <c r="B591" s="8" t="s">
        <v>597</v>
      </c>
      <c r="C591" s="27"/>
      <c r="D591" s="28"/>
    </row>
    <row r="592" spans="1:4" ht="15">
      <c r="A592" s="14"/>
      <c r="B592" s="9" t="s">
        <v>212</v>
      </c>
      <c r="C592" s="14"/>
      <c r="D592" s="16"/>
    </row>
    <row r="594" spans="1:4" ht="15">
      <c r="A594" s="12"/>
      <c r="B594" s="6" t="s">
        <v>293</v>
      </c>
      <c r="C594" s="12"/>
      <c r="D594" s="15"/>
    </row>
    <row r="595" spans="1:4" ht="15">
      <c r="A595" s="13">
        <v>283</v>
      </c>
      <c r="B595" s="7" t="s">
        <v>294</v>
      </c>
      <c r="C595" s="13" t="s">
        <v>474</v>
      </c>
      <c r="D595" s="26">
        <v>1480</v>
      </c>
    </row>
    <row r="596" spans="1:4" ht="63.75">
      <c r="A596" s="27"/>
      <c r="B596" s="8" t="s">
        <v>512</v>
      </c>
      <c r="C596" s="27"/>
      <c r="D596" s="28"/>
    </row>
    <row r="597" spans="1:4" ht="15">
      <c r="A597" s="13">
        <v>284</v>
      </c>
      <c r="B597" s="7" t="s">
        <v>295</v>
      </c>
      <c r="C597" s="13" t="s">
        <v>474</v>
      </c>
      <c r="D597" s="26">
        <v>3480</v>
      </c>
    </row>
    <row r="598" spans="1:4" ht="63.75">
      <c r="A598" s="27"/>
      <c r="B598" s="8" t="s">
        <v>512</v>
      </c>
      <c r="C598" s="27"/>
      <c r="D598" s="28"/>
    </row>
    <row r="599" spans="1:4" ht="15">
      <c r="A599" s="13">
        <v>285</v>
      </c>
      <c r="B599" s="7" t="s">
        <v>296</v>
      </c>
      <c r="C599" s="13" t="s">
        <v>474</v>
      </c>
      <c r="D599" s="26">
        <v>1270</v>
      </c>
    </row>
    <row r="600" spans="1:4" ht="63.75">
      <c r="A600" s="27"/>
      <c r="B600" s="8" t="s">
        <v>512</v>
      </c>
      <c r="C600" s="27"/>
      <c r="D600" s="28"/>
    </row>
    <row r="601" spans="1:4" ht="15">
      <c r="A601" s="13">
        <v>286</v>
      </c>
      <c r="B601" s="7" t="s">
        <v>297</v>
      </c>
      <c r="C601" s="13" t="s">
        <v>474</v>
      </c>
      <c r="D601" s="26">
        <v>158</v>
      </c>
    </row>
    <row r="602" spans="1:4" ht="63.75">
      <c r="A602" s="27"/>
      <c r="B602" s="8" t="s">
        <v>512</v>
      </c>
      <c r="C602" s="27"/>
      <c r="D602" s="28"/>
    </row>
    <row r="603" spans="1:4" ht="15">
      <c r="A603" s="13">
        <v>287</v>
      </c>
      <c r="B603" s="7" t="s">
        <v>298</v>
      </c>
      <c r="C603" s="13" t="s">
        <v>474</v>
      </c>
      <c r="D603" s="26">
        <v>235</v>
      </c>
    </row>
    <row r="604" spans="1:4" ht="63.75">
      <c r="A604" s="27"/>
      <c r="B604" s="8" t="s">
        <v>512</v>
      </c>
      <c r="C604" s="27"/>
      <c r="D604" s="28"/>
    </row>
    <row r="605" spans="1:4" ht="15">
      <c r="A605" s="13">
        <v>288</v>
      </c>
      <c r="B605" s="7" t="s">
        <v>299</v>
      </c>
      <c r="C605" s="13" t="s">
        <v>474</v>
      </c>
      <c r="D605" s="26">
        <v>759</v>
      </c>
    </row>
    <row r="606" spans="1:4" ht="51">
      <c r="A606" s="27"/>
      <c r="B606" s="8" t="s">
        <v>513</v>
      </c>
      <c r="C606" s="27"/>
      <c r="D606" s="28"/>
    </row>
    <row r="607" spans="1:4" ht="15">
      <c r="A607" s="13">
        <v>289</v>
      </c>
      <c r="B607" s="7" t="s">
        <v>300</v>
      </c>
      <c r="C607" s="13" t="s">
        <v>474</v>
      </c>
      <c r="D607" s="26">
        <v>552</v>
      </c>
    </row>
    <row r="608" spans="1:4" ht="76.5">
      <c r="A608" s="27"/>
      <c r="B608" s="8" t="s">
        <v>514</v>
      </c>
      <c r="C608" s="27"/>
      <c r="D608" s="28"/>
    </row>
    <row r="609" spans="1:4" ht="15">
      <c r="A609" s="14"/>
      <c r="B609" s="9" t="s">
        <v>293</v>
      </c>
      <c r="C609" s="14"/>
      <c r="D609" s="16"/>
    </row>
    <row r="611" spans="1:4" ht="15">
      <c r="A611" s="12"/>
      <c r="B611" s="6" t="s">
        <v>301</v>
      </c>
      <c r="C611" s="12"/>
      <c r="D611" s="15"/>
    </row>
    <row r="612" spans="1:4" ht="15">
      <c r="A612" s="13">
        <v>290</v>
      </c>
      <c r="B612" s="7" t="s">
        <v>302</v>
      </c>
      <c r="C612" s="13" t="s">
        <v>476</v>
      </c>
      <c r="D612" s="26">
        <v>247</v>
      </c>
    </row>
    <row r="613" spans="1:4" ht="76.5">
      <c r="A613" s="27"/>
      <c r="B613" s="8" t="s">
        <v>515</v>
      </c>
      <c r="C613" s="27"/>
      <c r="D613" s="28"/>
    </row>
    <row r="614" spans="1:4" ht="15">
      <c r="A614" s="13">
        <v>291</v>
      </c>
      <c r="B614" s="7" t="s">
        <v>303</v>
      </c>
      <c r="C614" s="13" t="s">
        <v>476</v>
      </c>
      <c r="D614" s="26">
        <v>28</v>
      </c>
    </row>
    <row r="615" spans="1:4" ht="76.5">
      <c r="A615" s="27"/>
      <c r="B615" s="8" t="s">
        <v>515</v>
      </c>
      <c r="C615" s="27"/>
      <c r="D615" s="28"/>
    </row>
    <row r="616" spans="1:4" ht="15">
      <c r="A616" s="14"/>
      <c r="B616" s="9" t="s">
        <v>301</v>
      </c>
      <c r="C616" s="14"/>
      <c r="D616" s="16"/>
    </row>
    <row r="618" spans="1:4" ht="15">
      <c r="A618" s="12"/>
      <c r="B618" s="6" t="s">
        <v>304</v>
      </c>
      <c r="C618" s="12"/>
      <c r="D618" s="15"/>
    </row>
    <row r="619" spans="1:4" ht="15">
      <c r="A619" s="13">
        <v>292</v>
      </c>
      <c r="B619" s="7" t="s">
        <v>305</v>
      </c>
      <c r="C619" s="13" t="s">
        <v>474</v>
      </c>
      <c r="D619" s="26">
        <v>102</v>
      </c>
    </row>
    <row r="620" spans="1:4" ht="153">
      <c r="A620" s="27"/>
      <c r="B620" s="8" t="s">
        <v>598</v>
      </c>
      <c r="C620" s="27"/>
      <c r="D620" s="28"/>
    </row>
    <row r="621" spans="1:4" ht="15">
      <c r="A621" s="13">
        <v>293</v>
      </c>
      <c r="B621" s="7" t="s">
        <v>306</v>
      </c>
      <c r="C621" s="13" t="s">
        <v>474</v>
      </c>
      <c r="D621" s="26">
        <v>495</v>
      </c>
    </row>
    <row r="622" spans="1:4" ht="165.75">
      <c r="A622" s="27"/>
      <c r="B622" s="8" t="s">
        <v>599</v>
      </c>
      <c r="C622" s="27"/>
      <c r="D622" s="28"/>
    </row>
    <row r="623" spans="1:4" ht="15">
      <c r="A623" s="13">
        <v>294</v>
      </c>
      <c r="B623" s="7" t="s">
        <v>307</v>
      </c>
      <c r="C623" s="13" t="s">
        <v>474</v>
      </c>
      <c r="D623" s="26">
        <v>332</v>
      </c>
    </row>
    <row r="624" spans="1:4" ht="153">
      <c r="A624" s="27"/>
      <c r="B624" s="8" t="s">
        <v>600</v>
      </c>
      <c r="C624" s="27"/>
      <c r="D624" s="28"/>
    </row>
    <row r="625" spans="1:4" ht="15">
      <c r="A625" s="13">
        <v>295</v>
      </c>
      <c r="B625" s="7" t="s">
        <v>308</v>
      </c>
      <c r="C625" s="13" t="s">
        <v>474</v>
      </c>
      <c r="D625" s="26">
        <v>214</v>
      </c>
    </row>
    <row r="626" spans="1:4" ht="38.25">
      <c r="A626" s="27"/>
      <c r="B626" s="8" t="s">
        <v>601</v>
      </c>
      <c r="C626" s="27"/>
      <c r="D626" s="28"/>
    </row>
    <row r="627" spans="1:4" ht="15">
      <c r="A627" s="13">
        <v>296</v>
      </c>
      <c r="B627" s="7" t="s">
        <v>309</v>
      </c>
      <c r="C627" s="13" t="s">
        <v>474</v>
      </c>
      <c r="D627" s="26">
        <v>102</v>
      </c>
    </row>
    <row r="628" spans="1:4" ht="38.25">
      <c r="A628" s="27"/>
      <c r="B628" s="8" t="s">
        <v>601</v>
      </c>
      <c r="C628" s="27"/>
      <c r="D628" s="28"/>
    </row>
    <row r="629" spans="1:4" ht="15">
      <c r="A629" s="14"/>
      <c r="B629" s="9" t="s">
        <v>310</v>
      </c>
      <c r="C629" s="14"/>
      <c r="D629" s="16"/>
    </row>
    <row r="631" spans="1:4" ht="15">
      <c r="A631" s="12"/>
      <c r="B631" s="6" t="s">
        <v>311</v>
      </c>
      <c r="C631" s="12"/>
      <c r="D631" s="15"/>
    </row>
    <row r="632" spans="1:4" ht="15">
      <c r="A632" s="13">
        <v>297</v>
      </c>
      <c r="B632" s="7" t="s">
        <v>312</v>
      </c>
      <c r="C632" s="13" t="s">
        <v>474</v>
      </c>
      <c r="D632" s="26">
        <v>625</v>
      </c>
    </row>
    <row r="633" spans="1:4" ht="25.5">
      <c r="A633" s="27"/>
      <c r="B633" s="8" t="s">
        <v>516</v>
      </c>
      <c r="C633" s="27"/>
      <c r="D633" s="28"/>
    </row>
    <row r="634" spans="1:4" ht="15">
      <c r="A634" s="13">
        <v>298</v>
      </c>
      <c r="B634" s="7" t="s">
        <v>313</v>
      </c>
      <c r="C634" s="13" t="s">
        <v>474</v>
      </c>
      <c r="D634" s="26">
        <v>566</v>
      </c>
    </row>
    <row r="635" spans="1:4" ht="25.5">
      <c r="A635" s="27"/>
      <c r="B635" s="8" t="s">
        <v>516</v>
      </c>
      <c r="C635" s="27"/>
      <c r="D635" s="28"/>
    </row>
    <row r="636" spans="1:4" ht="15">
      <c r="A636" s="13">
        <v>299</v>
      </c>
      <c r="B636" s="7" t="s">
        <v>314</v>
      </c>
      <c r="C636" s="13" t="s">
        <v>474</v>
      </c>
      <c r="D636" s="26">
        <v>311</v>
      </c>
    </row>
    <row r="637" spans="1:4" ht="25.5">
      <c r="A637" s="27"/>
      <c r="B637" s="8" t="s">
        <v>517</v>
      </c>
      <c r="C637" s="27"/>
      <c r="D637" s="28"/>
    </row>
    <row r="638" spans="1:4" ht="15">
      <c r="A638" s="13">
        <v>300</v>
      </c>
      <c r="B638" s="7" t="s">
        <v>315</v>
      </c>
      <c r="C638" s="13" t="s">
        <v>474</v>
      </c>
      <c r="D638" s="26">
        <v>360</v>
      </c>
    </row>
    <row r="639" spans="1:4" ht="25.5">
      <c r="A639" s="27"/>
      <c r="B639" s="8" t="s">
        <v>517</v>
      </c>
      <c r="C639" s="27"/>
      <c r="D639" s="28"/>
    </row>
    <row r="640" spans="1:4" ht="15">
      <c r="A640" s="14"/>
      <c r="B640" s="9" t="s">
        <v>316</v>
      </c>
      <c r="C640" s="14"/>
      <c r="D640" s="16"/>
    </row>
    <row r="642" spans="1:4" ht="15">
      <c r="A642" s="12"/>
      <c r="B642" s="6" t="s">
        <v>317</v>
      </c>
      <c r="C642" s="12"/>
      <c r="D642" s="15"/>
    </row>
    <row r="643" spans="1:4" ht="15">
      <c r="A643" s="13">
        <v>301</v>
      </c>
      <c r="B643" s="7" t="s">
        <v>318</v>
      </c>
      <c r="C643" s="13" t="s">
        <v>476</v>
      </c>
      <c r="D643" s="26">
        <v>119</v>
      </c>
    </row>
    <row r="644" spans="1:4" ht="178.5">
      <c r="A644" s="27"/>
      <c r="B644" s="8" t="s">
        <v>518</v>
      </c>
      <c r="C644" s="27"/>
      <c r="D644" s="28"/>
    </row>
    <row r="645" spans="1:4" ht="15">
      <c r="A645" s="13">
        <v>302</v>
      </c>
      <c r="B645" s="7" t="s">
        <v>319</v>
      </c>
      <c r="C645" s="13" t="s">
        <v>476</v>
      </c>
      <c r="D645" s="26">
        <v>206</v>
      </c>
    </row>
    <row r="646" spans="1:4" ht="178.5">
      <c r="A646" s="27"/>
      <c r="B646" s="8" t="s">
        <v>518</v>
      </c>
      <c r="C646" s="27"/>
      <c r="D646" s="28"/>
    </row>
    <row r="647" spans="1:4" ht="15">
      <c r="A647" s="13">
        <v>303</v>
      </c>
      <c r="B647" s="7" t="s">
        <v>320</v>
      </c>
      <c r="C647" s="13" t="s">
        <v>476</v>
      </c>
      <c r="D647" s="26">
        <v>380</v>
      </c>
    </row>
    <row r="648" spans="1:4" ht="178.5">
      <c r="A648" s="27"/>
      <c r="B648" s="8" t="s">
        <v>518</v>
      </c>
      <c r="C648" s="27"/>
      <c r="D648" s="28"/>
    </row>
    <row r="649" spans="1:4" ht="15">
      <c r="A649" s="13">
        <v>304</v>
      </c>
      <c r="B649" s="7" t="s">
        <v>321</v>
      </c>
      <c r="C649" s="13" t="s">
        <v>476</v>
      </c>
      <c r="D649" s="26">
        <v>662</v>
      </c>
    </row>
    <row r="650" spans="1:4" ht="178.5">
      <c r="A650" s="27"/>
      <c r="B650" s="8" t="s">
        <v>518</v>
      </c>
      <c r="C650" s="27"/>
      <c r="D650" s="28"/>
    </row>
    <row r="651" spans="1:4" ht="15">
      <c r="A651" s="13">
        <v>305</v>
      </c>
      <c r="B651" s="7" t="s">
        <v>322</v>
      </c>
      <c r="C651" s="13" t="s">
        <v>476</v>
      </c>
      <c r="D651" s="26">
        <v>225</v>
      </c>
    </row>
    <row r="652" spans="1:4" ht="165.75">
      <c r="A652" s="27"/>
      <c r="B652" s="8" t="s">
        <v>519</v>
      </c>
      <c r="C652" s="27"/>
      <c r="D652" s="28"/>
    </row>
    <row r="653" spans="1:4" ht="15">
      <c r="A653" s="13">
        <v>306</v>
      </c>
      <c r="B653" s="7" t="s">
        <v>323</v>
      </c>
      <c r="C653" s="13" t="s">
        <v>476</v>
      </c>
      <c r="D653" s="26">
        <v>242</v>
      </c>
    </row>
    <row r="654" spans="1:4" ht="165.75">
      <c r="A654" s="27"/>
      <c r="B654" s="8" t="s">
        <v>519</v>
      </c>
      <c r="C654" s="27"/>
      <c r="D654" s="28"/>
    </row>
    <row r="655" spans="1:4" ht="15">
      <c r="A655" s="13">
        <v>307</v>
      </c>
      <c r="B655" s="7" t="s">
        <v>324</v>
      </c>
      <c r="C655" s="13" t="s">
        <v>476</v>
      </c>
      <c r="D655" s="26">
        <v>218</v>
      </c>
    </row>
    <row r="656" spans="1:4" ht="165.75">
      <c r="A656" s="27"/>
      <c r="B656" s="8" t="s">
        <v>641</v>
      </c>
      <c r="C656" s="27"/>
      <c r="D656" s="28"/>
    </row>
    <row r="657" spans="1:4" ht="25.5">
      <c r="A657" s="13">
        <v>308</v>
      </c>
      <c r="B657" s="7" t="s">
        <v>325</v>
      </c>
      <c r="C657" s="13" t="s">
        <v>476</v>
      </c>
      <c r="D657" s="26">
        <v>308</v>
      </c>
    </row>
    <row r="658" spans="1:4" ht="165.75">
      <c r="A658" s="27"/>
      <c r="B658" s="8" t="s">
        <v>641</v>
      </c>
      <c r="C658" s="27"/>
      <c r="D658" s="28"/>
    </row>
    <row r="659" spans="1:4" ht="15">
      <c r="A659" s="13">
        <v>309</v>
      </c>
      <c r="B659" s="7" t="s">
        <v>326</v>
      </c>
      <c r="C659" s="13" t="s">
        <v>476</v>
      </c>
      <c r="D659" s="26">
        <v>31</v>
      </c>
    </row>
    <row r="660" spans="1:4" ht="51">
      <c r="A660" s="27"/>
      <c r="B660" s="8" t="s">
        <v>640</v>
      </c>
      <c r="C660" s="27"/>
      <c r="D660" s="28"/>
    </row>
    <row r="661" spans="1:4" ht="15">
      <c r="A661" s="13">
        <v>310</v>
      </c>
      <c r="B661" s="7" t="s">
        <v>327</v>
      </c>
      <c r="C661" s="13" t="s">
        <v>473</v>
      </c>
      <c r="D661" s="26">
        <v>7020</v>
      </c>
    </row>
    <row r="662" spans="1:4" ht="76.5">
      <c r="A662" s="27"/>
      <c r="B662" s="8" t="s">
        <v>602</v>
      </c>
      <c r="C662" s="27"/>
      <c r="D662" s="28"/>
    </row>
    <row r="663" spans="1:4" ht="15">
      <c r="A663" s="13">
        <v>311</v>
      </c>
      <c r="B663" s="7" t="s">
        <v>328</v>
      </c>
      <c r="C663" s="13" t="s">
        <v>473</v>
      </c>
      <c r="D663" s="26">
        <v>4380</v>
      </c>
    </row>
    <row r="664" spans="1:4" ht="76.5">
      <c r="A664" s="27"/>
      <c r="B664" s="8" t="s">
        <v>639</v>
      </c>
      <c r="C664" s="27"/>
      <c r="D664" s="28"/>
    </row>
    <row r="665" spans="1:4" ht="15">
      <c r="A665" s="13">
        <v>312</v>
      </c>
      <c r="B665" s="7" t="s">
        <v>329</v>
      </c>
      <c r="C665" s="13" t="s">
        <v>473</v>
      </c>
      <c r="D665" s="26">
        <v>7750</v>
      </c>
    </row>
    <row r="666" spans="1:4" ht="165.75">
      <c r="A666" s="27"/>
      <c r="B666" s="8" t="s">
        <v>638</v>
      </c>
      <c r="C666" s="27"/>
      <c r="D666" s="28"/>
    </row>
    <row r="667" spans="1:4" ht="15">
      <c r="A667" s="13">
        <v>313</v>
      </c>
      <c r="B667" s="7" t="s">
        <v>330</v>
      </c>
      <c r="C667" s="13" t="s">
        <v>473</v>
      </c>
      <c r="D667" s="26">
        <v>7750</v>
      </c>
    </row>
    <row r="668" spans="1:4" ht="63.75">
      <c r="A668" s="27"/>
      <c r="B668" s="8" t="s">
        <v>637</v>
      </c>
      <c r="C668" s="27"/>
      <c r="D668" s="28"/>
    </row>
    <row r="669" spans="1:4" ht="15">
      <c r="A669" s="13">
        <v>314</v>
      </c>
      <c r="B669" s="7" t="s">
        <v>331</v>
      </c>
      <c r="C669" s="13" t="s">
        <v>473</v>
      </c>
      <c r="D669" s="26">
        <v>13800</v>
      </c>
    </row>
    <row r="670" spans="1:4" ht="178.5">
      <c r="A670" s="27"/>
      <c r="B670" s="8" t="s">
        <v>636</v>
      </c>
      <c r="C670" s="27"/>
      <c r="D670" s="28"/>
    </row>
    <row r="671" spans="1:4" ht="15">
      <c r="A671" s="13">
        <v>315</v>
      </c>
      <c r="B671" s="7" t="s">
        <v>332</v>
      </c>
      <c r="C671" s="13" t="s">
        <v>473</v>
      </c>
      <c r="D671" s="26">
        <v>11200</v>
      </c>
    </row>
    <row r="672" spans="1:4" ht="38.25">
      <c r="A672" s="27"/>
      <c r="B672" s="8" t="s">
        <v>635</v>
      </c>
      <c r="C672" s="27"/>
      <c r="D672" s="28"/>
    </row>
    <row r="673" spans="1:4" ht="15">
      <c r="A673" s="13">
        <v>316</v>
      </c>
      <c r="B673" s="7" t="s">
        <v>333</v>
      </c>
      <c r="C673" s="13" t="s">
        <v>478</v>
      </c>
      <c r="D673" s="26">
        <v>15600</v>
      </c>
    </row>
    <row r="674" spans="1:4" ht="15">
      <c r="A674" s="27"/>
      <c r="B674" s="8" t="s">
        <v>535</v>
      </c>
      <c r="C674" s="27"/>
      <c r="D674" s="28"/>
    </row>
    <row r="675" spans="1:4" ht="15">
      <c r="A675" s="13">
        <v>317</v>
      </c>
      <c r="B675" s="7" t="s">
        <v>334</v>
      </c>
      <c r="C675" s="13" t="s">
        <v>473</v>
      </c>
      <c r="D675" s="26">
        <v>12000</v>
      </c>
    </row>
    <row r="676" spans="1:4" ht="25.5">
      <c r="A676" s="27"/>
      <c r="B676" s="8" t="s">
        <v>642</v>
      </c>
      <c r="C676" s="27"/>
      <c r="D676" s="28"/>
    </row>
    <row r="677" spans="1:4" ht="15">
      <c r="A677" s="13">
        <v>318</v>
      </c>
      <c r="B677" s="7" t="s">
        <v>335</v>
      </c>
      <c r="C677" s="13" t="s">
        <v>473</v>
      </c>
      <c r="D677" s="26">
        <v>5570</v>
      </c>
    </row>
    <row r="678" spans="1:4" ht="15">
      <c r="A678" s="27"/>
      <c r="B678" s="8" t="s">
        <v>643</v>
      </c>
      <c r="C678" s="27"/>
      <c r="D678" s="28"/>
    </row>
    <row r="679" spans="1:4" ht="15">
      <c r="A679" s="13">
        <v>319</v>
      </c>
      <c r="B679" s="7" t="s">
        <v>336</v>
      </c>
      <c r="C679" s="13" t="s">
        <v>473</v>
      </c>
      <c r="D679" s="26">
        <v>93</v>
      </c>
    </row>
    <row r="680" spans="1:4" ht="25.5">
      <c r="A680" s="27"/>
      <c r="B680" s="8" t="s">
        <v>520</v>
      </c>
      <c r="C680" s="27"/>
      <c r="D680" s="28"/>
    </row>
    <row r="681" spans="1:4" ht="15">
      <c r="A681" s="13">
        <v>320</v>
      </c>
      <c r="B681" s="7" t="s">
        <v>337</v>
      </c>
      <c r="C681" s="13" t="s">
        <v>473</v>
      </c>
      <c r="D681" s="26">
        <v>1570</v>
      </c>
    </row>
    <row r="682" spans="1:4" ht="25.5">
      <c r="A682" s="27"/>
      <c r="B682" s="8" t="s">
        <v>520</v>
      </c>
      <c r="C682" s="27"/>
      <c r="D682" s="28"/>
    </row>
    <row r="683" spans="1:4" ht="15">
      <c r="A683" s="13">
        <v>321</v>
      </c>
      <c r="B683" s="7" t="s">
        <v>338</v>
      </c>
      <c r="C683" s="13" t="s">
        <v>473</v>
      </c>
      <c r="D683" s="26">
        <v>791</v>
      </c>
    </row>
    <row r="684" spans="1:4" ht="25.5">
      <c r="A684" s="27"/>
      <c r="B684" s="8" t="s">
        <v>520</v>
      </c>
      <c r="C684" s="27"/>
      <c r="D684" s="28"/>
    </row>
    <row r="685" spans="1:4" ht="15">
      <c r="A685" s="13">
        <v>322</v>
      </c>
      <c r="B685" s="7" t="s">
        <v>339</v>
      </c>
      <c r="C685" s="13" t="s">
        <v>475</v>
      </c>
      <c r="D685" s="26">
        <v>2230</v>
      </c>
    </row>
    <row r="686" spans="1:4" ht="255">
      <c r="A686" s="27"/>
      <c r="B686" s="8" t="s">
        <v>498</v>
      </c>
      <c r="C686" s="27"/>
      <c r="D686" s="28"/>
    </row>
    <row r="687" spans="1:4" ht="15">
      <c r="A687" s="13">
        <v>323</v>
      </c>
      <c r="B687" s="7" t="s">
        <v>340</v>
      </c>
      <c r="C687" s="13" t="s">
        <v>475</v>
      </c>
      <c r="D687" s="26">
        <v>2490</v>
      </c>
    </row>
    <row r="688" spans="1:4" ht="255">
      <c r="A688" s="27"/>
      <c r="B688" s="8" t="s">
        <v>498</v>
      </c>
      <c r="C688" s="27"/>
      <c r="D688" s="28"/>
    </row>
    <row r="689" spans="1:4" ht="15">
      <c r="A689" s="13">
        <v>324</v>
      </c>
      <c r="B689" s="7" t="s">
        <v>341</v>
      </c>
      <c r="C689" s="13" t="s">
        <v>475</v>
      </c>
      <c r="D689" s="26">
        <v>3480</v>
      </c>
    </row>
    <row r="690" spans="1:4" ht="255">
      <c r="A690" s="27"/>
      <c r="B690" s="8" t="s">
        <v>498</v>
      </c>
      <c r="C690" s="27"/>
      <c r="D690" s="28"/>
    </row>
    <row r="691" spans="1:4" ht="15">
      <c r="A691" s="13">
        <v>325</v>
      </c>
      <c r="B691" s="7" t="s">
        <v>342</v>
      </c>
      <c r="C691" s="13" t="s">
        <v>476</v>
      </c>
      <c r="D691" s="26">
        <v>93</v>
      </c>
    </row>
    <row r="692" spans="1:4" ht="38.25">
      <c r="A692" s="27"/>
      <c r="B692" s="8" t="s">
        <v>603</v>
      </c>
      <c r="C692" s="27"/>
      <c r="D692" s="28"/>
    </row>
    <row r="693" spans="1:4" ht="15">
      <c r="A693" s="13">
        <v>326</v>
      </c>
      <c r="B693" s="7" t="s">
        <v>343</v>
      </c>
      <c r="C693" s="13" t="s">
        <v>476</v>
      </c>
      <c r="D693" s="26">
        <v>86</v>
      </c>
    </row>
    <row r="694" spans="1:4" ht="38.25">
      <c r="A694" s="27"/>
      <c r="B694" s="8" t="s">
        <v>603</v>
      </c>
      <c r="C694" s="27"/>
      <c r="D694" s="28"/>
    </row>
    <row r="695" spans="1:4" ht="15">
      <c r="A695" s="13">
        <v>327</v>
      </c>
      <c r="B695" s="7" t="s">
        <v>344</v>
      </c>
      <c r="C695" s="13" t="s">
        <v>476</v>
      </c>
      <c r="D695" s="26">
        <v>93</v>
      </c>
    </row>
    <row r="696" spans="1:4" ht="25.5">
      <c r="A696" s="27"/>
      <c r="B696" s="8" t="s">
        <v>604</v>
      </c>
      <c r="C696" s="27"/>
      <c r="D696" s="28"/>
    </row>
    <row r="697" spans="1:4" ht="15">
      <c r="A697" s="14"/>
      <c r="B697" s="9" t="s">
        <v>345</v>
      </c>
      <c r="C697" s="14"/>
      <c r="D697" s="16"/>
    </row>
    <row r="699" spans="1:4" ht="15">
      <c r="A699" s="12"/>
      <c r="B699" s="6" t="s">
        <v>346</v>
      </c>
      <c r="C699" s="12"/>
      <c r="D699" s="15"/>
    </row>
    <row r="700" spans="1:4" ht="15">
      <c r="A700" s="13">
        <v>328</v>
      </c>
      <c r="B700" s="7" t="s">
        <v>347</v>
      </c>
      <c r="C700" s="13" t="s">
        <v>476</v>
      </c>
      <c r="D700" s="26">
        <v>12</v>
      </c>
    </row>
    <row r="701" spans="1:4" ht="25.5">
      <c r="A701" s="27"/>
      <c r="B701" s="8" t="s">
        <v>644</v>
      </c>
      <c r="C701" s="27"/>
      <c r="D701" s="28"/>
    </row>
    <row r="702" spans="1:4" ht="15">
      <c r="A702" s="13">
        <v>329</v>
      </c>
      <c r="B702" s="7" t="s">
        <v>348</v>
      </c>
      <c r="C702" s="13" t="s">
        <v>476</v>
      </c>
      <c r="D702" s="26">
        <v>96</v>
      </c>
    </row>
    <row r="703" spans="1:4" ht="25.5">
      <c r="A703" s="27"/>
      <c r="B703" s="8" t="s">
        <v>644</v>
      </c>
      <c r="C703" s="27"/>
      <c r="D703" s="28"/>
    </row>
    <row r="704" spans="1:4" ht="15">
      <c r="A704" s="13">
        <v>330</v>
      </c>
      <c r="B704" s="7" t="s">
        <v>349</v>
      </c>
      <c r="C704" s="13" t="s">
        <v>476</v>
      </c>
      <c r="D704" s="26">
        <v>104</v>
      </c>
    </row>
    <row r="705" spans="1:4" ht="25.5">
      <c r="A705" s="27"/>
      <c r="B705" s="8" t="s">
        <v>644</v>
      </c>
      <c r="C705" s="27"/>
      <c r="D705" s="28"/>
    </row>
    <row r="706" spans="1:4" ht="15">
      <c r="A706" s="13">
        <v>331</v>
      </c>
      <c r="B706" s="7" t="s">
        <v>350</v>
      </c>
      <c r="C706" s="13" t="s">
        <v>476</v>
      </c>
      <c r="D706" s="26">
        <v>132</v>
      </c>
    </row>
    <row r="707" spans="1:4" ht="25.5">
      <c r="A707" s="27"/>
      <c r="B707" s="8" t="s">
        <v>644</v>
      </c>
      <c r="C707" s="27"/>
      <c r="D707" s="28"/>
    </row>
    <row r="708" spans="1:4" ht="15">
      <c r="A708" s="13">
        <v>332</v>
      </c>
      <c r="B708" s="7" t="s">
        <v>351</v>
      </c>
      <c r="C708" s="13" t="s">
        <v>476</v>
      </c>
      <c r="D708" s="26">
        <v>31</v>
      </c>
    </row>
    <row r="709" spans="1:4" ht="25.5">
      <c r="A709" s="27"/>
      <c r="B709" s="8" t="s">
        <v>644</v>
      </c>
      <c r="C709" s="27"/>
      <c r="D709" s="28"/>
    </row>
    <row r="710" spans="1:4" ht="15">
      <c r="A710" s="13">
        <v>333</v>
      </c>
      <c r="B710" s="7" t="s">
        <v>352</v>
      </c>
      <c r="C710" s="13" t="s">
        <v>476</v>
      </c>
      <c r="D710" s="26">
        <v>2380</v>
      </c>
    </row>
    <row r="711" spans="1:4" ht="63.75">
      <c r="A711" s="27"/>
      <c r="B711" s="8" t="s">
        <v>521</v>
      </c>
      <c r="C711" s="27"/>
      <c r="D711" s="28"/>
    </row>
    <row r="712" spans="1:4" ht="15">
      <c r="A712" s="13">
        <v>334</v>
      </c>
      <c r="B712" s="7" t="s">
        <v>353</v>
      </c>
      <c r="C712" s="13" t="s">
        <v>476</v>
      </c>
      <c r="D712" s="26">
        <v>2580</v>
      </c>
    </row>
    <row r="713" spans="1:4" ht="63.75">
      <c r="A713" s="27"/>
      <c r="B713" s="8" t="s">
        <v>521</v>
      </c>
      <c r="C713" s="27"/>
      <c r="D713" s="28"/>
    </row>
    <row r="714" spans="1:4" ht="15">
      <c r="A714" s="13">
        <v>335</v>
      </c>
      <c r="B714" s="7" t="s">
        <v>354</v>
      </c>
      <c r="C714" s="13" t="s">
        <v>476</v>
      </c>
      <c r="D714" s="26">
        <v>363</v>
      </c>
    </row>
    <row r="715" spans="1:4" ht="76.5">
      <c r="A715" s="27"/>
      <c r="B715" s="8" t="s">
        <v>645</v>
      </c>
      <c r="C715" s="27"/>
      <c r="D715" s="28"/>
    </row>
    <row r="716" spans="1:4" ht="15">
      <c r="A716" s="13">
        <v>336</v>
      </c>
      <c r="B716" s="7" t="s">
        <v>355</v>
      </c>
      <c r="C716" s="13" t="s">
        <v>476</v>
      </c>
      <c r="D716" s="26">
        <v>475</v>
      </c>
    </row>
    <row r="717" spans="1:4" ht="76.5">
      <c r="A717" s="27"/>
      <c r="B717" s="8" t="s">
        <v>645</v>
      </c>
      <c r="C717" s="27"/>
      <c r="D717" s="28"/>
    </row>
    <row r="718" spans="1:4" ht="15">
      <c r="A718" s="13">
        <v>337</v>
      </c>
      <c r="B718" s="7" t="s">
        <v>356</v>
      </c>
      <c r="C718" s="13" t="s">
        <v>476</v>
      </c>
      <c r="D718" s="26">
        <v>130</v>
      </c>
    </row>
    <row r="719" spans="1:4" ht="51">
      <c r="A719" s="27"/>
      <c r="B719" s="8" t="s">
        <v>605</v>
      </c>
      <c r="C719" s="27"/>
      <c r="D719" s="28"/>
    </row>
    <row r="720" spans="1:4" ht="15">
      <c r="A720" s="13">
        <v>338</v>
      </c>
      <c r="B720" s="7" t="s">
        <v>357</v>
      </c>
      <c r="C720" s="13" t="s">
        <v>474</v>
      </c>
      <c r="D720" s="26">
        <v>1230</v>
      </c>
    </row>
    <row r="721" spans="1:4" ht="76.5">
      <c r="A721" s="27"/>
      <c r="B721" s="8" t="s">
        <v>646</v>
      </c>
      <c r="C721" s="27"/>
      <c r="D721" s="28"/>
    </row>
    <row r="722" spans="1:4" ht="15">
      <c r="A722" s="13">
        <v>339</v>
      </c>
      <c r="B722" s="7" t="s">
        <v>358</v>
      </c>
      <c r="C722" s="13" t="s">
        <v>474</v>
      </c>
      <c r="D722" s="26">
        <v>2</v>
      </c>
    </row>
    <row r="723" spans="1:4" ht="15">
      <c r="A723" s="27"/>
      <c r="B723" s="8" t="s">
        <v>647</v>
      </c>
      <c r="C723" s="27"/>
      <c r="D723" s="28"/>
    </row>
    <row r="724" spans="1:4" ht="15">
      <c r="A724" s="13">
        <v>340</v>
      </c>
      <c r="B724" s="7" t="s">
        <v>359</v>
      </c>
      <c r="C724" s="13" t="s">
        <v>474</v>
      </c>
      <c r="D724" s="26">
        <v>3</v>
      </c>
    </row>
    <row r="725" spans="1:4" ht="15">
      <c r="A725" s="27"/>
      <c r="B725" s="8" t="s">
        <v>647</v>
      </c>
      <c r="C725" s="27"/>
      <c r="D725" s="28"/>
    </row>
    <row r="726" spans="1:4" ht="15">
      <c r="A726" s="13">
        <v>341</v>
      </c>
      <c r="B726" s="7" t="s">
        <v>360</v>
      </c>
      <c r="C726" s="13" t="s">
        <v>474</v>
      </c>
      <c r="D726" s="26">
        <v>11</v>
      </c>
    </row>
    <row r="727" spans="1:4" ht="15">
      <c r="A727" s="27"/>
      <c r="B727" s="8" t="s">
        <v>647</v>
      </c>
      <c r="C727" s="27"/>
      <c r="D727" s="28"/>
    </row>
    <row r="728" spans="1:4" ht="15">
      <c r="A728" s="13">
        <v>342</v>
      </c>
      <c r="B728" s="7" t="s">
        <v>361</v>
      </c>
      <c r="C728" s="13" t="s">
        <v>474</v>
      </c>
      <c r="D728" s="26">
        <v>107</v>
      </c>
    </row>
    <row r="729" spans="1:4" ht="15">
      <c r="A729" s="27"/>
      <c r="B729" s="8" t="s">
        <v>647</v>
      </c>
      <c r="C729" s="27"/>
      <c r="D729" s="28"/>
    </row>
    <row r="730" spans="1:4" ht="15">
      <c r="A730" s="13">
        <v>343</v>
      </c>
      <c r="B730" s="7" t="s">
        <v>362</v>
      </c>
      <c r="C730" s="13" t="s">
        <v>474</v>
      </c>
      <c r="D730" s="26">
        <v>264</v>
      </c>
    </row>
    <row r="731" spans="1:4" ht="15">
      <c r="A731" s="27"/>
      <c r="B731" s="8" t="s">
        <v>647</v>
      </c>
      <c r="C731" s="27"/>
      <c r="D731" s="28"/>
    </row>
    <row r="732" spans="1:4" ht="15">
      <c r="A732" s="13">
        <v>344</v>
      </c>
      <c r="B732" s="7" t="s">
        <v>363</v>
      </c>
      <c r="C732" s="13" t="s">
        <v>474</v>
      </c>
      <c r="D732" s="26">
        <v>311</v>
      </c>
    </row>
    <row r="733" spans="1:4" ht="15">
      <c r="A733" s="27"/>
      <c r="B733" s="8" t="s">
        <v>647</v>
      </c>
      <c r="C733" s="27"/>
      <c r="D733" s="28"/>
    </row>
    <row r="734" spans="1:4" ht="15">
      <c r="A734" s="13">
        <v>345</v>
      </c>
      <c r="B734" s="7" t="s">
        <v>364</v>
      </c>
      <c r="C734" s="13" t="s">
        <v>474</v>
      </c>
      <c r="D734" s="26">
        <v>107</v>
      </c>
    </row>
    <row r="735" spans="1:4" ht="15">
      <c r="A735" s="27"/>
      <c r="B735" s="8" t="s">
        <v>647</v>
      </c>
      <c r="C735" s="27"/>
      <c r="D735" s="28"/>
    </row>
    <row r="736" spans="1:4" ht="15">
      <c r="A736" s="13">
        <v>346</v>
      </c>
      <c r="B736" s="7" t="s">
        <v>365</v>
      </c>
      <c r="C736" s="13" t="s">
        <v>474</v>
      </c>
      <c r="D736" s="26">
        <v>264</v>
      </c>
    </row>
    <row r="737" spans="1:4" ht="15">
      <c r="A737" s="27"/>
      <c r="B737" s="8" t="s">
        <v>647</v>
      </c>
      <c r="C737" s="27"/>
      <c r="D737" s="28"/>
    </row>
    <row r="738" spans="1:4" ht="15">
      <c r="A738" s="13">
        <v>347</v>
      </c>
      <c r="B738" s="7" t="s">
        <v>366</v>
      </c>
      <c r="C738" s="13" t="s">
        <v>474</v>
      </c>
      <c r="D738" s="26">
        <v>311</v>
      </c>
    </row>
    <row r="739" spans="1:4" ht="15">
      <c r="A739" s="27"/>
      <c r="B739" s="8" t="s">
        <v>647</v>
      </c>
      <c r="C739" s="27"/>
      <c r="D739" s="28"/>
    </row>
    <row r="740" spans="1:4" ht="15">
      <c r="A740" s="14"/>
      <c r="B740" s="9" t="s">
        <v>346</v>
      </c>
      <c r="C740" s="14"/>
      <c r="D740" s="16"/>
    </row>
    <row r="742" spans="1:4" ht="15">
      <c r="A742" s="12"/>
      <c r="B742" s="6" t="s">
        <v>367</v>
      </c>
      <c r="C742" s="12"/>
      <c r="D742" s="15"/>
    </row>
    <row r="743" spans="1:4" ht="15">
      <c r="A743" s="13">
        <v>348</v>
      </c>
      <c r="B743" s="7" t="s">
        <v>368</v>
      </c>
      <c r="C743" s="13" t="s">
        <v>476</v>
      </c>
      <c r="D743" s="26">
        <v>973</v>
      </c>
    </row>
    <row r="744" spans="1:4" ht="38.25">
      <c r="A744" s="27"/>
      <c r="B744" s="8" t="s">
        <v>648</v>
      </c>
      <c r="C744" s="27"/>
      <c r="D744" s="28"/>
    </row>
    <row r="745" spans="1:4" ht="15">
      <c r="A745" s="13">
        <v>349</v>
      </c>
      <c r="B745" s="7" t="s">
        <v>369</v>
      </c>
      <c r="C745" s="13" t="s">
        <v>476</v>
      </c>
      <c r="D745" s="26">
        <v>2130</v>
      </c>
    </row>
    <row r="746" spans="1:4" ht="38.25">
      <c r="A746" s="27"/>
      <c r="B746" s="8" t="s">
        <v>649</v>
      </c>
      <c r="C746" s="27"/>
      <c r="D746" s="28"/>
    </row>
    <row r="747" spans="1:4" ht="15">
      <c r="A747" s="13">
        <v>350</v>
      </c>
      <c r="B747" s="7" t="s">
        <v>370</v>
      </c>
      <c r="C747" s="13" t="s">
        <v>476</v>
      </c>
      <c r="D747" s="26">
        <v>142</v>
      </c>
    </row>
    <row r="748" spans="1:4" ht="38.25">
      <c r="A748" s="27"/>
      <c r="B748" s="8" t="s">
        <v>522</v>
      </c>
      <c r="C748" s="27"/>
      <c r="D748" s="28"/>
    </row>
    <row r="749" spans="1:4" ht="15">
      <c r="A749" s="13">
        <v>351</v>
      </c>
      <c r="B749" s="7" t="s">
        <v>371</v>
      </c>
      <c r="C749" s="13" t="s">
        <v>476</v>
      </c>
      <c r="D749" s="26">
        <v>1520</v>
      </c>
    </row>
    <row r="750" spans="1:4" ht="51">
      <c r="A750" s="27"/>
      <c r="B750" s="8" t="s">
        <v>650</v>
      </c>
      <c r="C750" s="27"/>
      <c r="D750" s="28"/>
    </row>
    <row r="751" spans="1:4" ht="15">
      <c r="A751" s="13">
        <v>352</v>
      </c>
      <c r="B751" s="7" t="s">
        <v>372</v>
      </c>
      <c r="C751" s="13" t="s">
        <v>476</v>
      </c>
      <c r="D751" s="26">
        <v>152</v>
      </c>
    </row>
    <row r="752" spans="1:4" ht="38.25">
      <c r="A752" s="27"/>
      <c r="B752" s="8" t="s">
        <v>522</v>
      </c>
      <c r="C752" s="27"/>
      <c r="D752" s="28"/>
    </row>
    <row r="753" spans="1:4" ht="15">
      <c r="A753" s="13">
        <v>353</v>
      </c>
      <c r="B753" s="7" t="s">
        <v>373</v>
      </c>
      <c r="C753" s="13" t="s">
        <v>476</v>
      </c>
      <c r="D753" s="26">
        <v>3350</v>
      </c>
    </row>
    <row r="754" spans="1:4" ht="51">
      <c r="A754" s="27"/>
      <c r="B754" s="8" t="s">
        <v>650</v>
      </c>
      <c r="C754" s="27"/>
      <c r="D754" s="28"/>
    </row>
    <row r="755" spans="1:4" ht="15">
      <c r="A755" s="13">
        <v>354</v>
      </c>
      <c r="B755" s="7" t="s">
        <v>374</v>
      </c>
      <c r="C755" s="13" t="s">
        <v>476</v>
      </c>
      <c r="D755" s="26">
        <v>963</v>
      </c>
    </row>
    <row r="756" spans="1:4" ht="102">
      <c r="A756" s="27"/>
      <c r="B756" s="8" t="s">
        <v>651</v>
      </c>
      <c r="C756" s="27"/>
      <c r="D756" s="28"/>
    </row>
    <row r="757" spans="1:4" ht="15">
      <c r="A757" s="13">
        <v>355</v>
      </c>
      <c r="B757" s="7" t="s">
        <v>375</v>
      </c>
      <c r="C757" s="13" t="s">
        <v>476</v>
      </c>
      <c r="D757" s="26">
        <v>147</v>
      </c>
    </row>
    <row r="758" spans="1:4" ht="76.5">
      <c r="A758" s="27"/>
      <c r="B758" s="8" t="s">
        <v>606</v>
      </c>
      <c r="C758" s="27"/>
      <c r="D758" s="28"/>
    </row>
    <row r="759" spans="1:4" ht="15">
      <c r="A759" s="13">
        <v>356</v>
      </c>
      <c r="B759" s="7" t="s">
        <v>376</v>
      </c>
      <c r="C759" s="13" t="s">
        <v>476</v>
      </c>
      <c r="D759" s="26">
        <v>172</v>
      </c>
    </row>
    <row r="760" spans="1:4" ht="38.25">
      <c r="A760" s="27"/>
      <c r="B760" s="8" t="s">
        <v>522</v>
      </c>
      <c r="C760" s="27"/>
      <c r="D760" s="28"/>
    </row>
    <row r="761" spans="1:4" ht="15">
      <c r="A761" s="13">
        <v>357</v>
      </c>
      <c r="B761" s="7" t="s">
        <v>377</v>
      </c>
      <c r="C761" s="13" t="s">
        <v>476</v>
      </c>
      <c r="D761" s="26">
        <v>4550</v>
      </c>
    </row>
    <row r="762" spans="1:4" ht="76.5">
      <c r="A762" s="27"/>
      <c r="B762" s="8" t="s">
        <v>652</v>
      </c>
      <c r="C762" s="27"/>
      <c r="D762" s="28"/>
    </row>
    <row r="763" spans="1:4" ht="15">
      <c r="A763" s="13">
        <v>358</v>
      </c>
      <c r="B763" s="7" t="s">
        <v>378</v>
      </c>
      <c r="C763" s="13" t="s">
        <v>473</v>
      </c>
      <c r="D763" s="26">
        <v>324</v>
      </c>
    </row>
    <row r="764" spans="1:4" ht="51">
      <c r="A764" s="27"/>
      <c r="B764" s="8" t="s">
        <v>523</v>
      </c>
      <c r="C764" s="27"/>
      <c r="D764" s="28"/>
    </row>
    <row r="765" spans="1:4" ht="15">
      <c r="A765" s="13">
        <v>359</v>
      </c>
      <c r="B765" s="7" t="s">
        <v>379</v>
      </c>
      <c r="C765" s="13" t="s">
        <v>473</v>
      </c>
      <c r="D765" s="26">
        <v>122</v>
      </c>
    </row>
    <row r="766" spans="1:4" ht="15">
      <c r="A766" s="27"/>
      <c r="B766" s="8" t="s">
        <v>524</v>
      </c>
      <c r="C766" s="27"/>
      <c r="D766" s="28"/>
    </row>
    <row r="767" spans="1:4" ht="15">
      <c r="A767" s="13">
        <v>360</v>
      </c>
      <c r="B767" s="7" t="s">
        <v>380</v>
      </c>
      <c r="C767" s="13" t="s">
        <v>473</v>
      </c>
      <c r="D767" s="26">
        <v>244</v>
      </c>
    </row>
    <row r="768" spans="1:4" ht="51">
      <c r="A768" s="27"/>
      <c r="B768" s="8" t="s">
        <v>523</v>
      </c>
      <c r="C768" s="27"/>
      <c r="D768" s="28"/>
    </row>
    <row r="769" spans="1:4" ht="15">
      <c r="A769" s="13">
        <v>361</v>
      </c>
      <c r="B769" s="7" t="s">
        <v>381</v>
      </c>
      <c r="C769" s="13" t="s">
        <v>473</v>
      </c>
      <c r="D769" s="26">
        <v>218</v>
      </c>
    </row>
    <row r="770" spans="1:4" ht="15">
      <c r="A770" s="27"/>
      <c r="B770" s="8" t="s">
        <v>525</v>
      </c>
      <c r="C770" s="27"/>
      <c r="D770" s="28"/>
    </row>
    <row r="771" spans="1:4" ht="15">
      <c r="A771" s="13">
        <v>362</v>
      </c>
      <c r="B771" s="7" t="s">
        <v>382</v>
      </c>
      <c r="C771" s="13" t="s">
        <v>473</v>
      </c>
      <c r="D771" s="26">
        <v>258</v>
      </c>
    </row>
    <row r="772" spans="1:4" ht="63.75">
      <c r="A772" s="27"/>
      <c r="B772" s="8" t="s">
        <v>607</v>
      </c>
      <c r="C772" s="27"/>
      <c r="D772" s="28"/>
    </row>
    <row r="773" spans="1:4" ht="15">
      <c r="A773" s="13">
        <v>363</v>
      </c>
      <c r="B773" s="7" t="s">
        <v>383</v>
      </c>
      <c r="C773" s="13" t="s">
        <v>473</v>
      </c>
      <c r="D773" s="26">
        <v>151</v>
      </c>
    </row>
    <row r="774" spans="1:4" ht="15">
      <c r="A774" s="27"/>
      <c r="B774" s="8" t="s">
        <v>653</v>
      </c>
      <c r="C774" s="27"/>
      <c r="D774" s="28"/>
    </row>
    <row r="775" spans="1:4" ht="15">
      <c r="A775" s="13">
        <v>364</v>
      </c>
      <c r="B775" s="7" t="s">
        <v>384</v>
      </c>
      <c r="C775" s="13" t="s">
        <v>473</v>
      </c>
      <c r="D775" s="26">
        <v>2060</v>
      </c>
    </row>
    <row r="776" spans="1:4" ht="63.75">
      <c r="A776" s="27"/>
      <c r="B776" s="8" t="s">
        <v>654</v>
      </c>
      <c r="C776" s="27"/>
      <c r="D776" s="28"/>
    </row>
    <row r="777" spans="1:4" ht="15">
      <c r="A777" s="13">
        <v>365</v>
      </c>
      <c r="B777" s="7" t="s">
        <v>385</v>
      </c>
      <c r="C777" s="13" t="s">
        <v>473</v>
      </c>
      <c r="D777" s="26">
        <v>1980</v>
      </c>
    </row>
    <row r="778" spans="1:4" ht="51">
      <c r="A778" s="27"/>
      <c r="B778" s="8" t="s">
        <v>526</v>
      </c>
      <c r="C778" s="27"/>
      <c r="D778" s="28"/>
    </row>
    <row r="779" spans="1:4" ht="15">
      <c r="A779" s="13">
        <v>366</v>
      </c>
      <c r="B779" s="7" t="s">
        <v>386</v>
      </c>
      <c r="C779" s="13" t="s">
        <v>473</v>
      </c>
      <c r="D779" s="26">
        <v>258</v>
      </c>
    </row>
    <row r="780" spans="1:4" ht="63.75">
      <c r="A780" s="27"/>
      <c r="B780" s="8" t="s">
        <v>656</v>
      </c>
      <c r="C780" s="27"/>
      <c r="D780" s="28"/>
    </row>
    <row r="781" spans="1:4" ht="15">
      <c r="A781" s="13">
        <v>367</v>
      </c>
      <c r="B781" s="7" t="s">
        <v>387</v>
      </c>
      <c r="C781" s="13" t="s">
        <v>473</v>
      </c>
      <c r="D781" s="26">
        <v>151</v>
      </c>
    </row>
    <row r="782" spans="1:4" ht="15">
      <c r="A782" s="27"/>
      <c r="B782" s="8" t="s">
        <v>653</v>
      </c>
      <c r="C782" s="27"/>
      <c r="D782" s="28"/>
    </row>
    <row r="783" spans="1:4" ht="15">
      <c r="A783" s="13">
        <v>368</v>
      </c>
      <c r="B783" s="7" t="s">
        <v>388</v>
      </c>
      <c r="C783" s="13" t="s">
        <v>473</v>
      </c>
      <c r="D783" s="26">
        <v>791</v>
      </c>
    </row>
    <row r="784" spans="1:4" ht="63.75">
      <c r="A784" s="27"/>
      <c r="B784" s="8" t="s">
        <v>654</v>
      </c>
      <c r="C784" s="27"/>
      <c r="D784" s="28"/>
    </row>
    <row r="785" spans="1:4" ht="15">
      <c r="A785" s="13">
        <v>369</v>
      </c>
      <c r="B785" s="7" t="s">
        <v>389</v>
      </c>
      <c r="C785" s="13" t="s">
        <v>473</v>
      </c>
      <c r="D785" s="26">
        <v>2490</v>
      </c>
    </row>
    <row r="786" spans="1:4" ht="51">
      <c r="A786" s="27"/>
      <c r="B786" s="8" t="s">
        <v>526</v>
      </c>
      <c r="C786" s="27"/>
      <c r="D786" s="28"/>
    </row>
    <row r="787" spans="1:4" ht="15">
      <c r="A787" s="13">
        <v>370</v>
      </c>
      <c r="B787" s="7" t="s">
        <v>390</v>
      </c>
      <c r="C787" s="13" t="s">
        <v>479</v>
      </c>
      <c r="D787" s="26">
        <v>7</v>
      </c>
    </row>
    <row r="788" spans="1:4" ht="25.5">
      <c r="A788" s="27"/>
      <c r="B788" s="8" t="s">
        <v>608</v>
      </c>
      <c r="C788" s="27"/>
      <c r="D788" s="28"/>
    </row>
    <row r="789" spans="1:4" ht="15">
      <c r="A789" s="13">
        <v>371</v>
      </c>
      <c r="B789" s="7" t="s">
        <v>391</v>
      </c>
      <c r="C789" s="13" t="s">
        <v>479</v>
      </c>
      <c r="D789" s="26">
        <v>21</v>
      </c>
    </row>
    <row r="790" spans="1:4" ht="25.5">
      <c r="A790" s="27"/>
      <c r="B790" s="8" t="s">
        <v>608</v>
      </c>
      <c r="C790" s="27"/>
      <c r="D790" s="28"/>
    </row>
    <row r="791" spans="1:4" ht="15">
      <c r="A791" s="13">
        <v>372</v>
      </c>
      <c r="B791" s="7" t="s">
        <v>392</v>
      </c>
      <c r="C791" s="13" t="s">
        <v>473</v>
      </c>
      <c r="D791" s="26">
        <v>4660</v>
      </c>
    </row>
    <row r="792" spans="1:4" ht="63.75">
      <c r="A792" s="27"/>
      <c r="B792" s="8" t="s">
        <v>654</v>
      </c>
      <c r="C792" s="27"/>
      <c r="D792" s="28"/>
    </row>
    <row r="793" spans="1:4" ht="15">
      <c r="A793" s="13">
        <v>373</v>
      </c>
      <c r="B793" s="7" t="s">
        <v>393</v>
      </c>
      <c r="C793" s="13" t="s">
        <v>473</v>
      </c>
      <c r="D793" s="26">
        <v>3170</v>
      </c>
    </row>
    <row r="794" spans="1:4" ht="38.25">
      <c r="A794" s="27"/>
      <c r="B794" s="8" t="s">
        <v>655</v>
      </c>
      <c r="C794" s="27"/>
      <c r="D794" s="28"/>
    </row>
    <row r="795" spans="1:4" ht="15">
      <c r="A795" s="13">
        <v>374</v>
      </c>
      <c r="B795" s="7" t="s">
        <v>394</v>
      </c>
      <c r="C795" s="13" t="s">
        <v>473</v>
      </c>
      <c r="D795" s="26">
        <v>1500</v>
      </c>
    </row>
    <row r="796" spans="1:4" ht="51">
      <c r="A796" s="27"/>
      <c r="B796" s="8" t="s">
        <v>527</v>
      </c>
      <c r="C796" s="27"/>
      <c r="D796" s="28"/>
    </row>
    <row r="797" spans="1:4" ht="15">
      <c r="A797" s="13">
        <v>375</v>
      </c>
      <c r="B797" s="7" t="s">
        <v>395</v>
      </c>
      <c r="C797" s="13" t="s">
        <v>473</v>
      </c>
      <c r="D797" s="26">
        <v>151</v>
      </c>
    </row>
    <row r="798" spans="1:4" ht="15">
      <c r="A798" s="27"/>
      <c r="B798" s="8" t="s">
        <v>653</v>
      </c>
      <c r="C798" s="27"/>
      <c r="D798" s="28"/>
    </row>
    <row r="799" spans="1:4" ht="15">
      <c r="A799" s="13">
        <v>376</v>
      </c>
      <c r="B799" s="7" t="s">
        <v>396</v>
      </c>
      <c r="C799" s="13" t="s">
        <v>473</v>
      </c>
      <c r="D799" s="26">
        <v>258</v>
      </c>
    </row>
    <row r="800" spans="1:4" ht="63.75">
      <c r="A800" s="27"/>
      <c r="B800" s="8" t="s">
        <v>656</v>
      </c>
      <c r="C800" s="27"/>
      <c r="D800" s="28"/>
    </row>
    <row r="801" spans="1:4" ht="15">
      <c r="A801" s="13">
        <v>377</v>
      </c>
      <c r="B801" s="7" t="s">
        <v>397</v>
      </c>
      <c r="C801" s="13" t="s">
        <v>473</v>
      </c>
      <c r="D801" s="26">
        <v>151</v>
      </c>
    </row>
    <row r="802" spans="1:4" ht="15">
      <c r="A802" s="27"/>
      <c r="B802" s="8" t="s">
        <v>653</v>
      </c>
      <c r="C802" s="27"/>
      <c r="D802" s="28"/>
    </row>
    <row r="803" spans="1:4" ht="15">
      <c r="A803" s="13">
        <v>378</v>
      </c>
      <c r="B803" s="7" t="s">
        <v>398</v>
      </c>
      <c r="C803" s="13" t="s">
        <v>474</v>
      </c>
      <c r="D803" s="26">
        <v>111</v>
      </c>
    </row>
    <row r="804" spans="1:4" ht="38.25">
      <c r="A804" s="27"/>
      <c r="B804" s="8" t="s">
        <v>528</v>
      </c>
      <c r="C804" s="27"/>
      <c r="D804" s="28"/>
    </row>
    <row r="805" spans="1:4" ht="15">
      <c r="A805" s="13">
        <v>379</v>
      </c>
      <c r="B805" s="7" t="s">
        <v>399</v>
      </c>
      <c r="C805" s="13" t="s">
        <v>474</v>
      </c>
      <c r="D805" s="26">
        <v>363</v>
      </c>
    </row>
    <row r="806" spans="1:4" ht="38.25">
      <c r="A806" s="27"/>
      <c r="B806" s="8" t="s">
        <v>528</v>
      </c>
      <c r="C806" s="27"/>
      <c r="D806" s="28"/>
    </row>
    <row r="807" spans="1:4" ht="15">
      <c r="A807" s="13">
        <v>380</v>
      </c>
      <c r="B807" s="7" t="s">
        <v>400</v>
      </c>
      <c r="C807" s="13" t="s">
        <v>474</v>
      </c>
      <c r="D807" s="26">
        <v>143</v>
      </c>
    </row>
    <row r="808" spans="1:4" ht="15">
      <c r="A808" s="27"/>
      <c r="B808" s="8" t="s">
        <v>609</v>
      </c>
      <c r="C808" s="27"/>
      <c r="D808" s="28"/>
    </row>
    <row r="809" spans="1:4" ht="15">
      <c r="A809" s="13">
        <v>381</v>
      </c>
      <c r="B809" s="7" t="s">
        <v>401</v>
      </c>
      <c r="C809" s="13" t="s">
        <v>474</v>
      </c>
      <c r="D809" s="26">
        <v>341</v>
      </c>
    </row>
    <row r="810" spans="1:4" ht="38.25">
      <c r="A810" s="27"/>
      <c r="B810" s="8" t="s">
        <v>528</v>
      </c>
      <c r="C810" s="27"/>
      <c r="D810" s="28"/>
    </row>
    <row r="811" spans="1:4" ht="15">
      <c r="A811" s="13">
        <v>382</v>
      </c>
      <c r="B811" s="7" t="s">
        <v>402</v>
      </c>
      <c r="C811" s="13" t="s">
        <v>473</v>
      </c>
      <c r="D811" s="26">
        <v>686</v>
      </c>
    </row>
    <row r="812" spans="1:4" ht="38.25">
      <c r="A812" s="27"/>
      <c r="B812" s="8" t="s">
        <v>529</v>
      </c>
      <c r="C812" s="27"/>
      <c r="D812" s="28"/>
    </row>
    <row r="813" spans="1:4" ht="15">
      <c r="A813" s="13">
        <v>383</v>
      </c>
      <c r="B813" s="7" t="s">
        <v>403</v>
      </c>
      <c r="C813" s="13" t="s">
        <v>473</v>
      </c>
      <c r="D813" s="26">
        <v>14300</v>
      </c>
    </row>
    <row r="814" spans="1:4" ht="63.75">
      <c r="A814" s="27"/>
      <c r="B814" s="8" t="s">
        <v>657</v>
      </c>
      <c r="C814" s="27"/>
      <c r="D814" s="28"/>
    </row>
    <row r="815" spans="1:4" ht="15">
      <c r="A815" s="13">
        <v>384</v>
      </c>
      <c r="B815" s="7" t="s">
        <v>404</v>
      </c>
      <c r="C815" s="13" t="s">
        <v>479</v>
      </c>
      <c r="D815" s="26">
        <v>149</v>
      </c>
    </row>
    <row r="816" spans="1:4" ht="15">
      <c r="A816" s="27"/>
      <c r="B816" s="8" t="s">
        <v>610</v>
      </c>
      <c r="C816" s="27"/>
      <c r="D816" s="28"/>
    </row>
    <row r="817" spans="1:4" ht="15">
      <c r="A817" s="13">
        <v>385</v>
      </c>
      <c r="B817" s="7" t="s">
        <v>405</v>
      </c>
      <c r="C817" s="13" t="s">
        <v>473</v>
      </c>
      <c r="D817" s="26">
        <v>17200</v>
      </c>
    </row>
    <row r="818" spans="1:4" ht="51">
      <c r="A818" s="27"/>
      <c r="B818" s="8" t="s">
        <v>658</v>
      </c>
      <c r="C818" s="27"/>
      <c r="D818" s="28"/>
    </row>
    <row r="819" spans="1:4" ht="15">
      <c r="A819" s="13">
        <v>386</v>
      </c>
      <c r="B819" s="7" t="s">
        <v>406</v>
      </c>
      <c r="C819" s="13" t="s">
        <v>473</v>
      </c>
      <c r="D819" s="26">
        <v>18200</v>
      </c>
    </row>
    <row r="820" spans="1:4" ht="63.75">
      <c r="A820" s="27"/>
      <c r="B820" s="8" t="s">
        <v>659</v>
      </c>
      <c r="C820" s="27"/>
      <c r="D820" s="28"/>
    </row>
    <row r="821" spans="1:4" ht="15">
      <c r="A821" s="13">
        <v>387</v>
      </c>
      <c r="B821" s="7" t="s">
        <v>407</v>
      </c>
      <c r="C821" s="13" t="s">
        <v>473</v>
      </c>
      <c r="D821" s="26">
        <v>2180</v>
      </c>
    </row>
    <row r="822" spans="1:4" ht="51">
      <c r="A822" s="27"/>
      <c r="B822" s="8" t="s">
        <v>660</v>
      </c>
      <c r="C822" s="27"/>
      <c r="D822" s="28"/>
    </row>
    <row r="823" spans="1:4" ht="15">
      <c r="A823" s="13">
        <v>388</v>
      </c>
      <c r="B823" s="7" t="s">
        <v>408</v>
      </c>
      <c r="C823" s="13" t="s">
        <v>476</v>
      </c>
      <c r="D823" s="26">
        <v>203</v>
      </c>
    </row>
    <row r="824" spans="1:4" ht="38.25">
      <c r="A824" s="27"/>
      <c r="B824" s="8" t="s">
        <v>611</v>
      </c>
      <c r="C824" s="27"/>
      <c r="D824" s="28"/>
    </row>
    <row r="825" spans="1:4" ht="15">
      <c r="A825" s="13">
        <v>389</v>
      </c>
      <c r="B825" s="7" t="s">
        <v>409</v>
      </c>
      <c r="C825" s="13" t="s">
        <v>476</v>
      </c>
      <c r="D825" s="26">
        <v>312</v>
      </c>
    </row>
    <row r="826" spans="1:4" ht="38.25">
      <c r="A826" s="27"/>
      <c r="B826" s="8" t="s">
        <v>612</v>
      </c>
      <c r="C826" s="27"/>
      <c r="D826" s="28"/>
    </row>
    <row r="827" spans="1:4" ht="15">
      <c r="A827" s="13">
        <v>390</v>
      </c>
      <c r="B827" s="7" t="s">
        <v>410</v>
      </c>
      <c r="C827" s="13" t="s">
        <v>476</v>
      </c>
      <c r="D827" s="26">
        <v>324</v>
      </c>
    </row>
    <row r="828" spans="1:4" ht="38.25">
      <c r="A828" s="27"/>
      <c r="B828" s="8" t="s">
        <v>611</v>
      </c>
      <c r="C828" s="27"/>
      <c r="D828" s="28"/>
    </row>
    <row r="829" spans="1:4" ht="15">
      <c r="A829" s="13">
        <v>391</v>
      </c>
      <c r="B829" s="7" t="s">
        <v>411</v>
      </c>
      <c r="C829" s="13" t="s">
        <v>476</v>
      </c>
      <c r="D829" s="26">
        <v>1480</v>
      </c>
    </row>
    <row r="830" spans="1:4" ht="38.25">
      <c r="A830" s="27"/>
      <c r="B830" s="8" t="s">
        <v>613</v>
      </c>
      <c r="C830" s="27"/>
      <c r="D830" s="28"/>
    </row>
    <row r="831" spans="1:4" ht="15">
      <c r="A831" s="13">
        <v>392</v>
      </c>
      <c r="B831" s="7" t="s">
        <v>412</v>
      </c>
      <c r="C831" s="13" t="s">
        <v>476</v>
      </c>
      <c r="D831" s="26">
        <v>517</v>
      </c>
    </row>
    <row r="832" spans="1:4" ht="38.25">
      <c r="A832" s="27"/>
      <c r="B832" s="8" t="s">
        <v>614</v>
      </c>
      <c r="C832" s="27"/>
      <c r="D832" s="28"/>
    </row>
    <row r="833" spans="1:4" ht="15">
      <c r="A833" s="13">
        <v>393</v>
      </c>
      <c r="B833" s="7" t="s">
        <v>413</v>
      </c>
      <c r="C833" s="13" t="s">
        <v>476</v>
      </c>
      <c r="D833" s="26">
        <v>319</v>
      </c>
    </row>
    <row r="834" spans="1:4" ht="15">
      <c r="A834" s="27"/>
      <c r="B834" s="8" t="s">
        <v>615</v>
      </c>
      <c r="C834" s="27"/>
      <c r="D834" s="28"/>
    </row>
    <row r="835" spans="1:4" ht="15">
      <c r="A835" s="13">
        <v>394</v>
      </c>
      <c r="B835" s="7" t="s">
        <v>414</v>
      </c>
      <c r="C835" s="13" t="s">
        <v>476</v>
      </c>
      <c r="D835" s="26">
        <v>371</v>
      </c>
    </row>
    <row r="836" spans="1:4" ht="15">
      <c r="A836" s="27"/>
      <c r="B836" s="8" t="s">
        <v>615</v>
      </c>
      <c r="C836" s="27"/>
      <c r="D836" s="28"/>
    </row>
    <row r="837" spans="1:4" ht="15">
      <c r="A837" s="13">
        <v>395</v>
      </c>
      <c r="B837" s="7" t="s">
        <v>415</v>
      </c>
      <c r="C837" s="13" t="s">
        <v>476</v>
      </c>
      <c r="D837" s="26">
        <v>205</v>
      </c>
    </row>
    <row r="838" spans="1:4" ht="15">
      <c r="A838" s="27"/>
      <c r="B838" s="8" t="s">
        <v>615</v>
      </c>
      <c r="C838" s="27"/>
      <c r="D838" s="28"/>
    </row>
    <row r="839" spans="1:4" ht="15">
      <c r="A839" s="13">
        <v>396</v>
      </c>
      <c r="B839" s="7" t="s">
        <v>416</v>
      </c>
      <c r="C839" s="13" t="s">
        <v>473</v>
      </c>
      <c r="D839" s="26">
        <v>9920</v>
      </c>
    </row>
    <row r="840" spans="1:4" ht="306">
      <c r="A840" s="27"/>
      <c r="B840" s="8" t="s">
        <v>661</v>
      </c>
      <c r="C840" s="27"/>
      <c r="D840" s="28"/>
    </row>
    <row r="841" spans="1:4" ht="15">
      <c r="A841" s="13">
        <v>397</v>
      </c>
      <c r="B841" s="7" t="s">
        <v>417</v>
      </c>
      <c r="C841" s="13" t="s">
        <v>473</v>
      </c>
      <c r="D841" s="26">
        <v>11500</v>
      </c>
    </row>
    <row r="842" spans="1:4" ht="306">
      <c r="A842" s="27"/>
      <c r="B842" s="8" t="s">
        <v>530</v>
      </c>
      <c r="C842" s="27"/>
      <c r="D842" s="28"/>
    </row>
    <row r="843" spans="1:4" ht="15">
      <c r="A843" s="13">
        <v>398</v>
      </c>
      <c r="B843" s="7" t="s">
        <v>418</v>
      </c>
      <c r="C843" s="13" t="s">
        <v>473</v>
      </c>
      <c r="D843" s="26">
        <v>12900</v>
      </c>
    </row>
    <row r="844" spans="1:4" ht="306">
      <c r="A844" s="27"/>
      <c r="B844" s="8" t="s">
        <v>661</v>
      </c>
      <c r="C844" s="27"/>
      <c r="D844" s="28"/>
    </row>
    <row r="845" spans="1:4" ht="15">
      <c r="A845" s="13">
        <v>399</v>
      </c>
      <c r="B845" s="7" t="s">
        <v>419</v>
      </c>
      <c r="C845" s="13" t="s">
        <v>473</v>
      </c>
      <c r="D845" s="26">
        <v>26800</v>
      </c>
    </row>
    <row r="846" spans="1:4" ht="306">
      <c r="A846" s="27"/>
      <c r="B846" s="8" t="s">
        <v>662</v>
      </c>
      <c r="C846" s="27"/>
      <c r="D846" s="28"/>
    </row>
    <row r="847" spans="1:4" ht="15">
      <c r="A847" s="13">
        <v>400</v>
      </c>
      <c r="B847" s="7" t="s">
        <v>420</v>
      </c>
      <c r="C847" s="13" t="s">
        <v>473</v>
      </c>
      <c r="D847" s="26">
        <v>35700</v>
      </c>
    </row>
    <row r="848" spans="1:4" ht="306">
      <c r="A848" s="27"/>
      <c r="B848" s="8" t="s">
        <v>530</v>
      </c>
      <c r="C848" s="27"/>
      <c r="D848" s="28"/>
    </row>
    <row r="849" spans="1:4" ht="15">
      <c r="A849" s="13">
        <v>401</v>
      </c>
      <c r="B849" s="7" t="s">
        <v>421</v>
      </c>
      <c r="C849" s="13" t="s">
        <v>473</v>
      </c>
      <c r="D849" s="26">
        <v>43400</v>
      </c>
    </row>
    <row r="850" spans="1:4" ht="306">
      <c r="A850" s="27"/>
      <c r="B850" s="8" t="s">
        <v>662</v>
      </c>
      <c r="C850" s="27"/>
      <c r="D850" s="28"/>
    </row>
    <row r="851" spans="1:4" ht="15">
      <c r="A851" s="13">
        <v>402</v>
      </c>
      <c r="B851" s="7" t="s">
        <v>422</v>
      </c>
      <c r="C851" s="13" t="s">
        <v>473</v>
      </c>
      <c r="D851" s="26">
        <v>55400</v>
      </c>
    </row>
    <row r="852" spans="1:4" ht="306">
      <c r="A852" s="27"/>
      <c r="B852" s="8" t="s">
        <v>661</v>
      </c>
      <c r="C852" s="27"/>
      <c r="D852" s="28"/>
    </row>
    <row r="853" spans="1:4" ht="15">
      <c r="A853" s="13">
        <v>403</v>
      </c>
      <c r="B853" s="7" t="s">
        <v>423</v>
      </c>
      <c r="C853" s="13" t="s">
        <v>473</v>
      </c>
      <c r="D853" s="26">
        <v>17400</v>
      </c>
    </row>
    <row r="854" spans="1:4" ht="306">
      <c r="A854" s="27"/>
      <c r="B854" s="8" t="s">
        <v>663</v>
      </c>
      <c r="C854" s="27"/>
      <c r="D854" s="28"/>
    </row>
    <row r="855" spans="1:4" ht="15">
      <c r="A855" s="13">
        <v>404</v>
      </c>
      <c r="B855" s="7" t="s">
        <v>424</v>
      </c>
      <c r="C855" s="13" t="s">
        <v>473</v>
      </c>
      <c r="D855" s="26">
        <v>19800</v>
      </c>
    </row>
    <row r="856" spans="1:4" ht="306">
      <c r="A856" s="27"/>
      <c r="B856" s="8" t="s">
        <v>663</v>
      </c>
      <c r="C856" s="27"/>
      <c r="D856" s="28"/>
    </row>
    <row r="857" spans="1:4" ht="15">
      <c r="A857" s="13">
        <v>405</v>
      </c>
      <c r="B857" s="7" t="s">
        <v>425</v>
      </c>
      <c r="C857" s="13" t="s">
        <v>473</v>
      </c>
      <c r="D857" s="26">
        <v>23600</v>
      </c>
    </row>
    <row r="858" spans="1:4" ht="306">
      <c r="A858" s="27"/>
      <c r="B858" s="8" t="s">
        <v>664</v>
      </c>
      <c r="C858" s="27"/>
      <c r="D858" s="28"/>
    </row>
    <row r="859" spans="1:4" ht="25.5">
      <c r="A859" s="13">
        <v>406</v>
      </c>
      <c r="B859" s="7" t="s">
        <v>426</v>
      </c>
      <c r="C859" s="13" t="s">
        <v>476</v>
      </c>
      <c r="D859" s="26">
        <v>1770</v>
      </c>
    </row>
    <row r="860" spans="1:4" ht="51">
      <c r="A860" s="27"/>
      <c r="B860" s="8" t="s">
        <v>616</v>
      </c>
      <c r="C860" s="27"/>
      <c r="D860" s="28"/>
    </row>
    <row r="861" spans="1:4" ht="25.5">
      <c r="A861" s="13">
        <v>407</v>
      </c>
      <c r="B861" s="7" t="s">
        <v>427</v>
      </c>
      <c r="C861" s="13" t="s">
        <v>476</v>
      </c>
      <c r="D861" s="26">
        <v>2270</v>
      </c>
    </row>
    <row r="862" spans="1:4" ht="51">
      <c r="A862" s="27"/>
      <c r="B862" s="8" t="s">
        <v>616</v>
      </c>
      <c r="C862" s="27"/>
      <c r="D862" s="28"/>
    </row>
    <row r="863" spans="1:4" ht="25.5">
      <c r="A863" s="13">
        <v>408</v>
      </c>
      <c r="B863" s="7" t="s">
        <v>428</v>
      </c>
      <c r="C863" s="13" t="s">
        <v>476</v>
      </c>
      <c r="D863" s="26">
        <v>2270</v>
      </c>
    </row>
    <row r="864" spans="1:4" ht="51">
      <c r="A864" s="27"/>
      <c r="B864" s="8" t="s">
        <v>616</v>
      </c>
      <c r="C864" s="27"/>
      <c r="D864" s="28"/>
    </row>
    <row r="865" spans="1:4" ht="25.5">
      <c r="A865" s="13">
        <v>409</v>
      </c>
      <c r="B865" s="7" t="s">
        <v>429</v>
      </c>
      <c r="C865" s="13" t="s">
        <v>476</v>
      </c>
      <c r="D865" s="26">
        <v>2820</v>
      </c>
    </row>
    <row r="866" spans="1:4" ht="51">
      <c r="A866" s="27"/>
      <c r="B866" s="8" t="s">
        <v>616</v>
      </c>
      <c r="C866" s="27"/>
      <c r="D866" s="28"/>
    </row>
    <row r="867" spans="1:4" ht="25.5">
      <c r="A867" s="13">
        <v>410</v>
      </c>
      <c r="B867" s="7" t="s">
        <v>430</v>
      </c>
      <c r="C867" s="13" t="s">
        <v>476</v>
      </c>
      <c r="D867" s="26">
        <v>2820</v>
      </c>
    </row>
    <row r="868" spans="1:4" ht="51">
      <c r="A868" s="27"/>
      <c r="B868" s="8" t="s">
        <v>616</v>
      </c>
      <c r="C868" s="27"/>
      <c r="D868" s="28"/>
    </row>
    <row r="869" spans="1:4" ht="25.5">
      <c r="A869" s="13">
        <v>411</v>
      </c>
      <c r="B869" s="7" t="s">
        <v>431</v>
      </c>
      <c r="C869" s="13" t="s">
        <v>476</v>
      </c>
      <c r="D869" s="26">
        <v>3660</v>
      </c>
    </row>
    <row r="870" spans="1:4" ht="51">
      <c r="A870" s="27"/>
      <c r="B870" s="8" t="s">
        <v>616</v>
      </c>
      <c r="C870" s="27"/>
      <c r="D870" s="28"/>
    </row>
    <row r="871" spans="1:4" ht="25.5">
      <c r="A871" s="13">
        <v>412</v>
      </c>
      <c r="B871" s="7" t="s">
        <v>432</v>
      </c>
      <c r="C871" s="13" t="s">
        <v>476</v>
      </c>
      <c r="D871" s="26">
        <v>3660</v>
      </c>
    </row>
    <row r="872" spans="1:4" ht="51">
      <c r="A872" s="27"/>
      <c r="B872" s="8" t="s">
        <v>616</v>
      </c>
      <c r="C872" s="27"/>
      <c r="D872" s="28"/>
    </row>
    <row r="873" spans="1:4" ht="25.5">
      <c r="A873" s="13">
        <v>413</v>
      </c>
      <c r="B873" s="7" t="s">
        <v>433</v>
      </c>
      <c r="C873" s="13" t="s">
        <v>476</v>
      </c>
      <c r="D873" s="26">
        <v>5950</v>
      </c>
    </row>
    <row r="874" spans="1:4" ht="51">
      <c r="A874" s="27"/>
      <c r="B874" s="8" t="s">
        <v>616</v>
      </c>
      <c r="C874" s="27"/>
      <c r="D874" s="28"/>
    </row>
    <row r="875" spans="1:4" ht="25.5">
      <c r="A875" s="13">
        <v>414</v>
      </c>
      <c r="B875" s="7" t="s">
        <v>434</v>
      </c>
      <c r="C875" s="13" t="s">
        <v>476</v>
      </c>
      <c r="D875" s="26">
        <v>5950</v>
      </c>
    </row>
    <row r="876" spans="1:4" ht="51">
      <c r="A876" s="27"/>
      <c r="B876" s="8" t="s">
        <v>616</v>
      </c>
      <c r="C876" s="27"/>
      <c r="D876" s="28"/>
    </row>
    <row r="877" spans="1:4" ht="25.5">
      <c r="A877" s="13">
        <v>415</v>
      </c>
      <c r="B877" s="7" t="s">
        <v>435</v>
      </c>
      <c r="C877" s="13" t="s">
        <v>476</v>
      </c>
      <c r="D877" s="26">
        <v>7940</v>
      </c>
    </row>
    <row r="878" spans="1:4" ht="51">
      <c r="A878" s="27"/>
      <c r="B878" s="8" t="s">
        <v>616</v>
      </c>
      <c r="C878" s="27"/>
      <c r="D878" s="28"/>
    </row>
    <row r="879" spans="1:4" ht="25.5">
      <c r="A879" s="13">
        <v>416</v>
      </c>
      <c r="B879" s="7" t="s">
        <v>436</v>
      </c>
      <c r="C879" s="13" t="s">
        <v>476</v>
      </c>
      <c r="D879" s="26">
        <v>7940</v>
      </c>
    </row>
    <row r="880" spans="1:4" ht="51">
      <c r="A880" s="27"/>
      <c r="B880" s="8" t="s">
        <v>616</v>
      </c>
      <c r="C880" s="27"/>
      <c r="D880" s="28"/>
    </row>
    <row r="881" spans="1:4" ht="15">
      <c r="A881" s="13">
        <v>417</v>
      </c>
      <c r="B881" s="7" t="s">
        <v>437</v>
      </c>
      <c r="C881" s="13" t="s">
        <v>473</v>
      </c>
      <c r="D881" s="26">
        <v>11500</v>
      </c>
    </row>
    <row r="882" spans="1:4" ht="63.75">
      <c r="A882" s="27"/>
      <c r="B882" s="8" t="s">
        <v>617</v>
      </c>
      <c r="C882" s="27"/>
      <c r="D882" s="28"/>
    </row>
    <row r="883" spans="1:4" ht="15">
      <c r="A883" s="13">
        <v>418</v>
      </c>
      <c r="B883" s="7" t="s">
        <v>438</v>
      </c>
      <c r="C883" s="13" t="s">
        <v>473</v>
      </c>
      <c r="D883" s="26">
        <v>20200</v>
      </c>
    </row>
    <row r="884" spans="1:4" ht="63.75">
      <c r="A884" s="27"/>
      <c r="B884" s="8" t="s">
        <v>617</v>
      </c>
      <c r="C884" s="27"/>
      <c r="D884" s="28"/>
    </row>
    <row r="885" spans="1:4" ht="15">
      <c r="A885" s="13">
        <v>419</v>
      </c>
      <c r="B885" s="7" t="s">
        <v>439</v>
      </c>
      <c r="C885" s="13" t="s">
        <v>473</v>
      </c>
      <c r="D885" s="26">
        <v>24900</v>
      </c>
    </row>
    <row r="886" spans="1:4" ht="63.75">
      <c r="A886" s="27"/>
      <c r="B886" s="8" t="s">
        <v>617</v>
      </c>
      <c r="C886" s="27"/>
      <c r="D886" s="28"/>
    </row>
    <row r="887" spans="1:4" ht="15">
      <c r="A887" s="13">
        <v>420</v>
      </c>
      <c r="B887" s="7" t="s">
        <v>440</v>
      </c>
      <c r="C887" s="13" t="s">
        <v>476</v>
      </c>
      <c r="D887" s="26">
        <v>85</v>
      </c>
    </row>
    <row r="888" spans="1:4" ht="15">
      <c r="A888" s="27"/>
      <c r="B888" s="8" t="s">
        <v>531</v>
      </c>
      <c r="C888" s="27"/>
      <c r="D888" s="28"/>
    </row>
    <row r="889" spans="1:4" ht="15">
      <c r="A889" s="13">
        <v>421</v>
      </c>
      <c r="B889" s="7" t="s">
        <v>441</v>
      </c>
      <c r="C889" s="13" t="s">
        <v>476</v>
      </c>
      <c r="D889" s="26">
        <v>128</v>
      </c>
    </row>
    <row r="890" spans="1:4" ht="15">
      <c r="A890" s="27"/>
      <c r="B890" s="8" t="s">
        <v>531</v>
      </c>
      <c r="C890" s="27"/>
      <c r="D890" s="28"/>
    </row>
    <row r="891" spans="1:4" ht="15">
      <c r="A891" s="13">
        <v>422</v>
      </c>
      <c r="B891" s="7" t="s">
        <v>442</v>
      </c>
      <c r="C891" s="13" t="s">
        <v>476</v>
      </c>
      <c r="D891" s="26">
        <v>157</v>
      </c>
    </row>
    <row r="892" spans="1:4" ht="15">
      <c r="A892" s="27"/>
      <c r="B892" s="8" t="s">
        <v>531</v>
      </c>
      <c r="C892" s="27"/>
      <c r="D892" s="28"/>
    </row>
    <row r="893" spans="1:4" ht="15">
      <c r="A893" s="14"/>
      <c r="B893" s="9" t="s">
        <v>443</v>
      </c>
      <c r="C893" s="14"/>
      <c r="D893" s="16"/>
    </row>
    <row r="895" spans="1:4" ht="15">
      <c r="A895" s="12"/>
      <c r="B895" s="6" t="s">
        <v>444</v>
      </c>
      <c r="C895" s="12"/>
      <c r="D895" s="15"/>
    </row>
    <row r="896" spans="1:4" ht="15">
      <c r="A896" s="13">
        <v>423</v>
      </c>
      <c r="B896" s="7" t="s">
        <v>445</v>
      </c>
      <c r="C896" s="13" t="s">
        <v>475</v>
      </c>
      <c r="D896" s="26">
        <v>4390</v>
      </c>
    </row>
    <row r="897" spans="1:4" ht="63.75">
      <c r="A897" s="27"/>
      <c r="B897" s="8" t="s">
        <v>618</v>
      </c>
      <c r="C897" s="27"/>
      <c r="D897" s="28"/>
    </row>
    <row r="898" spans="1:4" ht="15">
      <c r="A898" s="13">
        <v>424</v>
      </c>
      <c r="B898" s="7" t="s">
        <v>446</v>
      </c>
      <c r="C898" s="13" t="s">
        <v>475</v>
      </c>
      <c r="D898" s="26">
        <v>1080</v>
      </c>
    </row>
    <row r="899" spans="1:4" ht="63.75">
      <c r="A899" s="27"/>
      <c r="B899" s="8" t="s">
        <v>618</v>
      </c>
      <c r="C899" s="27"/>
      <c r="D899" s="28"/>
    </row>
    <row r="900" spans="1:4" ht="15">
      <c r="A900" s="13">
        <v>425</v>
      </c>
      <c r="B900" s="7" t="s">
        <v>447</v>
      </c>
      <c r="C900" s="13" t="s">
        <v>475</v>
      </c>
      <c r="D900" s="26">
        <v>1750</v>
      </c>
    </row>
    <row r="901" spans="1:4" ht="63.75">
      <c r="A901" s="27"/>
      <c r="B901" s="8" t="s">
        <v>618</v>
      </c>
      <c r="C901" s="27"/>
      <c r="D901" s="28"/>
    </row>
    <row r="902" spans="1:4" ht="15">
      <c r="A902" s="13">
        <v>426</v>
      </c>
      <c r="B902" s="7" t="s">
        <v>448</v>
      </c>
      <c r="C902" s="13" t="s">
        <v>475</v>
      </c>
      <c r="D902" s="26">
        <v>2740</v>
      </c>
    </row>
    <row r="903" spans="1:4" ht="63.75">
      <c r="A903" s="27"/>
      <c r="B903" s="8" t="s">
        <v>618</v>
      </c>
      <c r="C903" s="27"/>
      <c r="D903" s="28"/>
    </row>
    <row r="904" spans="1:4" ht="15">
      <c r="A904" s="13">
        <v>427</v>
      </c>
      <c r="B904" s="7" t="s">
        <v>449</v>
      </c>
      <c r="C904" s="13" t="s">
        <v>475</v>
      </c>
      <c r="D904" s="26">
        <v>3760</v>
      </c>
    </row>
    <row r="905" spans="1:4" ht="63.75">
      <c r="A905" s="27"/>
      <c r="B905" s="8" t="s">
        <v>618</v>
      </c>
      <c r="C905" s="27"/>
      <c r="D905" s="28"/>
    </row>
    <row r="906" spans="1:4" ht="15">
      <c r="A906" s="13">
        <v>428</v>
      </c>
      <c r="B906" s="7" t="s">
        <v>450</v>
      </c>
      <c r="C906" s="13" t="s">
        <v>475</v>
      </c>
      <c r="D906" s="26">
        <v>5600</v>
      </c>
    </row>
    <row r="907" spans="1:4" ht="63.75">
      <c r="A907" s="27"/>
      <c r="B907" s="8" t="s">
        <v>618</v>
      </c>
      <c r="C907" s="27"/>
      <c r="D907" s="28"/>
    </row>
    <row r="908" spans="1:4" ht="15">
      <c r="A908" s="13">
        <v>429</v>
      </c>
      <c r="B908" s="7" t="s">
        <v>451</v>
      </c>
      <c r="C908" s="13" t="s">
        <v>470</v>
      </c>
      <c r="D908" s="26">
        <v>3600</v>
      </c>
    </row>
    <row r="909" spans="1:4" ht="63.75">
      <c r="A909" s="27"/>
      <c r="B909" s="8" t="s">
        <v>619</v>
      </c>
      <c r="C909" s="27"/>
      <c r="D909" s="28"/>
    </row>
    <row r="910" spans="1:4" ht="15">
      <c r="A910" s="13">
        <v>430</v>
      </c>
      <c r="B910" s="7" t="s">
        <v>452</v>
      </c>
      <c r="C910" s="13" t="s">
        <v>476</v>
      </c>
      <c r="D910" s="26">
        <v>1020</v>
      </c>
    </row>
    <row r="911" spans="1:4" ht="76.5">
      <c r="A911" s="27"/>
      <c r="B911" s="8" t="s">
        <v>620</v>
      </c>
      <c r="C911" s="27"/>
      <c r="D911" s="28"/>
    </row>
    <row r="912" spans="1:4" ht="15">
      <c r="A912" s="13">
        <v>431</v>
      </c>
      <c r="B912" s="7" t="s">
        <v>453</v>
      </c>
      <c r="C912" s="13" t="s">
        <v>476</v>
      </c>
      <c r="D912" s="26">
        <v>1240</v>
      </c>
    </row>
    <row r="913" spans="1:4" ht="76.5">
      <c r="A913" s="27"/>
      <c r="B913" s="8" t="s">
        <v>620</v>
      </c>
      <c r="C913" s="27"/>
      <c r="D913" s="28"/>
    </row>
    <row r="914" spans="1:4" ht="15">
      <c r="A914" s="13">
        <v>432</v>
      </c>
      <c r="B914" s="7" t="s">
        <v>454</v>
      </c>
      <c r="C914" s="13" t="s">
        <v>476</v>
      </c>
      <c r="D914" s="26">
        <v>2010</v>
      </c>
    </row>
    <row r="915" spans="1:4" ht="76.5">
      <c r="A915" s="27"/>
      <c r="B915" s="8" t="s">
        <v>620</v>
      </c>
      <c r="C915" s="27"/>
      <c r="D915" s="28"/>
    </row>
    <row r="916" spans="1:4" ht="15">
      <c r="A916" s="13">
        <v>433</v>
      </c>
      <c r="B916" s="7" t="s">
        <v>455</v>
      </c>
      <c r="C916" s="13" t="s">
        <v>476</v>
      </c>
      <c r="D916" s="26">
        <v>2370</v>
      </c>
    </row>
    <row r="917" spans="1:4" ht="76.5">
      <c r="A917" s="27"/>
      <c r="B917" s="8" t="s">
        <v>620</v>
      </c>
      <c r="C917" s="27"/>
      <c r="D917" s="28"/>
    </row>
    <row r="918" spans="1:4" ht="15">
      <c r="A918" s="13">
        <v>434</v>
      </c>
      <c r="B918" s="7" t="s">
        <v>456</v>
      </c>
      <c r="C918" s="13" t="s">
        <v>476</v>
      </c>
      <c r="D918" s="26">
        <v>3340</v>
      </c>
    </row>
    <row r="919" spans="1:4" ht="76.5">
      <c r="A919" s="27"/>
      <c r="B919" s="8" t="s">
        <v>620</v>
      </c>
      <c r="C919" s="27"/>
      <c r="D919" s="28"/>
    </row>
    <row r="920" spans="1:4" ht="15">
      <c r="A920" s="13">
        <v>435</v>
      </c>
      <c r="B920" s="7" t="s">
        <v>457</v>
      </c>
      <c r="C920" s="13" t="s">
        <v>476</v>
      </c>
      <c r="D920" s="26">
        <v>1020</v>
      </c>
    </row>
    <row r="921" spans="1:4" ht="38.25">
      <c r="A921" s="27"/>
      <c r="B921" s="8" t="s">
        <v>621</v>
      </c>
      <c r="C921" s="27"/>
      <c r="D921" s="28"/>
    </row>
    <row r="922" spans="1:4" ht="15">
      <c r="A922" s="13">
        <v>436</v>
      </c>
      <c r="B922" s="7" t="s">
        <v>458</v>
      </c>
      <c r="C922" s="13" t="s">
        <v>473</v>
      </c>
      <c r="D922" s="26">
        <v>1560</v>
      </c>
    </row>
    <row r="923" spans="1:4" ht="25.5">
      <c r="A923" s="27"/>
      <c r="B923" s="8" t="s">
        <v>622</v>
      </c>
      <c r="C923" s="27"/>
      <c r="D923" s="28"/>
    </row>
    <row r="924" spans="1:4" ht="15">
      <c r="A924" s="13">
        <v>437</v>
      </c>
      <c r="B924" s="7" t="s">
        <v>459</v>
      </c>
      <c r="C924" s="13" t="s">
        <v>475</v>
      </c>
      <c r="D924" s="26">
        <v>1710</v>
      </c>
    </row>
    <row r="925" spans="1:4" ht="25.5">
      <c r="A925" s="27"/>
      <c r="B925" s="8" t="s">
        <v>622</v>
      </c>
      <c r="C925" s="27"/>
      <c r="D925" s="28"/>
    </row>
    <row r="926" spans="1:4" ht="15">
      <c r="A926" s="13">
        <v>438</v>
      </c>
      <c r="B926" s="7" t="s">
        <v>460</v>
      </c>
      <c r="C926" s="13" t="s">
        <v>475</v>
      </c>
      <c r="D926" s="26">
        <v>4550</v>
      </c>
    </row>
    <row r="927" spans="1:4" ht="25.5">
      <c r="A927" s="27"/>
      <c r="B927" s="8" t="s">
        <v>622</v>
      </c>
      <c r="C927" s="27"/>
      <c r="D927" s="28"/>
    </row>
    <row r="928" spans="1:4" ht="15">
      <c r="A928" s="13">
        <v>439</v>
      </c>
      <c r="B928" s="7" t="s">
        <v>461</v>
      </c>
      <c r="C928" s="13" t="s">
        <v>475</v>
      </c>
      <c r="D928" s="26">
        <v>5600</v>
      </c>
    </row>
    <row r="929" spans="1:4" ht="25.5">
      <c r="A929" s="27"/>
      <c r="B929" s="8" t="s">
        <v>622</v>
      </c>
      <c r="C929" s="27"/>
      <c r="D929" s="28"/>
    </row>
    <row r="930" spans="1:4" ht="15">
      <c r="A930" s="13">
        <v>440</v>
      </c>
      <c r="B930" s="7" t="s">
        <v>462</v>
      </c>
      <c r="C930" s="13" t="s">
        <v>475</v>
      </c>
      <c r="D930" s="26">
        <v>1720</v>
      </c>
    </row>
    <row r="931" spans="1:4" ht="25.5">
      <c r="A931" s="27"/>
      <c r="B931" s="8" t="s">
        <v>622</v>
      </c>
      <c r="C931" s="27"/>
      <c r="D931" s="28"/>
    </row>
    <row r="932" spans="1:4" ht="15">
      <c r="A932" s="13">
        <v>441</v>
      </c>
      <c r="B932" s="7" t="s">
        <v>463</v>
      </c>
      <c r="C932" s="13" t="s">
        <v>475</v>
      </c>
      <c r="D932" s="26">
        <v>6810</v>
      </c>
    </row>
    <row r="933" spans="1:4" ht="25.5">
      <c r="A933" s="27"/>
      <c r="B933" s="8" t="s">
        <v>622</v>
      </c>
      <c r="C933" s="27"/>
      <c r="D933" s="28"/>
    </row>
    <row r="934" spans="1:4" ht="15">
      <c r="A934" s="14"/>
      <c r="B934" s="9" t="s">
        <v>464</v>
      </c>
      <c r="C934" s="14"/>
      <c r="D934" s="16"/>
    </row>
    <row r="936" spans="1:4" ht="15">
      <c r="A936" s="12"/>
      <c r="B936" s="6" t="s">
        <v>465</v>
      </c>
      <c r="C936" s="12"/>
      <c r="D936" s="15"/>
    </row>
    <row r="937" spans="1:4" ht="15">
      <c r="A937" s="13">
        <v>442</v>
      </c>
      <c r="B937" s="7" t="s">
        <v>466</v>
      </c>
      <c r="C937" s="13" t="s">
        <v>473</v>
      </c>
      <c r="D937" s="26">
        <v>516</v>
      </c>
    </row>
    <row r="938" spans="1:4" ht="25.5">
      <c r="A938" s="27"/>
      <c r="B938" s="8" t="s">
        <v>622</v>
      </c>
      <c r="C938" s="27"/>
      <c r="D938" s="28"/>
    </row>
    <row r="939" spans="1:4" ht="15">
      <c r="A939" s="13">
        <v>443</v>
      </c>
      <c r="B939" s="7" t="s">
        <v>467</v>
      </c>
      <c r="C939" s="13" t="s">
        <v>474</v>
      </c>
      <c r="D939" s="26">
        <v>157</v>
      </c>
    </row>
    <row r="940" spans="1:4" ht="25.5">
      <c r="A940" s="27"/>
      <c r="B940" s="8" t="s">
        <v>665</v>
      </c>
      <c r="C940" s="27"/>
      <c r="D940" s="28"/>
    </row>
    <row r="941" spans="1:4" ht="15">
      <c r="A941" s="14"/>
      <c r="B941" s="9" t="s">
        <v>468</v>
      </c>
      <c r="C941" s="14"/>
      <c r="D941" s="16"/>
    </row>
  </sheetData>
  <mergeCells count="12">
    <mergeCell ref="A1:D1"/>
    <mergeCell ref="A5:D5"/>
    <mergeCell ref="A7:D7"/>
    <mergeCell ref="A8:D8"/>
    <mergeCell ref="A9:A10"/>
    <mergeCell ref="B9:B10"/>
    <mergeCell ref="C9:C10"/>
    <mergeCell ref="D9:D10"/>
    <mergeCell ref="A2:D2"/>
    <mergeCell ref="A3:D3"/>
    <mergeCell ref="A4:D4"/>
    <mergeCell ref="A6:D6"/>
  </mergeCells>
  <printOptions/>
  <pageMargins left="0.7" right="0.7" top="0.787401575" bottom="0.787401575" header="0.3" footer="0.3"/>
  <pageSetup fitToHeight="0" fitToWidth="1" horizontalDpi="600" verticalDpi="600" orientation="landscape" paperSize="9" scale="89" r:id="rId1"/>
  <rowBreaks count="85" manualBreakCount="85">
    <brk id="58" max="16383" man="1"/>
    <brk id="95" max="16383" man="1"/>
    <brk id="111" max="16383" man="1"/>
    <brk id="137" max="16383" man="1"/>
    <brk id="163" max="16383" man="1"/>
    <brk id="169" max="16383" man="1"/>
    <brk id="171" max="16383" man="1"/>
    <brk id="173" max="16383" man="1"/>
    <brk id="175" max="16383" man="1"/>
    <brk id="177" max="16383" man="1"/>
    <brk id="179" max="16383" man="1"/>
    <brk id="181" max="16383" man="1"/>
    <brk id="183" max="16383" man="1"/>
    <brk id="185" max="16383" man="1"/>
    <brk id="187" max="16383" man="1"/>
    <brk id="189" max="16383" man="1"/>
    <brk id="191" max="16383" man="1"/>
    <brk id="193" max="16383" man="1"/>
    <brk id="195" max="16383" man="1"/>
    <brk id="211" max="16383" man="1"/>
    <brk id="225" max="16383" man="1"/>
    <brk id="227" max="16383" man="1"/>
    <brk id="229" max="16383" man="1"/>
    <brk id="231" max="16383" man="1"/>
    <brk id="233" max="16383" man="1"/>
    <brk id="235" max="16383" man="1"/>
    <brk id="237" max="16383" man="1"/>
    <brk id="245" max="16383" man="1"/>
    <brk id="249" max="16383" man="1"/>
    <brk id="253" max="16383" man="1"/>
    <brk id="257" max="16383" man="1"/>
    <brk id="261" max="16383" man="1"/>
    <brk id="265" max="16383" man="1"/>
    <brk id="269" max="16383" man="1"/>
    <brk id="291" max="16383" man="1"/>
    <brk id="302" max="16383" man="1"/>
    <brk id="312" max="16383" man="1"/>
    <brk id="320" max="16383" man="1"/>
    <brk id="324" max="16383" man="1"/>
    <brk id="328" max="16383" man="1"/>
    <brk id="334" max="16383" man="1"/>
    <brk id="345" max="16383" man="1"/>
    <brk id="351" max="16383" man="1"/>
    <brk id="359" max="16383" man="1"/>
    <brk id="363" max="16383" man="1"/>
    <brk id="367" max="16383" man="1"/>
    <brk id="375" max="16383" man="1"/>
    <brk id="377" max="16383" man="1"/>
    <brk id="381" max="16383" man="1"/>
    <brk id="386" max="16383" man="1"/>
    <brk id="390" max="16383" man="1"/>
    <brk id="394" max="16383" man="1"/>
    <brk id="398" max="16383" man="1"/>
    <brk id="420" max="16383" man="1"/>
    <brk id="426" max="16383" man="1"/>
    <brk id="433" max="16383" man="1"/>
    <brk id="457" max="16383" man="1"/>
    <brk id="479" max="16383" man="1"/>
    <brk id="495" max="16383" man="1"/>
    <brk id="525" max="16383" man="1"/>
    <brk id="567" max="16383" man="1"/>
    <brk id="593" max="16383" man="1"/>
    <brk id="606" max="16383" man="1"/>
    <brk id="620" max="16383" man="1"/>
    <brk id="633" max="16383" man="1"/>
    <brk id="650" max="16383" man="1"/>
    <brk id="664" max="16383" man="1"/>
    <brk id="674" max="16383" man="1"/>
    <brk id="686" max="16383" man="1"/>
    <brk id="690" max="16383" man="1"/>
    <brk id="754" max="16383" man="1"/>
    <brk id="808" max="16383" man="1"/>
    <brk id="826" max="16383" man="1"/>
    <brk id="838" max="16383" man="1"/>
    <brk id="840" max="16383" man="1"/>
    <brk id="842" max="16383" man="1"/>
    <brk id="844" max="16383" man="1"/>
    <brk id="846" max="16383" man="1"/>
    <brk id="848" max="16383" man="1"/>
    <brk id="850" max="16383" man="1"/>
    <brk id="852" max="16383" man="1"/>
    <brk id="854" max="16383" man="1"/>
    <brk id="856" max="16383" man="1"/>
    <brk id="897" max="16383" man="1"/>
    <brk id="9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tabSelected="1" workbookViewId="0" topLeftCell="A1">
      <pane xSplit="1" ySplit="11" topLeftCell="B12" activePane="bottomRight" state="frozen"/>
      <selection pane="topRight" activeCell="B1" sqref="B1"/>
      <selection pane="bottomLeft" activeCell="A11" sqref="A11"/>
      <selection pane="bottomRight" activeCell="D12" sqref="D12"/>
    </sheetView>
  </sheetViews>
  <sheetFormatPr defaultColWidth="8.8515625" defaultRowHeight="15"/>
  <cols>
    <col min="1" max="1" width="6.140625" style="29" customWidth="1"/>
    <col min="2" max="2" width="100.00390625" style="25" bestFit="1" customWidth="1"/>
    <col min="3" max="3" width="8.8515625" style="29" customWidth="1"/>
    <col min="4" max="4" width="15.57421875" style="29" customWidth="1"/>
    <col min="5" max="5" width="15.57421875" style="25" customWidth="1"/>
    <col min="6" max="6" width="15.57421875" style="45" customWidth="1"/>
    <col min="7" max="7" width="15.57421875" style="25" customWidth="1"/>
    <col min="8" max="8" width="20.00390625" style="25" customWidth="1"/>
    <col min="9" max="16384" width="8.8515625" style="25" customWidth="1"/>
  </cols>
  <sheetData>
    <row r="1" spans="1:9" ht="15" customHeight="1">
      <c r="A1" s="55"/>
      <c r="B1" s="55"/>
      <c r="C1" s="55"/>
      <c r="D1" s="55"/>
      <c r="E1" s="55"/>
      <c r="F1" s="55"/>
      <c r="G1" s="55"/>
      <c r="H1" s="55"/>
      <c r="I1" s="31"/>
    </row>
    <row r="2" spans="1:9" ht="15" customHeight="1">
      <c r="A2" s="56" t="s">
        <v>666</v>
      </c>
      <c r="B2" s="56"/>
      <c r="C2" s="56"/>
      <c r="D2" s="56"/>
      <c r="E2" s="56"/>
      <c r="F2" s="56"/>
      <c r="G2" s="56"/>
      <c r="H2" s="56"/>
      <c r="I2" s="31"/>
    </row>
    <row r="3" spans="1:9" ht="15" customHeight="1">
      <c r="A3" s="56" t="s">
        <v>667</v>
      </c>
      <c r="B3" s="56"/>
      <c r="C3" s="56"/>
      <c r="D3" s="56"/>
      <c r="E3" s="56"/>
      <c r="F3" s="56"/>
      <c r="G3" s="56"/>
      <c r="H3" s="56"/>
      <c r="I3" s="31"/>
    </row>
    <row r="4" spans="1:9" ht="15" customHeight="1">
      <c r="A4" s="56" t="s">
        <v>671</v>
      </c>
      <c r="B4" s="56"/>
      <c r="C4" s="56"/>
      <c r="D4" s="56"/>
      <c r="E4" s="56"/>
      <c r="F4" s="56"/>
      <c r="G4" s="56"/>
      <c r="H4" s="56"/>
      <c r="I4" s="31"/>
    </row>
    <row r="5" spans="1:9" ht="15" customHeight="1">
      <c r="A5" s="56"/>
      <c r="B5" s="56"/>
      <c r="C5" s="56"/>
      <c r="D5" s="56"/>
      <c r="E5" s="56"/>
      <c r="F5" s="56"/>
      <c r="G5" s="56"/>
      <c r="H5" s="56"/>
      <c r="I5" s="31"/>
    </row>
    <row r="6" spans="1:9" ht="15" customHeight="1">
      <c r="A6" s="64" t="s">
        <v>0</v>
      </c>
      <c r="B6" s="64"/>
      <c r="C6" s="64"/>
      <c r="D6" s="64"/>
      <c r="E6" s="64"/>
      <c r="F6" s="64"/>
      <c r="G6" s="64"/>
      <c r="H6" s="64"/>
      <c r="I6" s="31"/>
    </row>
    <row r="7" spans="1:9" ht="15" customHeight="1">
      <c r="A7" s="55"/>
      <c r="B7" s="55"/>
      <c r="C7" s="55"/>
      <c r="D7" s="55"/>
      <c r="E7" s="55"/>
      <c r="F7" s="55"/>
      <c r="G7" s="55"/>
      <c r="H7" s="55"/>
      <c r="I7" s="31"/>
    </row>
    <row r="8" spans="1:9" ht="15" customHeight="1">
      <c r="A8" s="57"/>
      <c r="B8" s="57"/>
      <c r="C8" s="57"/>
      <c r="D8" s="57"/>
      <c r="E8" s="57"/>
      <c r="F8" s="57"/>
      <c r="G8" s="57"/>
      <c r="H8" s="57"/>
      <c r="I8" s="31"/>
    </row>
    <row r="9" spans="1:9" ht="42" customHeight="1">
      <c r="A9" s="62" t="s">
        <v>1</v>
      </c>
      <c r="B9" s="62" t="s">
        <v>2</v>
      </c>
      <c r="C9" s="62" t="s">
        <v>3</v>
      </c>
      <c r="D9" s="62" t="s">
        <v>675</v>
      </c>
      <c r="E9" s="62" t="s">
        <v>676</v>
      </c>
      <c r="F9" s="62" t="s">
        <v>677</v>
      </c>
      <c r="G9" s="62" t="s">
        <v>678</v>
      </c>
      <c r="H9" s="62" t="s">
        <v>679</v>
      </c>
      <c r="I9" s="31"/>
    </row>
    <row r="10" spans="1:9" ht="42" customHeight="1">
      <c r="A10" s="63"/>
      <c r="B10" s="63"/>
      <c r="C10" s="63"/>
      <c r="D10" s="63"/>
      <c r="E10" s="63"/>
      <c r="F10" s="63"/>
      <c r="G10" s="63"/>
      <c r="H10" s="63"/>
      <c r="I10" s="31"/>
    </row>
    <row r="11" spans="1:9" ht="15">
      <c r="A11" s="10" t="s">
        <v>4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32">
        <v>7</v>
      </c>
      <c r="H11" s="32">
        <v>8</v>
      </c>
      <c r="I11" s="31"/>
    </row>
    <row r="12" spans="1:7" ht="15">
      <c r="A12" s="4"/>
      <c r="B12" s="1" t="s">
        <v>5</v>
      </c>
      <c r="C12" s="4"/>
      <c r="D12" s="4"/>
      <c r="E12" s="1"/>
      <c r="F12" s="20"/>
      <c r="G12" s="33"/>
    </row>
    <row r="13" spans="1:8" ht="25.5">
      <c r="A13" s="17">
        <v>1</v>
      </c>
      <c r="B13" s="2" t="s">
        <v>6</v>
      </c>
      <c r="C13" s="19" t="s">
        <v>470</v>
      </c>
      <c r="D13" s="23">
        <v>1</v>
      </c>
      <c r="E13" s="24">
        <f aca="true" t="shared" si="0" ref="E13:E34">ROUND(D13,2)</f>
        <v>1</v>
      </c>
      <c r="F13" s="34">
        <v>300</v>
      </c>
      <c r="G13" s="35">
        <v>0.21994590288924767</v>
      </c>
      <c r="H13" s="36">
        <f>E13*G13</f>
        <v>0.21994590288924767</v>
      </c>
    </row>
    <row r="14" spans="1:8" ht="25.5">
      <c r="A14" s="17">
        <v>2</v>
      </c>
      <c r="B14" s="2" t="s">
        <v>7</v>
      </c>
      <c r="C14" s="19" t="s">
        <v>470</v>
      </c>
      <c r="D14" s="23">
        <v>1</v>
      </c>
      <c r="E14" s="24">
        <f t="shared" si="0"/>
        <v>1</v>
      </c>
      <c r="F14" s="34">
        <v>300</v>
      </c>
      <c r="G14" s="35">
        <v>0.08394881789665941</v>
      </c>
      <c r="H14" s="36">
        <f aca="true" t="shared" si="1" ref="H14:H77">E14*G14</f>
        <v>0.08394881789665941</v>
      </c>
    </row>
    <row r="15" spans="1:8" ht="25.5">
      <c r="A15" s="17">
        <v>3</v>
      </c>
      <c r="B15" s="2" t="s">
        <v>8</v>
      </c>
      <c r="C15" s="19" t="s">
        <v>470</v>
      </c>
      <c r="D15" s="23">
        <v>1</v>
      </c>
      <c r="E15" s="24">
        <f t="shared" si="0"/>
        <v>1</v>
      </c>
      <c r="F15" s="34">
        <v>200</v>
      </c>
      <c r="G15" s="35">
        <v>0.47011338022129273</v>
      </c>
      <c r="H15" s="36">
        <f t="shared" si="1"/>
        <v>0.47011338022129273</v>
      </c>
    </row>
    <row r="16" spans="1:8" ht="25.5">
      <c r="A16" s="17">
        <v>4</v>
      </c>
      <c r="B16" s="2" t="s">
        <v>9</v>
      </c>
      <c r="C16" s="19" t="s">
        <v>470</v>
      </c>
      <c r="D16" s="23">
        <v>1</v>
      </c>
      <c r="E16" s="24">
        <f t="shared" si="0"/>
        <v>1</v>
      </c>
      <c r="F16" s="34">
        <v>150</v>
      </c>
      <c r="G16" s="35">
        <v>1.0476812473503094</v>
      </c>
      <c r="H16" s="36">
        <f t="shared" si="1"/>
        <v>1.0476812473503094</v>
      </c>
    </row>
    <row r="17" spans="1:8" ht="25.5">
      <c r="A17" s="17">
        <v>5</v>
      </c>
      <c r="B17" s="2" t="s">
        <v>10</v>
      </c>
      <c r="C17" s="19" t="s">
        <v>470</v>
      </c>
      <c r="D17" s="23">
        <v>1</v>
      </c>
      <c r="E17" s="24">
        <f t="shared" si="0"/>
        <v>1</v>
      </c>
      <c r="F17" s="34">
        <v>150</v>
      </c>
      <c r="G17" s="35">
        <v>1.3515759681362165</v>
      </c>
      <c r="H17" s="36">
        <f t="shared" si="1"/>
        <v>1.3515759681362165</v>
      </c>
    </row>
    <row r="18" spans="1:8" ht="25.5">
      <c r="A18" s="17">
        <v>6</v>
      </c>
      <c r="B18" s="2" t="s">
        <v>11</v>
      </c>
      <c r="C18" s="19" t="s">
        <v>470</v>
      </c>
      <c r="D18" s="23">
        <v>1</v>
      </c>
      <c r="E18" s="24">
        <f t="shared" si="0"/>
        <v>1</v>
      </c>
      <c r="F18" s="34">
        <v>300</v>
      </c>
      <c r="G18" s="35">
        <v>0.08898574697045898</v>
      </c>
      <c r="H18" s="36">
        <f t="shared" si="1"/>
        <v>0.08898574697045898</v>
      </c>
    </row>
    <row r="19" spans="1:8" ht="25.5">
      <c r="A19" s="17">
        <v>7</v>
      </c>
      <c r="B19" s="2" t="s">
        <v>12</v>
      </c>
      <c r="C19" s="19" t="s">
        <v>470</v>
      </c>
      <c r="D19" s="23">
        <v>1</v>
      </c>
      <c r="E19" s="24">
        <f t="shared" si="0"/>
        <v>1</v>
      </c>
      <c r="F19" s="34">
        <v>300</v>
      </c>
      <c r="G19" s="35">
        <v>0.016789763579331884</v>
      </c>
      <c r="H19" s="36">
        <f t="shared" si="1"/>
        <v>0.016789763579331884</v>
      </c>
    </row>
    <row r="20" spans="1:8" ht="25.5">
      <c r="A20" s="17">
        <v>8</v>
      </c>
      <c r="B20" s="2" t="s">
        <v>13</v>
      </c>
      <c r="C20" s="19" t="s">
        <v>470</v>
      </c>
      <c r="D20" s="23">
        <v>1</v>
      </c>
      <c r="E20" s="24">
        <f t="shared" si="0"/>
        <v>1</v>
      </c>
      <c r="F20" s="34">
        <v>6000</v>
      </c>
      <c r="G20" s="35">
        <v>1.3431810863465505</v>
      </c>
      <c r="H20" s="36">
        <f t="shared" si="1"/>
        <v>1.3431810863465505</v>
      </c>
    </row>
    <row r="21" spans="1:8" ht="15">
      <c r="A21" s="17">
        <v>9</v>
      </c>
      <c r="B21" s="2" t="s">
        <v>14</v>
      </c>
      <c r="C21" s="19" t="s">
        <v>470</v>
      </c>
      <c r="D21" s="23">
        <v>1</v>
      </c>
      <c r="E21" s="24">
        <f t="shared" si="0"/>
        <v>1</v>
      </c>
      <c r="F21" s="34">
        <v>150</v>
      </c>
      <c r="G21" s="35">
        <v>0.018468739937265072</v>
      </c>
      <c r="H21" s="36">
        <f t="shared" si="1"/>
        <v>0.018468739937265072</v>
      </c>
    </row>
    <row r="22" spans="1:8" ht="15">
      <c r="A22" s="17">
        <v>10</v>
      </c>
      <c r="B22" s="2" t="s">
        <v>15</v>
      </c>
      <c r="C22" s="19" t="s">
        <v>470</v>
      </c>
      <c r="D22" s="23">
        <v>1</v>
      </c>
      <c r="E22" s="24">
        <f t="shared" si="0"/>
        <v>1</v>
      </c>
      <c r="F22" s="34">
        <v>150</v>
      </c>
      <c r="G22" s="35">
        <v>0.018468739937265072</v>
      </c>
      <c r="H22" s="36">
        <f t="shared" si="1"/>
        <v>0.018468739937265072</v>
      </c>
    </row>
    <row r="23" spans="1:8" ht="25.5">
      <c r="A23" s="17">
        <v>11</v>
      </c>
      <c r="B23" s="2" t="s">
        <v>16</v>
      </c>
      <c r="C23" s="19" t="s">
        <v>471</v>
      </c>
      <c r="D23" s="23">
        <v>1</v>
      </c>
      <c r="E23" s="24">
        <f t="shared" si="0"/>
        <v>1</v>
      </c>
      <c r="F23" s="34">
        <v>25000</v>
      </c>
      <c r="G23" s="35">
        <v>0.06995734824721618</v>
      </c>
      <c r="H23" s="36">
        <f t="shared" si="1"/>
        <v>0.06995734824721618</v>
      </c>
    </row>
    <row r="24" spans="1:8" ht="25.5">
      <c r="A24" s="17">
        <v>12</v>
      </c>
      <c r="B24" s="2" t="s">
        <v>17</v>
      </c>
      <c r="C24" s="19" t="s">
        <v>471</v>
      </c>
      <c r="D24" s="23">
        <v>1</v>
      </c>
      <c r="E24" s="24">
        <f t="shared" si="0"/>
        <v>1</v>
      </c>
      <c r="F24" s="34">
        <v>40000</v>
      </c>
      <c r="G24" s="35">
        <v>0.11193175719554588</v>
      </c>
      <c r="H24" s="36">
        <f t="shared" si="1"/>
        <v>0.11193175719554588</v>
      </c>
    </row>
    <row r="25" spans="1:8" ht="15">
      <c r="A25" s="17">
        <v>13</v>
      </c>
      <c r="B25" s="2" t="s">
        <v>18</v>
      </c>
      <c r="C25" s="19" t="s">
        <v>471</v>
      </c>
      <c r="D25" s="23">
        <v>1</v>
      </c>
      <c r="E25" s="24">
        <f t="shared" si="0"/>
        <v>1</v>
      </c>
      <c r="F25" s="34">
        <v>20000</v>
      </c>
      <c r="G25" s="35">
        <v>0.01119317571955459</v>
      </c>
      <c r="H25" s="36">
        <f t="shared" si="1"/>
        <v>0.01119317571955459</v>
      </c>
    </row>
    <row r="26" spans="1:8" ht="25.5">
      <c r="A26" s="17">
        <v>14</v>
      </c>
      <c r="B26" s="2" t="s">
        <v>19</v>
      </c>
      <c r="C26" s="19" t="s">
        <v>471</v>
      </c>
      <c r="D26" s="23">
        <v>1</v>
      </c>
      <c r="E26" s="24">
        <f t="shared" si="0"/>
        <v>1</v>
      </c>
      <c r="F26" s="34">
        <v>40000</v>
      </c>
      <c r="G26" s="35">
        <v>0.11193175719554588</v>
      </c>
      <c r="H26" s="36">
        <f t="shared" si="1"/>
        <v>0.11193175719554588</v>
      </c>
    </row>
    <row r="27" spans="1:8" ht="15">
      <c r="A27" s="17">
        <v>15</v>
      </c>
      <c r="B27" s="2" t="s">
        <v>20</v>
      </c>
      <c r="C27" s="19" t="s">
        <v>471</v>
      </c>
      <c r="D27" s="23">
        <v>1</v>
      </c>
      <c r="E27" s="24">
        <f t="shared" si="0"/>
        <v>1</v>
      </c>
      <c r="F27" s="34">
        <v>35000</v>
      </c>
      <c r="G27" s="35">
        <v>0.01958805750922053</v>
      </c>
      <c r="H27" s="36">
        <f t="shared" si="1"/>
        <v>0.01958805750922053</v>
      </c>
    </row>
    <row r="28" spans="1:8" ht="15">
      <c r="A28" s="17">
        <v>16</v>
      </c>
      <c r="B28" s="2" t="s">
        <v>21</v>
      </c>
      <c r="C28" s="19" t="s">
        <v>471</v>
      </c>
      <c r="D28" s="23">
        <v>1</v>
      </c>
      <c r="E28" s="24">
        <f t="shared" si="0"/>
        <v>1</v>
      </c>
      <c r="F28" s="34">
        <v>35000</v>
      </c>
      <c r="G28" s="35">
        <v>0.01958805750922053</v>
      </c>
      <c r="H28" s="36">
        <f t="shared" si="1"/>
        <v>0.01958805750922053</v>
      </c>
    </row>
    <row r="29" spans="1:8" ht="15">
      <c r="A29" s="17">
        <v>17</v>
      </c>
      <c r="B29" s="2" t="s">
        <v>22</v>
      </c>
      <c r="C29" s="19" t="s">
        <v>471</v>
      </c>
      <c r="D29" s="23">
        <v>1</v>
      </c>
      <c r="E29" s="24">
        <f t="shared" si="0"/>
        <v>1</v>
      </c>
      <c r="F29" s="34">
        <v>20000</v>
      </c>
      <c r="G29" s="35">
        <v>0.01119317571955459</v>
      </c>
      <c r="H29" s="36">
        <f t="shared" si="1"/>
        <v>0.01119317571955459</v>
      </c>
    </row>
    <row r="30" spans="1:8" ht="25.5">
      <c r="A30" s="17">
        <v>18</v>
      </c>
      <c r="B30" s="2" t="s">
        <v>23</v>
      </c>
      <c r="C30" s="19" t="s">
        <v>472</v>
      </c>
      <c r="D30" s="23">
        <v>1</v>
      </c>
      <c r="E30" s="24">
        <f t="shared" si="0"/>
        <v>1</v>
      </c>
      <c r="F30" s="34">
        <v>10000</v>
      </c>
      <c r="G30" s="35">
        <v>0.21267033867153717</v>
      </c>
      <c r="H30" s="36">
        <f t="shared" si="1"/>
        <v>0.21267033867153717</v>
      </c>
    </row>
    <row r="31" spans="1:8" ht="25.5">
      <c r="A31" s="17">
        <v>19</v>
      </c>
      <c r="B31" s="2" t="s">
        <v>24</v>
      </c>
      <c r="C31" s="19" t="s">
        <v>472</v>
      </c>
      <c r="D31" s="23">
        <v>1</v>
      </c>
      <c r="E31" s="24">
        <f t="shared" si="0"/>
        <v>1</v>
      </c>
      <c r="F31" s="34">
        <v>10000</v>
      </c>
      <c r="G31" s="35">
        <v>0.21267033867153717</v>
      </c>
      <c r="H31" s="36">
        <f t="shared" si="1"/>
        <v>0.21267033867153717</v>
      </c>
    </row>
    <row r="32" spans="1:8" ht="25.5">
      <c r="A32" s="17">
        <v>20</v>
      </c>
      <c r="B32" s="2" t="s">
        <v>25</v>
      </c>
      <c r="C32" s="19" t="s">
        <v>472</v>
      </c>
      <c r="D32" s="23">
        <v>1</v>
      </c>
      <c r="E32" s="24">
        <f t="shared" si="0"/>
        <v>1</v>
      </c>
      <c r="F32" s="34">
        <v>10000</v>
      </c>
      <c r="G32" s="35">
        <v>0.21267033867153717</v>
      </c>
      <c r="H32" s="36">
        <f t="shared" si="1"/>
        <v>0.21267033867153717</v>
      </c>
    </row>
    <row r="33" spans="1:8" ht="25.5">
      <c r="A33" s="17">
        <v>21</v>
      </c>
      <c r="B33" s="2" t="s">
        <v>26</v>
      </c>
      <c r="C33" s="19" t="s">
        <v>471</v>
      </c>
      <c r="D33" s="23">
        <v>1</v>
      </c>
      <c r="E33" s="24">
        <f t="shared" si="0"/>
        <v>1</v>
      </c>
      <c r="F33" s="34">
        <v>30000</v>
      </c>
      <c r="G33" s="35">
        <v>0.08394881789665941</v>
      </c>
      <c r="H33" s="36">
        <f t="shared" si="1"/>
        <v>0.08394881789665941</v>
      </c>
    </row>
    <row r="34" spans="1:8" ht="15">
      <c r="A34" s="17">
        <v>22</v>
      </c>
      <c r="B34" s="2" t="s">
        <v>27</v>
      </c>
      <c r="C34" s="19" t="s">
        <v>473</v>
      </c>
      <c r="D34" s="23">
        <v>1</v>
      </c>
      <c r="E34" s="24">
        <f t="shared" si="0"/>
        <v>1</v>
      </c>
      <c r="F34" s="34">
        <v>5000</v>
      </c>
      <c r="G34" s="35">
        <v>0.005596587859777295</v>
      </c>
      <c r="H34" s="36">
        <f t="shared" si="1"/>
        <v>0.005596587859777295</v>
      </c>
    </row>
    <row r="35" spans="1:8" ht="15">
      <c r="A35" s="17">
        <v>23</v>
      </c>
      <c r="B35" s="2" t="s">
        <v>28</v>
      </c>
      <c r="C35" s="19" t="s">
        <v>471</v>
      </c>
      <c r="D35" s="23">
        <v>1</v>
      </c>
      <c r="E35" s="24">
        <f aca="true" t="shared" si="2" ref="E35:E47">ROUND(D35,2)</f>
        <v>1</v>
      </c>
      <c r="F35" s="34">
        <v>50000</v>
      </c>
      <c r="G35" s="35">
        <v>0.05596587859777294</v>
      </c>
      <c r="H35" s="36">
        <f t="shared" si="1"/>
        <v>0.05596587859777294</v>
      </c>
    </row>
    <row r="36" spans="1:8" ht="25.5">
      <c r="A36" s="17">
        <v>24</v>
      </c>
      <c r="B36" s="2" t="s">
        <v>29</v>
      </c>
      <c r="C36" s="19" t="s">
        <v>471</v>
      </c>
      <c r="D36" s="23">
        <v>1</v>
      </c>
      <c r="E36" s="24">
        <f t="shared" si="2"/>
        <v>1</v>
      </c>
      <c r="F36" s="34">
        <v>50000</v>
      </c>
      <c r="G36" s="35">
        <v>0.13991469649443236</v>
      </c>
      <c r="H36" s="36">
        <f t="shared" si="1"/>
        <v>0.13991469649443236</v>
      </c>
    </row>
    <row r="37" spans="1:8" ht="15">
      <c r="A37" s="17">
        <v>25</v>
      </c>
      <c r="B37" s="2" t="s">
        <v>30</v>
      </c>
      <c r="C37" s="19" t="s">
        <v>472</v>
      </c>
      <c r="D37" s="23">
        <v>1</v>
      </c>
      <c r="E37" s="24">
        <f t="shared" si="2"/>
        <v>1</v>
      </c>
      <c r="F37" s="34">
        <v>15000</v>
      </c>
      <c r="G37" s="35">
        <v>0.285425980848642</v>
      </c>
      <c r="H37" s="36">
        <f t="shared" si="1"/>
        <v>0.285425980848642</v>
      </c>
    </row>
    <row r="38" spans="1:8" ht="15">
      <c r="A38" s="17">
        <v>26</v>
      </c>
      <c r="B38" s="2" t="s">
        <v>31</v>
      </c>
      <c r="C38" s="19" t="s">
        <v>472</v>
      </c>
      <c r="D38" s="23">
        <v>1</v>
      </c>
      <c r="E38" s="24">
        <f t="shared" si="2"/>
        <v>1</v>
      </c>
      <c r="F38" s="34">
        <v>3000</v>
      </c>
      <c r="G38" s="35">
        <v>0.03357952715866377</v>
      </c>
      <c r="H38" s="36">
        <f t="shared" si="1"/>
        <v>0.03357952715866377</v>
      </c>
    </row>
    <row r="39" spans="1:8" ht="15">
      <c r="A39" s="17">
        <v>27</v>
      </c>
      <c r="B39" s="2" t="s">
        <v>32</v>
      </c>
      <c r="C39" s="19" t="s">
        <v>472</v>
      </c>
      <c r="D39" s="23">
        <v>1</v>
      </c>
      <c r="E39" s="24">
        <f t="shared" si="2"/>
        <v>1</v>
      </c>
      <c r="F39" s="34">
        <v>1000</v>
      </c>
      <c r="G39" s="35">
        <v>0.02238635143910918</v>
      </c>
      <c r="H39" s="36">
        <f t="shared" si="1"/>
        <v>0.02238635143910918</v>
      </c>
    </row>
    <row r="40" spans="1:8" ht="15">
      <c r="A40" s="17">
        <v>28</v>
      </c>
      <c r="B40" s="2" t="s">
        <v>33</v>
      </c>
      <c r="C40" s="19" t="s">
        <v>471</v>
      </c>
      <c r="D40" s="23">
        <v>1</v>
      </c>
      <c r="E40" s="24">
        <f t="shared" si="2"/>
        <v>1</v>
      </c>
      <c r="F40" s="34">
        <v>10000</v>
      </c>
      <c r="G40" s="35">
        <v>0.016789763579331884</v>
      </c>
      <c r="H40" s="36">
        <f t="shared" si="1"/>
        <v>0.016789763579331884</v>
      </c>
    </row>
    <row r="41" spans="1:8" ht="15">
      <c r="A41" s="17">
        <v>29</v>
      </c>
      <c r="B41" s="2" t="s">
        <v>34</v>
      </c>
      <c r="C41" s="19" t="s">
        <v>473</v>
      </c>
      <c r="D41" s="23">
        <v>1</v>
      </c>
      <c r="E41" s="24">
        <f t="shared" si="2"/>
        <v>1</v>
      </c>
      <c r="F41" s="34">
        <v>10000</v>
      </c>
      <c r="G41" s="35">
        <v>0.01119317571955459</v>
      </c>
      <c r="H41" s="36">
        <f t="shared" si="1"/>
        <v>0.01119317571955459</v>
      </c>
    </row>
    <row r="42" spans="1:8" ht="25.5">
      <c r="A42" s="17">
        <v>30</v>
      </c>
      <c r="B42" s="2" t="s">
        <v>35</v>
      </c>
      <c r="C42" s="19" t="s">
        <v>473</v>
      </c>
      <c r="D42" s="23">
        <v>1</v>
      </c>
      <c r="E42" s="24">
        <f t="shared" si="2"/>
        <v>1</v>
      </c>
      <c r="F42" s="34">
        <v>15000</v>
      </c>
      <c r="G42" s="35">
        <v>0.041974408948329704</v>
      </c>
      <c r="H42" s="36">
        <f t="shared" si="1"/>
        <v>0.041974408948329704</v>
      </c>
    </row>
    <row r="43" spans="1:8" ht="25.5">
      <c r="A43" s="17">
        <v>31</v>
      </c>
      <c r="B43" s="2" t="s">
        <v>36</v>
      </c>
      <c r="C43" s="19" t="s">
        <v>471</v>
      </c>
      <c r="D43" s="23">
        <v>1</v>
      </c>
      <c r="E43" s="24">
        <f t="shared" si="2"/>
        <v>1</v>
      </c>
      <c r="F43" s="34">
        <v>40000</v>
      </c>
      <c r="G43" s="35">
        <v>0.11193175719554588</v>
      </c>
      <c r="H43" s="36">
        <f t="shared" si="1"/>
        <v>0.11193175719554588</v>
      </c>
    </row>
    <row r="44" spans="1:8" ht="25.5">
      <c r="A44" s="17">
        <v>32</v>
      </c>
      <c r="B44" s="2" t="s">
        <v>37</v>
      </c>
      <c r="C44" s="19" t="s">
        <v>471</v>
      </c>
      <c r="D44" s="23">
        <v>1</v>
      </c>
      <c r="E44" s="24">
        <f t="shared" si="2"/>
        <v>1</v>
      </c>
      <c r="F44" s="34">
        <v>30000</v>
      </c>
      <c r="G44" s="35">
        <v>0.08394881789665941</v>
      </c>
      <c r="H44" s="36">
        <f t="shared" si="1"/>
        <v>0.08394881789665941</v>
      </c>
    </row>
    <row r="45" spans="1:8" ht="25.5">
      <c r="A45" s="17">
        <v>33</v>
      </c>
      <c r="B45" s="2" t="s">
        <v>38</v>
      </c>
      <c r="C45" s="19" t="s">
        <v>471</v>
      </c>
      <c r="D45" s="23">
        <v>1</v>
      </c>
      <c r="E45" s="24">
        <f t="shared" si="2"/>
        <v>1</v>
      </c>
      <c r="F45" s="34">
        <v>20000</v>
      </c>
      <c r="G45" s="35">
        <v>0.05596587859777294</v>
      </c>
      <c r="H45" s="36">
        <f t="shared" si="1"/>
        <v>0.05596587859777294</v>
      </c>
    </row>
    <row r="46" spans="1:8" ht="25.5">
      <c r="A46" s="17">
        <v>34</v>
      </c>
      <c r="B46" s="2" t="s">
        <v>39</v>
      </c>
      <c r="C46" s="19" t="s">
        <v>473</v>
      </c>
      <c r="D46" s="23">
        <v>1</v>
      </c>
      <c r="E46" s="24">
        <f t="shared" si="2"/>
        <v>1</v>
      </c>
      <c r="F46" s="34">
        <v>9870</v>
      </c>
      <c r="G46" s="35">
        <v>0.05523832217600189</v>
      </c>
      <c r="H46" s="36">
        <f t="shared" si="1"/>
        <v>0.05523832217600189</v>
      </c>
    </row>
    <row r="47" spans="1:8" ht="25.5">
      <c r="A47" s="17">
        <v>35</v>
      </c>
      <c r="B47" s="2" t="s">
        <v>40</v>
      </c>
      <c r="C47" s="19" t="s">
        <v>470</v>
      </c>
      <c r="D47" s="23">
        <v>1</v>
      </c>
      <c r="E47" s="24">
        <f t="shared" si="2"/>
        <v>1</v>
      </c>
      <c r="F47" s="34">
        <v>60</v>
      </c>
      <c r="G47" s="35">
        <v>0.06715905431732754</v>
      </c>
      <c r="H47" s="36">
        <f t="shared" si="1"/>
        <v>0.06715905431732754</v>
      </c>
    </row>
    <row r="48" spans="1:8" ht="15">
      <c r="A48" s="17">
        <v>36</v>
      </c>
      <c r="B48" s="2" t="s">
        <v>41</v>
      </c>
      <c r="C48" s="19" t="s">
        <v>470</v>
      </c>
      <c r="D48" s="23">
        <v>1</v>
      </c>
      <c r="E48" s="24">
        <f>ROUND(D48,2)</f>
        <v>1</v>
      </c>
      <c r="F48" s="34">
        <v>7</v>
      </c>
      <c r="G48" s="35">
        <v>0.15670446007376423</v>
      </c>
      <c r="H48" s="36">
        <f t="shared" si="1"/>
        <v>0.15670446007376423</v>
      </c>
    </row>
    <row r="49" spans="1:8" ht="15">
      <c r="A49" s="18"/>
      <c r="B49" s="3" t="s">
        <v>5</v>
      </c>
      <c r="C49" s="18"/>
      <c r="D49" s="18"/>
      <c r="E49" s="3"/>
      <c r="F49" s="21"/>
      <c r="G49" s="3"/>
      <c r="H49" s="3"/>
    </row>
    <row r="50" spans="1:8" ht="15">
      <c r="A50" s="33"/>
      <c r="B50" s="31"/>
      <c r="C50" s="33"/>
      <c r="D50" s="33"/>
      <c r="E50" s="31"/>
      <c r="F50" s="37"/>
      <c r="G50" s="38"/>
      <c r="H50" s="39"/>
    </row>
    <row r="51" spans="1:8" ht="15">
      <c r="A51" s="4"/>
      <c r="B51" s="1" t="s">
        <v>42</v>
      </c>
      <c r="C51" s="4"/>
      <c r="D51" s="4"/>
      <c r="E51" s="1"/>
      <c r="F51" s="22"/>
      <c r="G51" s="38"/>
      <c r="H51" s="39"/>
    </row>
    <row r="52" spans="1:8" ht="15">
      <c r="A52" s="17">
        <v>37</v>
      </c>
      <c r="B52" s="2" t="s">
        <v>43</v>
      </c>
      <c r="C52" s="19" t="s">
        <v>474</v>
      </c>
      <c r="D52" s="23">
        <v>1</v>
      </c>
      <c r="E52" s="24">
        <f aca="true" t="shared" si="3" ref="E52:E115">ROUND(D52,2)</f>
        <v>1</v>
      </c>
      <c r="F52" s="34">
        <v>2</v>
      </c>
      <c r="G52" s="35">
        <v>1.3431810863465506E-05</v>
      </c>
      <c r="H52" s="36">
        <f t="shared" si="1"/>
        <v>1.3431810863465506E-05</v>
      </c>
    </row>
    <row r="53" spans="1:8" ht="15">
      <c r="A53" s="17">
        <v>38</v>
      </c>
      <c r="B53" s="2" t="s">
        <v>44</v>
      </c>
      <c r="C53" s="19" t="s">
        <v>474</v>
      </c>
      <c r="D53" s="23">
        <v>1</v>
      </c>
      <c r="E53" s="24">
        <f t="shared" si="3"/>
        <v>1</v>
      </c>
      <c r="F53" s="34">
        <v>76</v>
      </c>
      <c r="G53" s="35">
        <v>0.007315859650300879</v>
      </c>
      <c r="H53" s="36">
        <f t="shared" si="1"/>
        <v>0.007315859650300879</v>
      </c>
    </row>
    <row r="54" spans="1:8" ht="15">
      <c r="A54" s="17">
        <v>39</v>
      </c>
      <c r="B54" s="2" t="s">
        <v>45</v>
      </c>
      <c r="C54" s="19" t="s">
        <v>474</v>
      </c>
      <c r="D54" s="23">
        <v>1</v>
      </c>
      <c r="E54" s="24">
        <f t="shared" si="3"/>
        <v>1</v>
      </c>
      <c r="F54" s="34">
        <v>26</v>
      </c>
      <c r="G54" s="35">
        <v>0.00014551128435420964</v>
      </c>
      <c r="H54" s="36">
        <f t="shared" si="1"/>
        <v>0.00014551128435420964</v>
      </c>
    </row>
    <row r="55" spans="1:8" ht="25.5">
      <c r="A55" s="17">
        <v>40</v>
      </c>
      <c r="B55" s="2" t="s">
        <v>46</v>
      </c>
      <c r="C55" s="19" t="s">
        <v>473</v>
      </c>
      <c r="D55" s="23">
        <v>1</v>
      </c>
      <c r="E55" s="24">
        <f t="shared" si="3"/>
        <v>1</v>
      </c>
      <c r="F55" s="34">
        <v>1560</v>
      </c>
      <c r="G55" s="35">
        <v>0.021302852029456292</v>
      </c>
      <c r="H55" s="36">
        <f t="shared" si="1"/>
        <v>0.021302852029456292</v>
      </c>
    </row>
    <row r="56" spans="1:8" ht="25.5">
      <c r="A56" s="17">
        <v>41</v>
      </c>
      <c r="B56" s="2" t="s">
        <v>47</v>
      </c>
      <c r="C56" s="19" t="s">
        <v>473</v>
      </c>
      <c r="D56" s="23">
        <v>1</v>
      </c>
      <c r="E56" s="24">
        <f t="shared" si="3"/>
        <v>1</v>
      </c>
      <c r="F56" s="34">
        <v>4390</v>
      </c>
      <c r="G56" s="35">
        <v>0.040293193955252604</v>
      </c>
      <c r="H56" s="36">
        <f t="shared" si="1"/>
        <v>0.040293193955252604</v>
      </c>
    </row>
    <row r="57" spans="1:8" ht="15">
      <c r="A57" s="17">
        <v>42</v>
      </c>
      <c r="B57" s="2" t="s">
        <v>48</v>
      </c>
      <c r="C57" s="19" t="s">
        <v>473</v>
      </c>
      <c r="D57" s="23">
        <v>1</v>
      </c>
      <c r="E57" s="24">
        <f t="shared" si="3"/>
        <v>1</v>
      </c>
      <c r="F57" s="34">
        <v>620</v>
      </c>
      <c r="G57" s="35">
        <v>0.007286757393430037</v>
      </c>
      <c r="H57" s="36">
        <f t="shared" si="1"/>
        <v>0.007286757393430037</v>
      </c>
    </row>
    <row r="58" spans="1:8" ht="15">
      <c r="A58" s="17">
        <v>43</v>
      </c>
      <c r="B58" s="2" t="s">
        <v>49</v>
      </c>
      <c r="C58" s="19" t="s">
        <v>473</v>
      </c>
      <c r="D58" s="23">
        <v>1</v>
      </c>
      <c r="E58" s="24">
        <f t="shared" si="3"/>
        <v>1</v>
      </c>
      <c r="F58" s="34">
        <v>1240</v>
      </c>
      <c r="G58" s="35">
        <v>0.015961468576084843</v>
      </c>
      <c r="H58" s="36">
        <f t="shared" si="1"/>
        <v>0.015961468576084843</v>
      </c>
    </row>
    <row r="59" spans="1:8" ht="15">
      <c r="A59" s="17">
        <v>44</v>
      </c>
      <c r="B59" s="2" t="s">
        <v>50</v>
      </c>
      <c r="C59" s="19" t="s">
        <v>473</v>
      </c>
      <c r="D59" s="23">
        <v>1</v>
      </c>
      <c r="E59" s="24">
        <f t="shared" si="3"/>
        <v>1</v>
      </c>
      <c r="F59" s="34">
        <v>3570</v>
      </c>
      <c r="G59" s="35">
        <v>0.037961655452869385</v>
      </c>
      <c r="H59" s="36">
        <f t="shared" si="1"/>
        <v>0.037961655452869385</v>
      </c>
    </row>
    <row r="60" spans="1:8" ht="15">
      <c r="A60" s="17">
        <v>45</v>
      </c>
      <c r="B60" s="2" t="s">
        <v>51</v>
      </c>
      <c r="C60" s="19" t="s">
        <v>475</v>
      </c>
      <c r="D60" s="23">
        <v>1</v>
      </c>
      <c r="E60" s="24">
        <f t="shared" si="3"/>
        <v>1</v>
      </c>
      <c r="F60" s="34">
        <v>743</v>
      </c>
      <c r="G60" s="35">
        <v>0.009979835471554871</v>
      </c>
      <c r="H60" s="36">
        <f t="shared" si="1"/>
        <v>0.009979835471554871</v>
      </c>
    </row>
    <row r="61" spans="1:8" ht="15">
      <c r="A61" s="17">
        <v>46</v>
      </c>
      <c r="B61" s="2" t="s">
        <v>52</v>
      </c>
      <c r="C61" s="19" t="s">
        <v>475</v>
      </c>
      <c r="D61" s="23">
        <v>1</v>
      </c>
      <c r="E61" s="24">
        <f t="shared" si="3"/>
        <v>1</v>
      </c>
      <c r="F61" s="34">
        <v>800</v>
      </c>
      <c r="G61" s="35">
        <v>0.13431810863465507</v>
      </c>
      <c r="H61" s="36">
        <f t="shared" si="1"/>
        <v>0.13431810863465507</v>
      </c>
    </row>
    <row r="62" spans="1:8" ht="15">
      <c r="A62" s="17">
        <v>47</v>
      </c>
      <c r="B62" s="2" t="s">
        <v>53</v>
      </c>
      <c r="C62" s="19" t="s">
        <v>475</v>
      </c>
      <c r="D62" s="23">
        <v>1</v>
      </c>
      <c r="E62" s="24">
        <f t="shared" si="3"/>
        <v>1</v>
      </c>
      <c r="F62" s="34">
        <v>857</v>
      </c>
      <c r="G62" s="35">
        <v>0.17746220444567823</v>
      </c>
      <c r="H62" s="36">
        <f t="shared" si="1"/>
        <v>0.17746220444567823</v>
      </c>
    </row>
    <row r="63" spans="1:8" ht="15">
      <c r="A63" s="17">
        <v>48</v>
      </c>
      <c r="B63" s="2" t="s">
        <v>54</v>
      </c>
      <c r="C63" s="19" t="s">
        <v>475</v>
      </c>
      <c r="D63" s="23">
        <v>1</v>
      </c>
      <c r="E63" s="24">
        <f t="shared" si="3"/>
        <v>1</v>
      </c>
      <c r="F63" s="34">
        <v>2150</v>
      </c>
      <c r="G63" s="35">
        <v>0.21899448295308552</v>
      </c>
      <c r="H63" s="36">
        <f t="shared" si="1"/>
        <v>0.21899448295308552</v>
      </c>
    </row>
    <row r="64" spans="1:8" ht="15">
      <c r="A64" s="17">
        <v>49</v>
      </c>
      <c r="B64" s="2" t="s">
        <v>55</v>
      </c>
      <c r="C64" s="19" t="s">
        <v>475</v>
      </c>
      <c r="D64" s="23">
        <v>1</v>
      </c>
      <c r="E64" s="24">
        <f t="shared" si="3"/>
        <v>1</v>
      </c>
      <c r="F64" s="34">
        <v>300</v>
      </c>
      <c r="G64" s="35">
        <v>0.0016789763579331883</v>
      </c>
      <c r="H64" s="36">
        <f t="shared" si="1"/>
        <v>0.0016789763579331883</v>
      </c>
    </row>
    <row r="65" spans="1:8" ht="15">
      <c r="A65" s="17">
        <v>50</v>
      </c>
      <c r="B65" s="2" t="s">
        <v>56</v>
      </c>
      <c r="C65" s="19" t="s">
        <v>475</v>
      </c>
      <c r="D65" s="23">
        <v>1</v>
      </c>
      <c r="E65" s="24">
        <f t="shared" si="3"/>
        <v>1</v>
      </c>
      <c r="F65" s="34">
        <v>514</v>
      </c>
      <c r="G65" s="35">
        <v>0.05523160627057016</v>
      </c>
      <c r="H65" s="36">
        <f t="shared" si="1"/>
        <v>0.05523160627057016</v>
      </c>
    </row>
    <row r="66" spans="1:8" ht="15">
      <c r="A66" s="17">
        <v>51</v>
      </c>
      <c r="B66" s="2" t="s">
        <v>57</v>
      </c>
      <c r="C66" s="19" t="s">
        <v>475</v>
      </c>
      <c r="D66" s="23">
        <v>1</v>
      </c>
      <c r="E66" s="24">
        <f t="shared" si="3"/>
        <v>1</v>
      </c>
      <c r="F66" s="34">
        <v>724</v>
      </c>
      <c r="G66" s="35">
        <v>0.0016207718441915045</v>
      </c>
      <c r="H66" s="36">
        <f t="shared" si="1"/>
        <v>0.0016207718441915045</v>
      </c>
    </row>
    <row r="67" spans="1:8" ht="15">
      <c r="A67" s="17">
        <v>52</v>
      </c>
      <c r="B67" s="2" t="s">
        <v>58</v>
      </c>
      <c r="C67" s="19" t="s">
        <v>475</v>
      </c>
      <c r="D67" s="23">
        <v>1</v>
      </c>
      <c r="E67" s="24">
        <f t="shared" si="3"/>
        <v>1</v>
      </c>
      <c r="F67" s="34">
        <v>764</v>
      </c>
      <c r="G67" s="35">
        <v>0.001710317249947941</v>
      </c>
      <c r="H67" s="36">
        <f t="shared" si="1"/>
        <v>0.001710317249947941</v>
      </c>
    </row>
    <row r="68" spans="1:8" ht="15">
      <c r="A68" s="17">
        <v>53</v>
      </c>
      <c r="B68" s="2" t="s">
        <v>59</v>
      </c>
      <c r="C68" s="19" t="s">
        <v>475</v>
      </c>
      <c r="D68" s="23">
        <v>1</v>
      </c>
      <c r="E68" s="24">
        <f t="shared" si="3"/>
        <v>1</v>
      </c>
      <c r="F68" s="34">
        <v>1010</v>
      </c>
      <c r="G68" s="35">
        <v>0.032219556308737886</v>
      </c>
      <c r="H68" s="36">
        <f t="shared" si="1"/>
        <v>0.032219556308737886</v>
      </c>
    </row>
    <row r="69" spans="1:8" ht="15">
      <c r="A69" s="17">
        <v>54</v>
      </c>
      <c r="B69" s="2" t="s">
        <v>60</v>
      </c>
      <c r="C69" s="19" t="s">
        <v>474</v>
      </c>
      <c r="D69" s="23">
        <v>1</v>
      </c>
      <c r="E69" s="24">
        <f t="shared" si="3"/>
        <v>1</v>
      </c>
      <c r="F69" s="34">
        <v>114</v>
      </c>
      <c r="G69" s="35">
        <v>0.014036242352321454</v>
      </c>
      <c r="H69" s="36">
        <f t="shared" si="1"/>
        <v>0.014036242352321454</v>
      </c>
    </row>
    <row r="70" spans="1:8" ht="15">
      <c r="A70" s="17">
        <v>55</v>
      </c>
      <c r="B70" s="2" t="s">
        <v>61</v>
      </c>
      <c r="C70" s="19" t="s">
        <v>475</v>
      </c>
      <c r="D70" s="23">
        <v>1</v>
      </c>
      <c r="E70" s="24">
        <f t="shared" si="3"/>
        <v>1</v>
      </c>
      <c r="F70" s="34">
        <v>223</v>
      </c>
      <c r="G70" s="35">
        <v>0.04118529006010111</v>
      </c>
      <c r="H70" s="36">
        <f t="shared" si="1"/>
        <v>0.04118529006010111</v>
      </c>
    </row>
    <row r="71" spans="1:8" ht="15">
      <c r="A71" s="17">
        <v>56</v>
      </c>
      <c r="B71" s="2" t="s">
        <v>62</v>
      </c>
      <c r="C71" s="19" t="s">
        <v>475</v>
      </c>
      <c r="D71" s="23">
        <v>1</v>
      </c>
      <c r="E71" s="24">
        <f t="shared" si="3"/>
        <v>1</v>
      </c>
      <c r="F71" s="34">
        <v>219</v>
      </c>
      <c r="G71" s="35">
        <v>0.0036769582238736823</v>
      </c>
      <c r="H71" s="36">
        <f t="shared" si="1"/>
        <v>0.0036769582238736823</v>
      </c>
    </row>
    <row r="72" spans="1:8" ht="15">
      <c r="A72" s="17">
        <v>57</v>
      </c>
      <c r="B72" s="2" t="s">
        <v>63</v>
      </c>
      <c r="C72" s="19" t="s">
        <v>475</v>
      </c>
      <c r="D72" s="23">
        <v>1</v>
      </c>
      <c r="E72" s="24">
        <f t="shared" si="3"/>
        <v>1</v>
      </c>
      <c r="F72" s="34">
        <v>219</v>
      </c>
      <c r="G72" s="35">
        <v>0.0404465404626105</v>
      </c>
      <c r="H72" s="36">
        <f t="shared" si="1"/>
        <v>0.0404465404626105</v>
      </c>
    </row>
    <row r="73" spans="1:8" ht="15">
      <c r="A73" s="17">
        <v>58</v>
      </c>
      <c r="B73" s="2" t="s">
        <v>64</v>
      </c>
      <c r="C73" s="19" t="s">
        <v>475</v>
      </c>
      <c r="D73" s="23">
        <v>1</v>
      </c>
      <c r="E73" s="24">
        <f t="shared" si="3"/>
        <v>1</v>
      </c>
      <c r="F73" s="34">
        <v>381</v>
      </c>
      <c r="G73" s="35">
        <v>0.14926099822026043</v>
      </c>
      <c r="H73" s="36">
        <f t="shared" si="1"/>
        <v>0.14926099822026043</v>
      </c>
    </row>
    <row r="74" spans="1:8" ht="15">
      <c r="A74" s="17">
        <v>59</v>
      </c>
      <c r="B74" s="2" t="s">
        <v>65</v>
      </c>
      <c r="C74" s="19" t="s">
        <v>475</v>
      </c>
      <c r="D74" s="23">
        <v>1</v>
      </c>
      <c r="E74" s="24">
        <f t="shared" si="3"/>
        <v>1</v>
      </c>
      <c r="F74" s="34">
        <v>429</v>
      </c>
      <c r="G74" s="35">
        <v>0.9637357874063659</v>
      </c>
      <c r="H74" s="36">
        <f t="shared" si="1"/>
        <v>0.9637357874063659</v>
      </c>
    </row>
    <row r="75" spans="1:8" ht="15">
      <c r="A75" s="17">
        <v>60</v>
      </c>
      <c r="B75" s="2" t="s">
        <v>66</v>
      </c>
      <c r="C75" s="19" t="s">
        <v>475</v>
      </c>
      <c r="D75" s="23">
        <v>1</v>
      </c>
      <c r="E75" s="24">
        <f t="shared" si="3"/>
        <v>1</v>
      </c>
      <c r="F75" s="34">
        <v>536</v>
      </c>
      <c r="G75" s="35">
        <v>0.0059995421856812595</v>
      </c>
      <c r="H75" s="36">
        <f t="shared" si="1"/>
        <v>0.0059995421856812595</v>
      </c>
    </row>
    <row r="76" spans="1:8" ht="15">
      <c r="A76" s="17">
        <v>61</v>
      </c>
      <c r="B76" s="2" t="s">
        <v>67</v>
      </c>
      <c r="C76" s="19" t="s">
        <v>475</v>
      </c>
      <c r="D76" s="23">
        <v>1</v>
      </c>
      <c r="E76" s="24">
        <f t="shared" si="3"/>
        <v>1</v>
      </c>
      <c r="F76" s="34">
        <v>555</v>
      </c>
      <c r="G76" s="35">
        <v>0.004969770019482237</v>
      </c>
      <c r="H76" s="36">
        <f t="shared" si="1"/>
        <v>0.004969770019482237</v>
      </c>
    </row>
    <row r="77" spans="1:8" ht="15">
      <c r="A77" s="17">
        <v>62</v>
      </c>
      <c r="B77" s="2" t="s">
        <v>68</v>
      </c>
      <c r="C77" s="19" t="s">
        <v>475</v>
      </c>
      <c r="D77" s="23">
        <v>1</v>
      </c>
      <c r="E77" s="24">
        <f t="shared" si="3"/>
        <v>1</v>
      </c>
      <c r="F77" s="34">
        <v>625</v>
      </c>
      <c r="G77" s="35">
        <v>0.13991469649443236</v>
      </c>
      <c r="H77" s="36">
        <f t="shared" si="1"/>
        <v>0.13991469649443236</v>
      </c>
    </row>
    <row r="78" spans="1:8" ht="15">
      <c r="A78" s="17">
        <v>63</v>
      </c>
      <c r="B78" s="2" t="s">
        <v>69</v>
      </c>
      <c r="C78" s="19" t="s">
        <v>475</v>
      </c>
      <c r="D78" s="23">
        <v>1</v>
      </c>
      <c r="E78" s="24">
        <f t="shared" si="3"/>
        <v>1</v>
      </c>
      <c r="F78" s="34">
        <v>682</v>
      </c>
      <c r="G78" s="35">
        <v>0.7409313713018584</v>
      </c>
      <c r="H78" s="36">
        <f aca="true" t="shared" si="4" ref="H78:H141">E78*G78</f>
        <v>0.7409313713018584</v>
      </c>
    </row>
    <row r="79" spans="1:8" ht="15">
      <c r="A79" s="17">
        <v>64</v>
      </c>
      <c r="B79" s="2" t="s">
        <v>70</v>
      </c>
      <c r="C79" s="19" t="s">
        <v>475</v>
      </c>
      <c r="D79" s="23">
        <v>1</v>
      </c>
      <c r="E79" s="24">
        <f t="shared" si="3"/>
        <v>1</v>
      </c>
      <c r="F79" s="34">
        <v>1280</v>
      </c>
      <c r="G79" s="35">
        <v>0.2507271361180228</v>
      </c>
      <c r="H79" s="36">
        <f t="shared" si="4"/>
        <v>0.2507271361180228</v>
      </c>
    </row>
    <row r="80" spans="1:8" ht="15">
      <c r="A80" s="17">
        <v>65</v>
      </c>
      <c r="B80" s="2" t="s">
        <v>71</v>
      </c>
      <c r="C80" s="19" t="s">
        <v>475</v>
      </c>
      <c r="D80" s="23">
        <v>1</v>
      </c>
      <c r="E80" s="24">
        <f t="shared" si="3"/>
        <v>1</v>
      </c>
      <c r="F80" s="34">
        <v>764</v>
      </c>
      <c r="G80" s="35">
        <v>0.22234124249323234</v>
      </c>
      <c r="H80" s="36">
        <f t="shared" si="4"/>
        <v>0.22234124249323234</v>
      </c>
    </row>
    <row r="81" spans="1:8" ht="15">
      <c r="A81" s="17">
        <v>66</v>
      </c>
      <c r="B81" s="2" t="s">
        <v>72</v>
      </c>
      <c r="C81" s="19" t="s">
        <v>476</v>
      </c>
      <c r="D81" s="23">
        <v>1</v>
      </c>
      <c r="E81" s="24">
        <f t="shared" si="3"/>
        <v>1</v>
      </c>
      <c r="F81" s="34">
        <v>37</v>
      </c>
      <c r="G81" s="35">
        <v>0.00041414750162351976</v>
      </c>
      <c r="H81" s="36">
        <f t="shared" si="4"/>
        <v>0.00041414750162351976</v>
      </c>
    </row>
    <row r="82" spans="1:8" ht="15">
      <c r="A82" s="17">
        <v>67</v>
      </c>
      <c r="B82" s="2" t="s">
        <v>73</v>
      </c>
      <c r="C82" s="19" t="s">
        <v>476</v>
      </c>
      <c r="D82" s="23">
        <v>1</v>
      </c>
      <c r="E82" s="24">
        <f t="shared" si="3"/>
        <v>1</v>
      </c>
      <c r="F82" s="34">
        <v>83</v>
      </c>
      <c r="G82" s="35">
        <v>0.03130843180516614</v>
      </c>
      <c r="H82" s="36">
        <f t="shared" si="4"/>
        <v>0.03130843180516614</v>
      </c>
    </row>
    <row r="83" spans="1:8" ht="15">
      <c r="A83" s="17">
        <v>68</v>
      </c>
      <c r="B83" s="2" t="s">
        <v>74</v>
      </c>
      <c r="C83" s="19" t="s">
        <v>476</v>
      </c>
      <c r="D83" s="23">
        <v>1</v>
      </c>
      <c r="E83" s="24">
        <f t="shared" si="3"/>
        <v>1</v>
      </c>
      <c r="F83" s="34">
        <v>83</v>
      </c>
      <c r="G83" s="35">
        <v>0.009290335847230309</v>
      </c>
      <c r="H83" s="36">
        <f t="shared" si="4"/>
        <v>0.009290335847230309</v>
      </c>
    </row>
    <row r="84" spans="1:8" ht="15">
      <c r="A84" s="17">
        <v>69</v>
      </c>
      <c r="B84" s="2" t="s">
        <v>75</v>
      </c>
      <c r="C84" s="19" t="s">
        <v>475</v>
      </c>
      <c r="D84" s="23">
        <v>1</v>
      </c>
      <c r="E84" s="24">
        <f t="shared" si="3"/>
        <v>1</v>
      </c>
      <c r="F84" s="34">
        <v>1040</v>
      </c>
      <c r="G84" s="35">
        <v>0.023281805496673545</v>
      </c>
      <c r="H84" s="36">
        <f t="shared" si="4"/>
        <v>0.023281805496673545</v>
      </c>
    </row>
    <row r="85" spans="1:8" ht="15">
      <c r="A85" s="17">
        <v>70</v>
      </c>
      <c r="B85" s="2" t="s">
        <v>76</v>
      </c>
      <c r="C85" s="19" t="s">
        <v>475</v>
      </c>
      <c r="D85" s="23">
        <v>1</v>
      </c>
      <c r="E85" s="24">
        <f t="shared" si="3"/>
        <v>1</v>
      </c>
      <c r="F85" s="34">
        <v>1110</v>
      </c>
      <c r="G85" s="35">
        <v>0.31061062621763985</v>
      </c>
      <c r="H85" s="36">
        <f t="shared" si="4"/>
        <v>0.31061062621763985</v>
      </c>
    </row>
    <row r="86" spans="1:8" ht="15">
      <c r="A86" s="17">
        <v>71</v>
      </c>
      <c r="B86" s="2" t="s">
        <v>77</v>
      </c>
      <c r="C86" s="19" t="s">
        <v>475</v>
      </c>
      <c r="D86" s="23">
        <v>1</v>
      </c>
      <c r="E86" s="24">
        <f t="shared" si="3"/>
        <v>1</v>
      </c>
      <c r="F86" s="34">
        <v>1220</v>
      </c>
      <c r="G86" s="35">
        <v>0.006827837188928299</v>
      </c>
      <c r="H86" s="36">
        <f t="shared" si="4"/>
        <v>0.006827837188928299</v>
      </c>
    </row>
    <row r="87" spans="1:8" ht="15">
      <c r="A87" s="17">
        <v>72</v>
      </c>
      <c r="B87" s="2" t="s">
        <v>78</v>
      </c>
      <c r="C87" s="19" t="s">
        <v>475</v>
      </c>
      <c r="D87" s="23">
        <v>1</v>
      </c>
      <c r="E87" s="24">
        <f t="shared" si="3"/>
        <v>1</v>
      </c>
      <c r="F87" s="34">
        <v>1270</v>
      </c>
      <c r="G87" s="35">
        <v>0.007107666581917163</v>
      </c>
      <c r="H87" s="36">
        <f t="shared" si="4"/>
        <v>0.007107666581917163</v>
      </c>
    </row>
    <row r="88" spans="1:8" ht="15">
      <c r="A88" s="17">
        <v>73</v>
      </c>
      <c r="B88" s="2" t="s">
        <v>79</v>
      </c>
      <c r="C88" s="19" t="s">
        <v>475</v>
      </c>
      <c r="D88" s="23">
        <v>1</v>
      </c>
      <c r="E88" s="24">
        <f t="shared" si="3"/>
        <v>1</v>
      </c>
      <c r="F88" s="34">
        <v>1310</v>
      </c>
      <c r="G88" s="35">
        <v>0.5469321451845959</v>
      </c>
      <c r="H88" s="36">
        <f t="shared" si="4"/>
        <v>0.5469321451845959</v>
      </c>
    </row>
    <row r="89" spans="1:8" ht="15">
      <c r="A89" s="17">
        <v>74</v>
      </c>
      <c r="B89" s="2" t="s">
        <v>80</v>
      </c>
      <c r="C89" s="19" t="s">
        <v>475</v>
      </c>
      <c r="D89" s="23">
        <v>1</v>
      </c>
      <c r="E89" s="24">
        <f t="shared" si="3"/>
        <v>1</v>
      </c>
      <c r="F89" s="34">
        <v>1370</v>
      </c>
      <c r="G89" s="35">
        <v>0.2453544117726366</v>
      </c>
      <c r="H89" s="36">
        <f t="shared" si="4"/>
        <v>0.2453544117726366</v>
      </c>
    </row>
    <row r="90" spans="1:8" ht="15">
      <c r="A90" s="17">
        <v>75</v>
      </c>
      <c r="B90" s="2" t="s">
        <v>81</v>
      </c>
      <c r="C90" s="19" t="s">
        <v>475</v>
      </c>
      <c r="D90" s="23">
        <v>1</v>
      </c>
      <c r="E90" s="24">
        <f t="shared" si="3"/>
        <v>1</v>
      </c>
      <c r="F90" s="34">
        <v>1430</v>
      </c>
      <c r="G90" s="35">
        <v>4.081591526135581</v>
      </c>
      <c r="H90" s="36">
        <f t="shared" si="4"/>
        <v>4.081591526135581</v>
      </c>
    </row>
    <row r="91" spans="1:8" ht="15">
      <c r="A91" s="17">
        <v>76</v>
      </c>
      <c r="B91" s="2" t="s">
        <v>82</v>
      </c>
      <c r="C91" s="19" t="s">
        <v>476</v>
      </c>
      <c r="D91" s="23">
        <v>1</v>
      </c>
      <c r="E91" s="24">
        <f t="shared" si="3"/>
        <v>1</v>
      </c>
      <c r="F91" s="34">
        <v>1610</v>
      </c>
      <c r="G91" s="35">
        <v>0.019823114199331176</v>
      </c>
      <c r="H91" s="36">
        <f t="shared" si="4"/>
        <v>0.019823114199331176</v>
      </c>
    </row>
    <row r="92" spans="1:8" ht="15">
      <c r="A92" s="17">
        <v>77</v>
      </c>
      <c r="B92" s="2" t="s">
        <v>83</v>
      </c>
      <c r="C92" s="19" t="s">
        <v>475</v>
      </c>
      <c r="D92" s="23">
        <v>1</v>
      </c>
      <c r="E92" s="24">
        <f t="shared" si="3"/>
        <v>1</v>
      </c>
      <c r="F92" s="34">
        <v>114</v>
      </c>
      <c r="G92" s="35">
        <v>0.005104088128116893</v>
      </c>
      <c r="H92" s="36">
        <f t="shared" si="4"/>
        <v>0.005104088128116893</v>
      </c>
    </row>
    <row r="93" spans="1:8" ht="15">
      <c r="A93" s="17">
        <v>78</v>
      </c>
      <c r="B93" s="2" t="s">
        <v>84</v>
      </c>
      <c r="C93" s="19" t="s">
        <v>475</v>
      </c>
      <c r="D93" s="23">
        <v>1</v>
      </c>
      <c r="E93" s="24">
        <f t="shared" si="3"/>
        <v>1</v>
      </c>
      <c r="F93" s="34">
        <v>114</v>
      </c>
      <c r="G93" s="35">
        <v>0.02871049572065752</v>
      </c>
      <c r="H93" s="36">
        <f t="shared" si="4"/>
        <v>0.02871049572065752</v>
      </c>
    </row>
    <row r="94" spans="1:8" ht="15">
      <c r="A94" s="17">
        <v>79</v>
      </c>
      <c r="B94" s="2" t="s">
        <v>85</v>
      </c>
      <c r="C94" s="19" t="s">
        <v>475</v>
      </c>
      <c r="D94" s="23">
        <v>1</v>
      </c>
      <c r="E94" s="24">
        <f t="shared" si="3"/>
        <v>1</v>
      </c>
      <c r="F94" s="34">
        <v>358</v>
      </c>
      <c r="G94" s="35">
        <v>0.7152775080066969</v>
      </c>
      <c r="H94" s="36">
        <f t="shared" si="4"/>
        <v>0.7152775080066969</v>
      </c>
    </row>
    <row r="95" spans="1:8" ht="15">
      <c r="A95" s="17">
        <v>80</v>
      </c>
      <c r="B95" s="2" t="s">
        <v>86</v>
      </c>
      <c r="C95" s="19" t="s">
        <v>475</v>
      </c>
      <c r="D95" s="23">
        <v>1</v>
      </c>
      <c r="E95" s="24">
        <f t="shared" si="3"/>
        <v>1</v>
      </c>
      <c r="F95" s="34">
        <v>247</v>
      </c>
      <c r="G95" s="35">
        <v>0.06911786006824959</v>
      </c>
      <c r="H95" s="36">
        <f t="shared" si="4"/>
        <v>0.06911786006824959</v>
      </c>
    </row>
    <row r="96" spans="1:8" ht="15">
      <c r="A96" s="17">
        <v>81</v>
      </c>
      <c r="B96" s="2" t="s">
        <v>87</v>
      </c>
      <c r="C96" s="19" t="s">
        <v>475</v>
      </c>
      <c r="D96" s="23">
        <v>1</v>
      </c>
      <c r="E96" s="24">
        <f t="shared" si="3"/>
        <v>1</v>
      </c>
      <c r="F96" s="34">
        <v>381</v>
      </c>
      <c r="G96" s="35">
        <v>0.002132299974575149</v>
      </c>
      <c r="H96" s="36">
        <f t="shared" si="4"/>
        <v>0.002132299974575149</v>
      </c>
    </row>
    <row r="97" spans="1:8" ht="15">
      <c r="A97" s="17">
        <v>82</v>
      </c>
      <c r="B97" s="2" t="s">
        <v>88</v>
      </c>
      <c r="C97" s="19" t="s">
        <v>475</v>
      </c>
      <c r="D97" s="23">
        <v>1</v>
      </c>
      <c r="E97" s="24">
        <f t="shared" si="3"/>
        <v>1</v>
      </c>
      <c r="F97" s="34">
        <v>447</v>
      </c>
      <c r="G97" s="35">
        <v>0.015010048639922703</v>
      </c>
      <c r="H97" s="36">
        <f t="shared" si="4"/>
        <v>0.015010048639922703</v>
      </c>
    </row>
    <row r="98" spans="1:8" ht="15">
      <c r="A98" s="17">
        <v>83</v>
      </c>
      <c r="B98" s="2" t="s">
        <v>89</v>
      </c>
      <c r="C98" s="19" t="s">
        <v>475</v>
      </c>
      <c r="D98" s="23">
        <v>1</v>
      </c>
      <c r="E98" s="24">
        <f t="shared" si="3"/>
        <v>1</v>
      </c>
      <c r="F98" s="34">
        <v>528</v>
      </c>
      <c r="G98" s="35">
        <v>0.29549983899624116</v>
      </c>
      <c r="H98" s="36">
        <f t="shared" si="4"/>
        <v>0.29549983899624116</v>
      </c>
    </row>
    <row r="99" spans="1:8" ht="15">
      <c r="A99" s="17">
        <v>84</v>
      </c>
      <c r="B99" s="2" t="s">
        <v>90</v>
      </c>
      <c r="C99" s="19" t="s">
        <v>475</v>
      </c>
      <c r="D99" s="23">
        <v>1</v>
      </c>
      <c r="E99" s="24">
        <f t="shared" si="3"/>
        <v>1</v>
      </c>
      <c r="F99" s="34">
        <v>610</v>
      </c>
      <c r="G99" s="35">
        <v>0.9975470133024245</v>
      </c>
      <c r="H99" s="36">
        <f t="shared" si="4"/>
        <v>0.9975470133024245</v>
      </c>
    </row>
    <row r="100" spans="1:8" ht="15">
      <c r="A100" s="17">
        <v>85</v>
      </c>
      <c r="B100" s="2" t="s">
        <v>91</v>
      </c>
      <c r="C100" s="19" t="s">
        <v>475</v>
      </c>
      <c r="D100" s="23">
        <v>1</v>
      </c>
      <c r="E100" s="24">
        <f t="shared" si="3"/>
        <v>1</v>
      </c>
      <c r="F100" s="34">
        <v>800</v>
      </c>
      <c r="G100" s="35">
        <v>0.18804535208851708</v>
      </c>
      <c r="H100" s="36">
        <f t="shared" si="4"/>
        <v>0.18804535208851708</v>
      </c>
    </row>
    <row r="101" spans="1:8" ht="15">
      <c r="A101" s="17">
        <v>86</v>
      </c>
      <c r="B101" s="2" t="s">
        <v>92</v>
      </c>
      <c r="C101" s="19" t="s">
        <v>475</v>
      </c>
      <c r="D101" s="23">
        <v>1</v>
      </c>
      <c r="E101" s="24">
        <f t="shared" si="3"/>
        <v>1</v>
      </c>
      <c r="F101" s="34">
        <v>162</v>
      </c>
      <c r="G101" s="35">
        <v>0.01087976679940706</v>
      </c>
      <c r="H101" s="36">
        <f t="shared" si="4"/>
        <v>0.01087976679940706</v>
      </c>
    </row>
    <row r="102" spans="1:8" ht="15">
      <c r="A102" s="17">
        <v>87</v>
      </c>
      <c r="B102" s="2" t="s">
        <v>93</v>
      </c>
      <c r="C102" s="19" t="s">
        <v>475</v>
      </c>
      <c r="D102" s="23">
        <v>1</v>
      </c>
      <c r="E102" s="24">
        <f t="shared" si="3"/>
        <v>1</v>
      </c>
      <c r="F102" s="34">
        <v>114</v>
      </c>
      <c r="G102" s="35">
        <v>0.03764264994486208</v>
      </c>
      <c r="H102" s="36">
        <f t="shared" si="4"/>
        <v>0.03764264994486208</v>
      </c>
    </row>
    <row r="103" spans="1:8" ht="15">
      <c r="A103" s="17">
        <v>88</v>
      </c>
      <c r="B103" s="2" t="s">
        <v>94</v>
      </c>
      <c r="C103" s="19" t="s">
        <v>475</v>
      </c>
      <c r="D103" s="23">
        <v>1</v>
      </c>
      <c r="E103" s="24">
        <f t="shared" si="3"/>
        <v>1</v>
      </c>
      <c r="F103" s="34">
        <v>353</v>
      </c>
      <c r="G103" s="35">
        <v>0.9178616760373434</v>
      </c>
      <c r="H103" s="36">
        <f t="shared" si="4"/>
        <v>0.9178616760373434</v>
      </c>
    </row>
    <row r="104" spans="1:8" ht="15">
      <c r="A104" s="17">
        <v>89</v>
      </c>
      <c r="B104" s="2" t="s">
        <v>95</v>
      </c>
      <c r="C104" s="19" t="s">
        <v>475</v>
      </c>
      <c r="D104" s="23">
        <v>1</v>
      </c>
      <c r="E104" s="24">
        <f t="shared" si="3"/>
        <v>1</v>
      </c>
      <c r="F104" s="34">
        <v>496</v>
      </c>
      <c r="G104" s="35">
        <v>0.008327722735348615</v>
      </c>
      <c r="H104" s="36">
        <f t="shared" si="4"/>
        <v>0.008327722735348615</v>
      </c>
    </row>
    <row r="105" spans="1:8" ht="15">
      <c r="A105" s="17">
        <v>90</v>
      </c>
      <c r="B105" s="2" t="s">
        <v>96</v>
      </c>
      <c r="C105" s="19" t="s">
        <v>475</v>
      </c>
      <c r="D105" s="23">
        <v>1</v>
      </c>
      <c r="E105" s="24">
        <f t="shared" si="3"/>
        <v>1</v>
      </c>
      <c r="F105" s="34">
        <v>572</v>
      </c>
      <c r="G105" s="35">
        <v>0.003201248255792612</v>
      </c>
      <c r="H105" s="36">
        <f t="shared" si="4"/>
        <v>0.003201248255792612</v>
      </c>
    </row>
    <row r="106" spans="1:8" ht="15">
      <c r="A106" s="17">
        <v>91</v>
      </c>
      <c r="B106" s="2" t="s">
        <v>97</v>
      </c>
      <c r="C106" s="19" t="s">
        <v>475</v>
      </c>
      <c r="D106" s="23">
        <v>1</v>
      </c>
      <c r="E106" s="24">
        <f t="shared" si="3"/>
        <v>1</v>
      </c>
      <c r="F106" s="34">
        <v>724</v>
      </c>
      <c r="G106" s="35">
        <v>0.25527156546016194</v>
      </c>
      <c r="H106" s="36">
        <f t="shared" si="4"/>
        <v>0.25527156546016194</v>
      </c>
    </row>
    <row r="107" spans="1:8" ht="15">
      <c r="A107" s="17">
        <v>92</v>
      </c>
      <c r="B107" s="2" t="s">
        <v>98</v>
      </c>
      <c r="C107" s="19" t="s">
        <v>474</v>
      </c>
      <c r="D107" s="23">
        <v>1</v>
      </c>
      <c r="E107" s="24">
        <f t="shared" si="3"/>
        <v>1</v>
      </c>
      <c r="F107" s="34">
        <v>1</v>
      </c>
      <c r="G107" s="35">
        <v>0.006715905431732753</v>
      </c>
      <c r="H107" s="36">
        <f t="shared" si="4"/>
        <v>0.006715905431732753</v>
      </c>
    </row>
    <row r="108" spans="1:8" ht="15">
      <c r="A108" s="17">
        <v>93</v>
      </c>
      <c r="B108" s="2" t="s">
        <v>99</v>
      </c>
      <c r="C108" s="19" t="s">
        <v>474</v>
      </c>
      <c r="D108" s="23">
        <v>1</v>
      </c>
      <c r="E108" s="24">
        <f t="shared" si="3"/>
        <v>1</v>
      </c>
      <c r="F108" s="34">
        <v>38</v>
      </c>
      <c r="G108" s="35">
        <v>0.33601913510102877</v>
      </c>
      <c r="H108" s="36">
        <f t="shared" si="4"/>
        <v>0.33601913510102877</v>
      </c>
    </row>
    <row r="109" spans="1:8" ht="15">
      <c r="A109" s="17">
        <v>94</v>
      </c>
      <c r="B109" s="2" t="s">
        <v>100</v>
      </c>
      <c r="C109" s="19" t="s">
        <v>474</v>
      </c>
      <c r="D109" s="23">
        <v>1</v>
      </c>
      <c r="E109" s="24">
        <f t="shared" si="3"/>
        <v>1</v>
      </c>
      <c r="F109" s="34">
        <v>72</v>
      </c>
      <c r="G109" s="35">
        <v>0.2175953359881412</v>
      </c>
      <c r="H109" s="36">
        <f t="shared" si="4"/>
        <v>0.2175953359881412</v>
      </c>
    </row>
    <row r="110" spans="1:8" ht="15">
      <c r="A110" s="17">
        <v>95</v>
      </c>
      <c r="B110" s="2" t="s">
        <v>101</v>
      </c>
      <c r="C110" s="19" t="s">
        <v>476</v>
      </c>
      <c r="D110" s="23">
        <v>1</v>
      </c>
      <c r="E110" s="24">
        <f t="shared" si="3"/>
        <v>1</v>
      </c>
      <c r="F110" s="34">
        <v>85</v>
      </c>
      <c r="G110" s="35">
        <v>1.3510163093502388</v>
      </c>
      <c r="H110" s="36">
        <f t="shared" si="4"/>
        <v>1.3510163093502388</v>
      </c>
    </row>
    <row r="111" spans="1:8" ht="15">
      <c r="A111" s="17">
        <v>96</v>
      </c>
      <c r="B111" s="2" t="s">
        <v>102</v>
      </c>
      <c r="C111" s="19" t="s">
        <v>476</v>
      </c>
      <c r="D111" s="23">
        <v>1</v>
      </c>
      <c r="E111" s="24">
        <f t="shared" si="3"/>
        <v>1</v>
      </c>
      <c r="F111" s="34">
        <v>114</v>
      </c>
      <c r="G111" s="35">
        <v>0.1333443023470538</v>
      </c>
      <c r="H111" s="36">
        <f t="shared" si="4"/>
        <v>0.1333443023470538</v>
      </c>
    </row>
    <row r="112" spans="1:8" ht="15">
      <c r="A112" s="17">
        <v>97</v>
      </c>
      <c r="B112" s="2" t="s">
        <v>103</v>
      </c>
      <c r="C112" s="19" t="s">
        <v>475</v>
      </c>
      <c r="D112" s="23">
        <v>1</v>
      </c>
      <c r="E112" s="24">
        <f t="shared" si="3"/>
        <v>1</v>
      </c>
      <c r="F112" s="34">
        <v>311</v>
      </c>
      <c r="G112" s="35">
        <v>0.00678810141512388</v>
      </c>
      <c r="H112" s="36">
        <f t="shared" si="4"/>
        <v>0.00678810141512388</v>
      </c>
    </row>
    <row r="113" spans="1:8" ht="15">
      <c r="A113" s="17">
        <v>98</v>
      </c>
      <c r="B113" s="2" t="s">
        <v>104</v>
      </c>
      <c r="C113" s="19" t="s">
        <v>475</v>
      </c>
      <c r="D113" s="23">
        <v>1</v>
      </c>
      <c r="E113" s="24">
        <f t="shared" si="3"/>
        <v>1</v>
      </c>
      <c r="F113" s="34">
        <v>2070</v>
      </c>
      <c r="G113" s="35">
        <v>0.03475481060921699</v>
      </c>
      <c r="H113" s="36">
        <f t="shared" si="4"/>
        <v>0.03475481060921699</v>
      </c>
    </row>
    <row r="114" spans="1:8" ht="25.5">
      <c r="A114" s="17">
        <v>99</v>
      </c>
      <c r="B114" s="2" t="s">
        <v>105</v>
      </c>
      <c r="C114" s="19" t="s">
        <v>476</v>
      </c>
      <c r="D114" s="23">
        <v>1</v>
      </c>
      <c r="E114" s="24">
        <f t="shared" si="3"/>
        <v>1</v>
      </c>
      <c r="F114" s="34">
        <v>175</v>
      </c>
      <c r="G114" s="35">
        <v>0.0003917611501844106</v>
      </c>
      <c r="H114" s="36">
        <f t="shared" si="4"/>
        <v>0.0003917611501844106</v>
      </c>
    </row>
    <row r="115" spans="1:8" ht="25.5">
      <c r="A115" s="17">
        <v>100</v>
      </c>
      <c r="B115" s="2" t="s">
        <v>106</v>
      </c>
      <c r="C115" s="19" t="s">
        <v>476</v>
      </c>
      <c r="D115" s="23">
        <v>1</v>
      </c>
      <c r="E115" s="24">
        <f t="shared" si="3"/>
        <v>1</v>
      </c>
      <c r="F115" s="34">
        <v>273</v>
      </c>
      <c r="G115" s="35">
        <v>0.026279337954370263</v>
      </c>
      <c r="H115" s="36">
        <f t="shared" si="4"/>
        <v>0.026279337954370263</v>
      </c>
    </row>
    <row r="116" spans="1:8" ht="25.5">
      <c r="A116" s="17">
        <v>101</v>
      </c>
      <c r="B116" s="2" t="s">
        <v>107</v>
      </c>
      <c r="C116" s="19" t="s">
        <v>476</v>
      </c>
      <c r="D116" s="23">
        <v>1</v>
      </c>
      <c r="E116" s="24">
        <f aca="true" t="shared" si="5" ref="E116:E155">ROUND(D116,2)</f>
        <v>1</v>
      </c>
      <c r="F116" s="34">
        <v>360</v>
      </c>
      <c r="G116" s="35">
        <v>0.024499623014961083</v>
      </c>
      <c r="H116" s="36">
        <f t="shared" si="4"/>
        <v>0.024499623014961083</v>
      </c>
    </row>
    <row r="117" spans="1:8" ht="25.5">
      <c r="A117" s="17">
        <v>102</v>
      </c>
      <c r="B117" s="2" t="s">
        <v>108</v>
      </c>
      <c r="C117" s="19" t="s">
        <v>476</v>
      </c>
      <c r="D117" s="23">
        <v>1</v>
      </c>
      <c r="E117" s="24">
        <f t="shared" si="5"/>
        <v>1</v>
      </c>
      <c r="F117" s="34">
        <v>459</v>
      </c>
      <c r="G117" s="35">
        <v>0.038018740649039116</v>
      </c>
      <c r="H117" s="36">
        <f t="shared" si="4"/>
        <v>0.038018740649039116</v>
      </c>
    </row>
    <row r="118" spans="1:8" ht="25.5">
      <c r="A118" s="17">
        <v>103</v>
      </c>
      <c r="B118" s="2" t="s">
        <v>109</v>
      </c>
      <c r="C118" s="19" t="s">
        <v>476</v>
      </c>
      <c r="D118" s="23">
        <v>1</v>
      </c>
      <c r="E118" s="24">
        <f t="shared" si="5"/>
        <v>1</v>
      </c>
      <c r="F118" s="34">
        <v>546</v>
      </c>
      <c r="G118" s="35">
        <v>0.02261245358864418</v>
      </c>
      <c r="H118" s="36">
        <f t="shared" si="4"/>
        <v>0.02261245358864418</v>
      </c>
    </row>
    <row r="119" spans="1:8" ht="25.5">
      <c r="A119" s="17">
        <v>104</v>
      </c>
      <c r="B119" s="2" t="s">
        <v>110</v>
      </c>
      <c r="C119" s="19" t="s">
        <v>476</v>
      </c>
      <c r="D119" s="23">
        <v>1</v>
      </c>
      <c r="E119" s="24">
        <f t="shared" si="5"/>
        <v>1</v>
      </c>
      <c r="F119" s="34">
        <v>643</v>
      </c>
      <c r="G119" s="35">
        <v>0.03454661754083328</v>
      </c>
      <c r="H119" s="36">
        <f t="shared" si="4"/>
        <v>0.03454661754083328</v>
      </c>
    </row>
    <row r="120" spans="1:8" ht="25.5">
      <c r="A120" s="17">
        <v>105</v>
      </c>
      <c r="B120" s="2" t="s">
        <v>111</v>
      </c>
      <c r="C120" s="19" t="s">
        <v>476</v>
      </c>
      <c r="D120" s="23">
        <v>1</v>
      </c>
      <c r="E120" s="24">
        <f t="shared" si="5"/>
        <v>1</v>
      </c>
      <c r="F120" s="34">
        <v>731</v>
      </c>
      <c r="G120" s="35">
        <v>0.022910192062784333</v>
      </c>
      <c r="H120" s="36">
        <f t="shared" si="4"/>
        <v>0.022910192062784333</v>
      </c>
    </row>
    <row r="121" spans="1:8" ht="15">
      <c r="A121" s="17">
        <v>106</v>
      </c>
      <c r="B121" s="2" t="s">
        <v>112</v>
      </c>
      <c r="C121" s="19" t="s">
        <v>475</v>
      </c>
      <c r="D121" s="23">
        <v>1</v>
      </c>
      <c r="E121" s="24">
        <f t="shared" si="5"/>
        <v>1</v>
      </c>
      <c r="F121" s="34">
        <v>258</v>
      </c>
      <c r="G121" s="35">
        <v>0.0004331759003467626</v>
      </c>
      <c r="H121" s="36">
        <f t="shared" si="4"/>
        <v>0.0004331759003467626</v>
      </c>
    </row>
    <row r="122" spans="1:8" ht="15">
      <c r="A122" s="17">
        <v>107</v>
      </c>
      <c r="B122" s="2" t="s">
        <v>113</v>
      </c>
      <c r="C122" s="19" t="s">
        <v>475</v>
      </c>
      <c r="D122" s="23">
        <v>1</v>
      </c>
      <c r="E122" s="24">
        <f t="shared" si="5"/>
        <v>1</v>
      </c>
      <c r="F122" s="34">
        <v>438</v>
      </c>
      <c r="G122" s="35">
        <v>0.028827352475169668</v>
      </c>
      <c r="H122" s="36">
        <f t="shared" si="4"/>
        <v>0.028827352475169668</v>
      </c>
    </row>
    <row r="123" spans="1:8" ht="15">
      <c r="A123" s="17">
        <v>108</v>
      </c>
      <c r="B123" s="2" t="s">
        <v>114</v>
      </c>
      <c r="C123" s="19" t="s">
        <v>475</v>
      </c>
      <c r="D123" s="23">
        <v>1</v>
      </c>
      <c r="E123" s="24">
        <f t="shared" si="5"/>
        <v>1</v>
      </c>
      <c r="F123" s="34">
        <v>705</v>
      </c>
      <c r="G123" s="35">
        <v>0.0108109287687318</v>
      </c>
      <c r="H123" s="36">
        <f t="shared" si="4"/>
        <v>0.0108109287687318</v>
      </c>
    </row>
    <row r="124" spans="1:8" ht="15">
      <c r="A124" s="17">
        <v>109</v>
      </c>
      <c r="B124" s="2" t="s">
        <v>115</v>
      </c>
      <c r="C124" s="19" t="s">
        <v>475</v>
      </c>
      <c r="D124" s="23">
        <v>1</v>
      </c>
      <c r="E124" s="24">
        <f t="shared" si="5"/>
        <v>1</v>
      </c>
      <c r="F124" s="34">
        <v>293</v>
      </c>
      <c r="G124" s="35">
        <v>0.0006559200971658989</v>
      </c>
      <c r="H124" s="36">
        <f t="shared" si="4"/>
        <v>0.0006559200971658989</v>
      </c>
    </row>
    <row r="125" spans="1:8" ht="15">
      <c r="A125" s="17">
        <v>110</v>
      </c>
      <c r="B125" s="2" t="s">
        <v>116</v>
      </c>
      <c r="C125" s="19" t="s">
        <v>475</v>
      </c>
      <c r="D125" s="23">
        <v>1</v>
      </c>
      <c r="E125" s="24">
        <f t="shared" si="5"/>
        <v>1</v>
      </c>
      <c r="F125" s="34">
        <v>448</v>
      </c>
      <c r="G125" s="35">
        <v>0.2455120116867679</v>
      </c>
      <c r="H125" s="36">
        <f t="shared" si="4"/>
        <v>0.2455120116867679</v>
      </c>
    </row>
    <row r="126" spans="1:8" ht="15">
      <c r="A126" s="17">
        <v>111</v>
      </c>
      <c r="B126" s="2" t="s">
        <v>117</v>
      </c>
      <c r="C126" s="19" t="s">
        <v>475</v>
      </c>
      <c r="D126" s="23">
        <v>1</v>
      </c>
      <c r="E126" s="24">
        <f t="shared" si="5"/>
        <v>1</v>
      </c>
      <c r="F126" s="34">
        <v>1140</v>
      </c>
      <c r="G126" s="35">
        <v>0.047468019591487096</v>
      </c>
      <c r="H126" s="36">
        <f t="shared" si="4"/>
        <v>0.047468019591487096</v>
      </c>
    </row>
    <row r="127" spans="1:8" ht="15">
      <c r="A127" s="17">
        <v>112</v>
      </c>
      <c r="B127" s="2" t="s">
        <v>118</v>
      </c>
      <c r="C127" s="19" t="s">
        <v>475</v>
      </c>
      <c r="D127" s="23">
        <v>1</v>
      </c>
      <c r="E127" s="24">
        <f t="shared" si="5"/>
        <v>1</v>
      </c>
      <c r="F127" s="34">
        <v>828</v>
      </c>
      <c r="G127" s="35">
        <v>0.050046927277272474</v>
      </c>
      <c r="H127" s="36">
        <f t="shared" si="4"/>
        <v>0.050046927277272474</v>
      </c>
    </row>
    <row r="128" spans="1:8" ht="15">
      <c r="A128" s="17">
        <v>113</v>
      </c>
      <c r="B128" s="2" t="s">
        <v>119</v>
      </c>
      <c r="C128" s="19" t="s">
        <v>475</v>
      </c>
      <c r="D128" s="23">
        <v>1</v>
      </c>
      <c r="E128" s="24">
        <f t="shared" si="5"/>
        <v>1</v>
      </c>
      <c r="F128" s="34">
        <v>54</v>
      </c>
      <c r="G128" s="35">
        <v>0.004110134124220445</v>
      </c>
      <c r="H128" s="36">
        <f t="shared" si="4"/>
        <v>0.004110134124220445</v>
      </c>
    </row>
    <row r="129" spans="1:8" ht="15">
      <c r="A129" s="17">
        <v>114</v>
      </c>
      <c r="B129" s="2" t="s">
        <v>120</v>
      </c>
      <c r="C129" s="19" t="s">
        <v>475</v>
      </c>
      <c r="D129" s="23">
        <v>1</v>
      </c>
      <c r="E129" s="24">
        <f t="shared" si="5"/>
        <v>1</v>
      </c>
      <c r="F129" s="34">
        <v>68</v>
      </c>
      <c r="G129" s="35">
        <v>0.026944212592111806</v>
      </c>
      <c r="H129" s="36">
        <f t="shared" si="4"/>
        <v>0.026944212592111806</v>
      </c>
    </row>
    <row r="130" spans="1:8" ht="15">
      <c r="A130" s="17">
        <v>115</v>
      </c>
      <c r="B130" s="2" t="s">
        <v>121</v>
      </c>
      <c r="C130" s="19" t="s">
        <v>475</v>
      </c>
      <c r="D130" s="23">
        <v>1</v>
      </c>
      <c r="E130" s="24">
        <f t="shared" si="5"/>
        <v>1</v>
      </c>
      <c r="F130" s="34">
        <v>16</v>
      </c>
      <c r="G130" s="35">
        <v>0.03322134553563802</v>
      </c>
      <c r="H130" s="36">
        <f t="shared" si="4"/>
        <v>0.03322134553563802</v>
      </c>
    </row>
    <row r="131" spans="1:8" ht="15">
      <c r="A131" s="17">
        <v>116</v>
      </c>
      <c r="B131" s="2" t="s">
        <v>122</v>
      </c>
      <c r="C131" s="19" t="s">
        <v>475</v>
      </c>
      <c r="D131" s="23">
        <v>1</v>
      </c>
      <c r="E131" s="24">
        <f t="shared" si="5"/>
        <v>1</v>
      </c>
      <c r="F131" s="34">
        <v>513</v>
      </c>
      <c r="G131" s="35">
        <v>0.3272996512154957</v>
      </c>
      <c r="H131" s="36">
        <f t="shared" si="4"/>
        <v>0.3272996512154957</v>
      </c>
    </row>
    <row r="132" spans="1:8" ht="15">
      <c r="A132" s="17">
        <v>117</v>
      </c>
      <c r="B132" s="2" t="s">
        <v>123</v>
      </c>
      <c r="C132" s="19" t="s">
        <v>475</v>
      </c>
      <c r="D132" s="23">
        <v>1</v>
      </c>
      <c r="E132" s="24">
        <f t="shared" si="5"/>
        <v>1</v>
      </c>
      <c r="F132" s="34">
        <v>205</v>
      </c>
      <c r="G132" s="35">
        <v>0.00022946010225086906</v>
      </c>
      <c r="H132" s="36">
        <f t="shared" si="4"/>
        <v>0.00022946010225086906</v>
      </c>
    </row>
    <row r="133" spans="1:8" ht="15">
      <c r="A133" s="17">
        <v>118</v>
      </c>
      <c r="B133" s="2" t="s">
        <v>124</v>
      </c>
      <c r="C133" s="19" t="s">
        <v>475</v>
      </c>
      <c r="D133" s="23">
        <v>1</v>
      </c>
      <c r="E133" s="24">
        <f t="shared" si="5"/>
        <v>1</v>
      </c>
      <c r="F133" s="34">
        <v>186</v>
      </c>
      <c r="G133" s="35">
        <v>0.028314257300185285</v>
      </c>
      <c r="H133" s="36">
        <f t="shared" si="4"/>
        <v>0.028314257300185285</v>
      </c>
    </row>
    <row r="134" spans="1:8" ht="15">
      <c r="A134" s="17">
        <v>119</v>
      </c>
      <c r="B134" s="2" t="s">
        <v>125</v>
      </c>
      <c r="C134" s="19" t="s">
        <v>475</v>
      </c>
      <c r="D134" s="23">
        <v>1</v>
      </c>
      <c r="E134" s="24">
        <f t="shared" si="5"/>
        <v>1</v>
      </c>
      <c r="F134" s="34">
        <v>671</v>
      </c>
      <c r="G134" s="35">
        <v>1.8325915015083554</v>
      </c>
      <c r="H134" s="36">
        <f t="shared" si="4"/>
        <v>1.8325915015083554</v>
      </c>
    </row>
    <row r="135" spans="1:8" ht="15">
      <c r="A135" s="17">
        <v>120</v>
      </c>
      <c r="B135" s="2" t="s">
        <v>126</v>
      </c>
      <c r="C135" s="19" t="s">
        <v>475</v>
      </c>
      <c r="D135" s="23">
        <v>1</v>
      </c>
      <c r="E135" s="24">
        <f t="shared" si="5"/>
        <v>1</v>
      </c>
      <c r="F135" s="34">
        <v>104</v>
      </c>
      <c r="G135" s="35">
        <v>0.038647797124478085</v>
      </c>
      <c r="H135" s="36">
        <f t="shared" si="4"/>
        <v>0.038647797124478085</v>
      </c>
    </row>
    <row r="136" spans="1:8" ht="25.5">
      <c r="A136" s="17">
        <v>121</v>
      </c>
      <c r="B136" s="2" t="s">
        <v>127</v>
      </c>
      <c r="C136" s="19" t="s">
        <v>475</v>
      </c>
      <c r="D136" s="23">
        <v>1</v>
      </c>
      <c r="E136" s="24">
        <f t="shared" si="5"/>
        <v>1</v>
      </c>
      <c r="F136" s="34">
        <v>593</v>
      </c>
      <c r="G136" s="35">
        <v>0.07765937245984168</v>
      </c>
      <c r="H136" s="36">
        <f t="shared" si="4"/>
        <v>0.07765937245984168</v>
      </c>
    </row>
    <row r="137" spans="1:8" ht="25.5">
      <c r="A137" s="17">
        <v>122</v>
      </c>
      <c r="B137" s="2" t="s">
        <v>128</v>
      </c>
      <c r="C137" s="19" t="s">
        <v>475</v>
      </c>
      <c r="D137" s="23">
        <v>1</v>
      </c>
      <c r="E137" s="24">
        <f t="shared" si="5"/>
        <v>1</v>
      </c>
      <c r="F137" s="34">
        <v>593</v>
      </c>
      <c r="G137" s="35">
        <v>0.09093447886323343</v>
      </c>
      <c r="H137" s="36">
        <f t="shared" si="4"/>
        <v>0.09093447886323343</v>
      </c>
    </row>
    <row r="138" spans="1:8" ht="25.5">
      <c r="A138" s="17">
        <v>123</v>
      </c>
      <c r="B138" s="2" t="s">
        <v>129</v>
      </c>
      <c r="C138" s="19" t="s">
        <v>475</v>
      </c>
      <c r="D138" s="23">
        <v>1</v>
      </c>
      <c r="E138" s="24">
        <f t="shared" si="5"/>
        <v>1</v>
      </c>
      <c r="F138" s="34">
        <v>593</v>
      </c>
      <c r="G138" s="35">
        <v>0.17589515984494059</v>
      </c>
      <c r="H138" s="36">
        <f t="shared" si="4"/>
        <v>0.17589515984494059</v>
      </c>
    </row>
    <row r="139" spans="1:8" ht="15">
      <c r="A139" s="17">
        <v>124</v>
      </c>
      <c r="B139" s="2" t="s">
        <v>130</v>
      </c>
      <c r="C139" s="19" t="s">
        <v>475</v>
      </c>
      <c r="D139" s="23">
        <v>1</v>
      </c>
      <c r="E139" s="24">
        <f t="shared" si="5"/>
        <v>1</v>
      </c>
      <c r="F139" s="34">
        <v>191</v>
      </c>
      <c r="G139" s="35">
        <v>0.00021378965624349263</v>
      </c>
      <c r="H139" s="36">
        <f t="shared" si="4"/>
        <v>0.00021378965624349263</v>
      </c>
    </row>
    <row r="140" spans="1:8" ht="15">
      <c r="A140" s="17">
        <v>125</v>
      </c>
      <c r="B140" s="2" t="s">
        <v>131</v>
      </c>
      <c r="C140" s="19" t="s">
        <v>475</v>
      </c>
      <c r="D140" s="23">
        <v>1</v>
      </c>
      <c r="E140" s="24">
        <f t="shared" si="5"/>
        <v>1</v>
      </c>
      <c r="F140" s="34">
        <v>711</v>
      </c>
      <c r="G140" s="35">
        <v>0.06422386784838872</v>
      </c>
      <c r="H140" s="36">
        <f t="shared" si="4"/>
        <v>0.06422386784838872</v>
      </c>
    </row>
    <row r="141" spans="1:8" ht="15">
      <c r="A141" s="17">
        <v>126</v>
      </c>
      <c r="B141" s="2" t="s">
        <v>132</v>
      </c>
      <c r="C141" s="19" t="s">
        <v>475</v>
      </c>
      <c r="D141" s="23">
        <v>1</v>
      </c>
      <c r="E141" s="24">
        <f t="shared" si="5"/>
        <v>1</v>
      </c>
      <c r="F141" s="34">
        <v>381</v>
      </c>
      <c r="G141" s="35">
        <v>0.00042645999491502983</v>
      </c>
      <c r="H141" s="36">
        <f t="shared" si="4"/>
        <v>0.00042645999491502983</v>
      </c>
    </row>
    <row r="142" spans="1:8" ht="15">
      <c r="A142" s="17">
        <v>127</v>
      </c>
      <c r="B142" s="2" t="s">
        <v>133</v>
      </c>
      <c r="C142" s="19" t="s">
        <v>475</v>
      </c>
      <c r="D142" s="23">
        <v>1</v>
      </c>
      <c r="E142" s="24">
        <f t="shared" si="5"/>
        <v>1</v>
      </c>
      <c r="F142" s="34">
        <v>599</v>
      </c>
      <c r="G142" s="35">
        <v>0.0013409424512026396</v>
      </c>
      <c r="H142" s="36">
        <f aca="true" t="shared" si="6" ref="H142:H205">E142*G142</f>
        <v>0.0013409424512026396</v>
      </c>
    </row>
    <row r="143" spans="1:8" ht="15">
      <c r="A143" s="17">
        <v>128</v>
      </c>
      <c r="B143" s="2" t="s">
        <v>134</v>
      </c>
      <c r="C143" s="19" t="s">
        <v>474</v>
      </c>
      <c r="D143" s="23">
        <v>1</v>
      </c>
      <c r="E143" s="24">
        <f t="shared" si="5"/>
        <v>1</v>
      </c>
      <c r="F143" s="34">
        <v>13</v>
      </c>
      <c r="G143" s="35">
        <v>0.08759779318123422</v>
      </c>
      <c r="H143" s="36">
        <f t="shared" si="6"/>
        <v>0.08759779318123422</v>
      </c>
    </row>
    <row r="144" spans="1:8" ht="15">
      <c r="A144" s="17">
        <v>129</v>
      </c>
      <c r="B144" s="2" t="s">
        <v>135</v>
      </c>
      <c r="C144" s="19" t="s">
        <v>474</v>
      </c>
      <c r="D144" s="23">
        <v>1</v>
      </c>
      <c r="E144" s="24">
        <f t="shared" si="5"/>
        <v>1</v>
      </c>
      <c r="F144" s="34">
        <v>20</v>
      </c>
      <c r="G144" s="35">
        <v>0.03402725418744595</v>
      </c>
      <c r="H144" s="36">
        <f t="shared" si="6"/>
        <v>0.03402725418744595</v>
      </c>
    </row>
    <row r="145" spans="1:8" ht="15">
      <c r="A145" s="17">
        <v>130</v>
      </c>
      <c r="B145" s="2" t="s">
        <v>136</v>
      </c>
      <c r="C145" s="19" t="s">
        <v>474</v>
      </c>
      <c r="D145" s="23">
        <v>1</v>
      </c>
      <c r="E145" s="24">
        <f t="shared" si="5"/>
        <v>1</v>
      </c>
      <c r="F145" s="34">
        <v>20</v>
      </c>
      <c r="G145" s="35">
        <v>0.03939997853283215</v>
      </c>
      <c r="H145" s="36">
        <f t="shared" si="6"/>
        <v>0.03939997853283215</v>
      </c>
    </row>
    <row r="146" spans="1:8" ht="15">
      <c r="A146" s="17">
        <v>131</v>
      </c>
      <c r="B146" s="2" t="s">
        <v>137</v>
      </c>
      <c r="C146" s="19" t="s">
        <v>474</v>
      </c>
      <c r="D146" s="23">
        <v>1</v>
      </c>
      <c r="E146" s="24">
        <f t="shared" si="5"/>
        <v>1</v>
      </c>
      <c r="F146" s="34">
        <v>22</v>
      </c>
      <c r="G146" s="35">
        <v>0.0002462498658302009</v>
      </c>
      <c r="H146" s="36">
        <f t="shared" si="6"/>
        <v>0.0002462498658302009</v>
      </c>
    </row>
    <row r="147" spans="1:8" ht="15">
      <c r="A147" s="17">
        <v>132</v>
      </c>
      <c r="B147" s="2" t="s">
        <v>138</v>
      </c>
      <c r="C147" s="19" t="s">
        <v>474</v>
      </c>
      <c r="D147" s="23">
        <v>1</v>
      </c>
      <c r="E147" s="24">
        <f t="shared" si="5"/>
        <v>1</v>
      </c>
      <c r="F147" s="34">
        <v>31</v>
      </c>
      <c r="G147" s="35">
        <v>6.939768946123845E-05</v>
      </c>
      <c r="H147" s="36">
        <f t="shared" si="6"/>
        <v>6.939768946123845E-05</v>
      </c>
    </row>
    <row r="148" spans="1:8" ht="15">
      <c r="A148" s="17">
        <v>133</v>
      </c>
      <c r="B148" s="2" t="s">
        <v>139</v>
      </c>
      <c r="C148" s="19" t="s">
        <v>474</v>
      </c>
      <c r="D148" s="23">
        <v>1</v>
      </c>
      <c r="E148" s="24">
        <f t="shared" si="5"/>
        <v>1</v>
      </c>
      <c r="F148" s="34">
        <v>31</v>
      </c>
      <c r="G148" s="35">
        <v>0.00010409653419185767</v>
      </c>
      <c r="H148" s="36">
        <f t="shared" si="6"/>
        <v>0.00010409653419185767</v>
      </c>
    </row>
    <row r="149" spans="1:8" ht="25.5">
      <c r="A149" s="17">
        <v>134</v>
      </c>
      <c r="B149" s="2" t="s">
        <v>140</v>
      </c>
      <c r="C149" s="19" t="s">
        <v>474</v>
      </c>
      <c r="D149" s="23">
        <v>1</v>
      </c>
      <c r="E149" s="24">
        <f t="shared" si="5"/>
        <v>1</v>
      </c>
      <c r="F149" s="34">
        <v>15</v>
      </c>
      <c r="G149" s="35">
        <v>0.0001678976357933188</v>
      </c>
      <c r="H149" s="36">
        <f t="shared" si="6"/>
        <v>0.0001678976357933188</v>
      </c>
    </row>
    <row r="150" spans="1:8" ht="15">
      <c r="A150" s="17">
        <v>135</v>
      </c>
      <c r="B150" s="2" t="s">
        <v>141</v>
      </c>
      <c r="C150" s="19" t="s">
        <v>474</v>
      </c>
      <c r="D150" s="23">
        <v>1</v>
      </c>
      <c r="E150" s="24">
        <f t="shared" si="5"/>
        <v>1</v>
      </c>
      <c r="F150" s="34">
        <v>22</v>
      </c>
      <c r="G150" s="35">
        <v>0.0002462498658302009</v>
      </c>
      <c r="H150" s="36">
        <f t="shared" si="6"/>
        <v>0.0002462498658302009</v>
      </c>
    </row>
    <row r="151" spans="1:8" ht="15">
      <c r="A151" s="17">
        <v>136</v>
      </c>
      <c r="B151" s="2" t="s">
        <v>142</v>
      </c>
      <c r="C151" s="19" t="s">
        <v>474</v>
      </c>
      <c r="D151" s="23">
        <v>1</v>
      </c>
      <c r="E151" s="24">
        <f t="shared" si="5"/>
        <v>1</v>
      </c>
      <c r="F151" s="34">
        <v>14</v>
      </c>
      <c r="G151" s="35">
        <v>0.06174155726906311</v>
      </c>
      <c r="H151" s="36">
        <f t="shared" si="6"/>
        <v>0.06174155726906311</v>
      </c>
    </row>
    <row r="152" spans="1:8" ht="15">
      <c r="A152" s="17">
        <v>137</v>
      </c>
      <c r="B152" s="2" t="s">
        <v>143</v>
      </c>
      <c r="C152" s="19" t="s">
        <v>474</v>
      </c>
      <c r="D152" s="23">
        <v>1</v>
      </c>
      <c r="E152" s="24">
        <f t="shared" si="5"/>
        <v>1</v>
      </c>
      <c r="F152" s="34">
        <v>17</v>
      </c>
      <c r="G152" s="35">
        <v>0.0095141993616214</v>
      </c>
      <c r="H152" s="36">
        <f t="shared" si="6"/>
        <v>0.0095141993616214</v>
      </c>
    </row>
    <row r="153" spans="1:8" ht="15">
      <c r="A153" s="17">
        <v>138</v>
      </c>
      <c r="B153" s="2" t="s">
        <v>144</v>
      </c>
      <c r="C153" s="19" t="s">
        <v>474</v>
      </c>
      <c r="D153" s="23">
        <v>1</v>
      </c>
      <c r="E153" s="24">
        <f t="shared" si="5"/>
        <v>1</v>
      </c>
      <c r="F153" s="34">
        <v>125</v>
      </c>
      <c r="G153" s="35">
        <v>0.03497867412360809</v>
      </c>
      <c r="H153" s="36">
        <f t="shared" si="6"/>
        <v>0.03497867412360809</v>
      </c>
    </row>
    <row r="154" spans="1:8" ht="25.5">
      <c r="A154" s="17">
        <v>139</v>
      </c>
      <c r="B154" s="2" t="s">
        <v>145</v>
      </c>
      <c r="C154" s="19" t="s">
        <v>473</v>
      </c>
      <c r="D154" s="23">
        <v>1</v>
      </c>
      <c r="E154" s="24">
        <f t="shared" si="5"/>
        <v>1</v>
      </c>
      <c r="F154" s="34">
        <v>761</v>
      </c>
      <c r="G154" s="35">
        <v>0.004259003361290521</v>
      </c>
      <c r="H154" s="36">
        <f t="shared" si="6"/>
        <v>0.004259003361290521</v>
      </c>
    </row>
    <row r="155" spans="1:8" ht="25.5">
      <c r="A155" s="17">
        <v>140</v>
      </c>
      <c r="B155" s="2" t="s">
        <v>146</v>
      </c>
      <c r="C155" s="19" t="s">
        <v>473</v>
      </c>
      <c r="D155" s="23">
        <v>1</v>
      </c>
      <c r="E155" s="24">
        <f t="shared" si="5"/>
        <v>1</v>
      </c>
      <c r="F155" s="34">
        <v>902</v>
      </c>
      <c r="G155" s="35">
        <v>0.005048122249519119</v>
      </c>
      <c r="H155" s="36">
        <f t="shared" si="6"/>
        <v>0.005048122249519119</v>
      </c>
    </row>
    <row r="156" spans="1:8" ht="15">
      <c r="A156" s="18"/>
      <c r="B156" s="3" t="s">
        <v>42</v>
      </c>
      <c r="C156" s="18"/>
      <c r="D156" s="18"/>
      <c r="E156" s="3"/>
      <c r="F156" s="21"/>
      <c r="G156" s="3"/>
      <c r="H156" s="3"/>
    </row>
    <row r="157" spans="1:8" ht="15">
      <c r="A157" s="33"/>
      <c r="B157" s="31"/>
      <c r="C157" s="33"/>
      <c r="D157" s="33"/>
      <c r="E157" s="31"/>
      <c r="F157" s="37"/>
      <c r="G157" s="38"/>
      <c r="H157" s="39"/>
    </row>
    <row r="158" spans="1:8" ht="15">
      <c r="A158" s="4"/>
      <c r="B158" s="1" t="s">
        <v>147</v>
      </c>
      <c r="C158" s="4"/>
      <c r="D158" s="4"/>
      <c r="E158" s="1"/>
      <c r="F158" s="22"/>
      <c r="G158" s="38"/>
      <c r="H158" s="39"/>
    </row>
    <row r="159" spans="1:8" ht="15">
      <c r="A159" s="17">
        <v>141</v>
      </c>
      <c r="B159" s="2" t="s">
        <v>148</v>
      </c>
      <c r="C159" s="19" t="s">
        <v>474</v>
      </c>
      <c r="D159" s="23">
        <v>1</v>
      </c>
      <c r="E159" s="24">
        <f aca="true" t="shared" si="7" ref="E159:E178">ROUND(D159,2)</f>
        <v>1</v>
      </c>
      <c r="F159" s="34">
        <v>47</v>
      </c>
      <c r="G159" s="35">
        <v>0.04682105403489684</v>
      </c>
      <c r="H159" s="36">
        <f t="shared" si="6"/>
        <v>0.04682105403489684</v>
      </c>
    </row>
    <row r="160" spans="1:8" ht="15">
      <c r="A160" s="17">
        <v>142</v>
      </c>
      <c r="B160" s="2" t="s">
        <v>149</v>
      </c>
      <c r="C160" s="19" t="s">
        <v>476</v>
      </c>
      <c r="D160" s="23">
        <v>1</v>
      </c>
      <c r="E160" s="24">
        <f t="shared" si="7"/>
        <v>1</v>
      </c>
      <c r="F160" s="34">
        <v>194</v>
      </c>
      <c r="G160" s="35">
        <v>0.017371808716748722</v>
      </c>
      <c r="H160" s="36">
        <f t="shared" si="6"/>
        <v>0.017371808716748722</v>
      </c>
    </row>
    <row r="161" spans="1:8" ht="15">
      <c r="A161" s="17">
        <v>143</v>
      </c>
      <c r="B161" s="2" t="s">
        <v>150</v>
      </c>
      <c r="C161" s="19" t="s">
        <v>476</v>
      </c>
      <c r="D161" s="23">
        <v>1</v>
      </c>
      <c r="E161" s="24">
        <f t="shared" si="7"/>
        <v>1</v>
      </c>
      <c r="F161" s="34">
        <v>377</v>
      </c>
      <c r="G161" s="35">
        <v>0.0008439654492544159</v>
      </c>
      <c r="H161" s="36">
        <f t="shared" si="6"/>
        <v>0.0008439654492544159</v>
      </c>
    </row>
    <row r="162" spans="1:8" ht="15">
      <c r="A162" s="17">
        <v>144</v>
      </c>
      <c r="B162" s="2" t="s">
        <v>151</v>
      </c>
      <c r="C162" s="19" t="s">
        <v>476</v>
      </c>
      <c r="D162" s="23">
        <v>1</v>
      </c>
      <c r="E162" s="24">
        <f t="shared" si="7"/>
        <v>1</v>
      </c>
      <c r="F162" s="34">
        <v>341</v>
      </c>
      <c r="G162" s="35">
        <v>0.10496400531012315</v>
      </c>
      <c r="H162" s="36">
        <f t="shared" si="6"/>
        <v>0.10496400531012315</v>
      </c>
    </row>
    <row r="163" spans="1:8" ht="15">
      <c r="A163" s="17">
        <v>145</v>
      </c>
      <c r="B163" s="2" t="s">
        <v>152</v>
      </c>
      <c r="C163" s="19" t="s">
        <v>476</v>
      </c>
      <c r="D163" s="23">
        <v>1</v>
      </c>
      <c r="E163" s="24">
        <f t="shared" si="7"/>
        <v>1</v>
      </c>
      <c r="F163" s="34">
        <v>525</v>
      </c>
      <c r="G163" s="35">
        <v>0.08285748326400284</v>
      </c>
      <c r="H163" s="36">
        <f t="shared" si="6"/>
        <v>0.08285748326400284</v>
      </c>
    </row>
    <row r="164" spans="1:8" ht="15">
      <c r="A164" s="17">
        <v>146</v>
      </c>
      <c r="B164" s="2" t="s">
        <v>153</v>
      </c>
      <c r="C164" s="19" t="s">
        <v>475</v>
      </c>
      <c r="D164" s="23">
        <v>1</v>
      </c>
      <c r="E164" s="24">
        <f t="shared" si="7"/>
        <v>1</v>
      </c>
      <c r="F164" s="34">
        <v>2490</v>
      </c>
      <c r="G164" s="35">
        <v>0.0027871007541690924</v>
      </c>
      <c r="H164" s="36">
        <f t="shared" si="6"/>
        <v>0.0027871007541690924</v>
      </c>
    </row>
    <row r="165" spans="1:8" ht="15">
      <c r="A165" s="17">
        <v>147</v>
      </c>
      <c r="B165" s="2" t="s">
        <v>154</v>
      </c>
      <c r="C165" s="19" t="s">
        <v>474</v>
      </c>
      <c r="D165" s="23">
        <v>1</v>
      </c>
      <c r="E165" s="24">
        <f t="shared" si="7"/>
        <v>1</v>
      </c>
      <c r="F165" s="34">
        <v>52</v>
      </c>
      <c r="G165" s="35">
        <v>0.02171028362564808</v>
      </c>
      <c r="H165" s="36">
        <f t="shared" si="6"/>
        <v>0.02171028362564808</v>
      </c>
    </row>
    <row r="166" spans="1:8" ht="15">
      <c r="A166" s="17">
        <v>148</v>
      </c>
      <c r="B166" s="2" t="s">
        <v>155</v>
      </c>
      <c r="C166" s="19" t="s">
        <v>475</v>
      </c>
      <c r="D166" s="23">
        <v>1</v>
      </c>
      <c r="E166" s="24">
        <f t="shared" si="7"/>
        <v>1</v>
      </c>
      <c r="F166" s="34">
        <v>806</v>
      </c>
      <c r="G166" s="35">
        <v>0.05458128276126404</v>
      </c>
      <c r="H166" s="36">
        <f t="shared" si="6"/>
        <v>0.05458128276126404</v>
      </c>
    </row>
    <row r="167" spans="1:8" ht="15">
      <c r="A167" s="17">
        <v>149</v>
      </c>
      <c r="B167" s="2" t="s">
        <v>156</v>
      </c>
      <c r="C167" s="19" t="s">
        <v>474</v>
      </c>
      <c r="D167" s="23">
        <v>1</v>
      </c>
      <c r="E167" s="24">
        <f t="shared" si="7"/>
        <v>1</v>
      </c>
      <c r="F167" s="34">
        <v>188</v>
      </c>
      <c r="G167" s="35">
        <v>0.00021043170352762626</v>
      </c>
      <c r="H167" s="36">
        <f t="shared" si="6"/>
        <v>0.00021043170352762626</v>
      </c>
    </row>
    <row r="168" spans="1:8" ht="15">
      <c r="A168" s="17">
        <v>150</v>
      </c>
      <c r="B168" s="2" t="s">
        <v>157</v>
      </c>
      <c r="C168" s="19" t="s">
        <v>476</v>
      </c>
      <c r="D168" s="23">
        <v>1</v>
      </c>
      <c r="E168" s="24">
        <f t="shared" si="7"/>
        <v>1</v>
      </c>
      <c r="F168" s="34">
        <v>857</v>
      </c>
      <c r="G168" s="35">
        <v>0.0019185103183316564</v>
      </c>
      <c r="H168" s="36">
        <f t="shared" si="6"/>
        <v>0.0019185103183316564</v>
      </c>
    </row>
    <row r="169" spans="1:8" ht="15">
      <c r="A169" s="17">
        <v>151</v>
      </c>
      <c r="B169" s="2" t="s">
        <v>158</v>
      </c>
      <c r="C169" s="19" t="s">
        <v>475</v>
      </c>
      <c r="D169" s="23">
        <v>1</v>
      </c>
      <c r="E169" s="24">
        <f t="shared" si="7"/>
        <v>1</v>
      </c>
      <c r="F169" s="34">
        <v>2990</v>
      </c>
      <c r="G169" s="35">
        <v>0.03346759540146822</v>
      </c>
      <c r="H169" s="36">
        <f t="shared" si="6"/>
        <v>0.03346759540146822</v>
      </c>
    </row>
    <row r="170" spans="1:8" ht="15">
      <c r="A170" s="17">
        <v>152</v>
      </c>
      <c r="B170" s="2" t="s">
        <v>159</v>
      </c>
      <c r="C170" s="19" t="s">
        <v>475</v>
      </c>
      <c r="D170" s="23">
        <v>1</v>
      </c>
      <c r="E170" s="24">
        <f t="shared" si="7"/>
        <v>1</v>
      </c>
      <c r="F170" s="34">
        <v>3240</v>
      </c>
      <c r="G170" s="35">
        <v>0.04533236166419608</v>
      </c>
      <c r="H170" s="36">
        <f t="shared" si="6"/>
        <v>0.04533236166419608</v>
      </c>
    </row>
    <row r="171" spans="1:8" ht="15">
      <c r="A171" s="17">
        <v>153</v>
      </c>
      <c r="B171" s="2" t="s">
        <v>160</v>
      </c>
      <c r="C171" s="19" t="s">
        <v>475</v>
      </c>
      <c r="D171" s="23">
        <v>1</v>
      </c>
      <c r="E171" s="24">
        <f t="shared" si="7"/>
        <v>1</v>
      </c>
      <c r="F171" s="34">
        <v>3410</v>
      </c>
      <c r="G171" s="35">
        <v>0.03435185628331303</v>
      </c>
      <c r="H171" s="36">
        <f t="shared" si="6"/>
        <v>0.03435185628331303</v>
      </c>
    </row>
    <row r="172" spans="1:8" ht="15">
      <c r="A172" s="17">
        <v>154</v>
      </c>
      <c r="B172" s="2" t="s">
        <v>161</v>
      </c>
      <c r="C172" s="19" t="s">
        <v>475</v>
      </c>
      <c r="D172" s="23">
        <v>1</v>
      </c>
      <c r="E172" s="24">
        <f t="shared" si="7"/>
        <v>1</v>
      </c>
      <c r="F172" s="34">
        <v>3520</v>
      </c>
      <c r="G172" s="35">
        <v>0.003939997853283215</v>
      </c>
      <c r="H172" s="36">
        <f t="shared" si="6"/>
        <v>0.003939997853283215</v>
      </c>
    </row>
    <row r="173" spans="1:8" ht="15">
      <c r="A173" s="17">
        <v>155</v>
      </c>
      <c r="B173" s="2" t="s">
        <v>162</v>
      </c>
      <c r="C173" s="19" t="s">
        <v>475</v>
      </c>
      <c r="D173" s="23">
        <v>1</v>
      </c>
      <c r="E173" s="24">
        <f t="shared" si="7"/>
        <v>1</v>
      </c>
      <c r="F173" s="34">
        <v>3790</v>
      </c>
      <c r="G173" s="35">
        <v>0.04242213597711189</v>
      </c>
      <c r="H173" s="36">
        <f t="shared" si="6"/>
        <v>0.04242213597711189</v>
      </c>
    </row>
    <row r="174" spans="1:8" ht="15">
      <c r="A174" s="17">
        <v>156</v>
      </c>
      <c r="B174" s="2" t="s">
        <v>163</v>
      </c>
      <c r="C174" s="19" t="s">
        <v>470</v>
      </c>
      <c r="D174" s="23">
        <v>1</v>
      </c>
      <c r="E174" s="24">
        <f t="shared" si="7"/>
        <v>1</v>
      </c>
      <c r="F174" s="34">
        <v>24800</v>
      </c>
      <c r="G174" s="35">
        <v>0.04163861367674307</v>
      </c>
      <c r="H174" s="36">
        <f t="shared" si="6"/>
        <v>0.04163861367674307</v>
      </c>
    </row>
    <row r="175" spans="1:8" ht="15">
      <c r="A175" s="17">
        <v>157</v>
      </c>
      <c r="B175" s="2" t="s">
        <v>164</v>
      </c>
      <c r="C175" s="19" t="s">
        <v>474</v>
      </c>
      <c r="D175" s="23">
        <v>1</v>
      </c>
      <c r="E175" s="24">
        <f t="shared" si="7"/>
        <v>1</v>
      </c>
      <c r="F175" s="34">
        <v>298</v>
      </c>
      <c r="G175" s="35">
        <v>0.07838580956404079</v>
      </c>
      <c r="H175" s="36">
        <f t="shared" si="6"/>
        <v>0.07838580956404079</v>
      </c>
    </row>
    <row r="176" spans="1:8" ht="15">
      <c r="A176" s="17">
        <v>158</v>
      </c>
      <c r="B176" s="2" t="s">
        <v>165</v>
      </c>
      <c r="C176" s="19" t="s">
        <v>474</v>
      </c>
      <c r="D176" s="23">
        <v>1</v>
      </c>
      <c r="E176" s="24">
        <f t="shared" si="7"/>
        <v>1</v>
      </c>
      <c r="F176" s="34">
        <v>235</v>
      </c>
      <c r="G176" s="35">
        <v>0.001315198147047664</v>
      </c>
      <c r="H176" s="36">
        <f t="shared" si="6"/>
        <v>0.001315198147047664</v>
      </c>
    </row>
    <row r="177" spans="1:8" ht="25.5">
      <c r="A177" s="17">
        <v>159</v>
      </c>
      <c r="B177" s="2" t="s">
        <v>166</v>
      </c>
      <c r="C177" s="19" t="s">
        <v>474</v>
      </c>
      <c r="D177" s="23">
        <v>1</v>
      </c>
      <c r="E177" s="24">
        <f t="shared" si="7"/>
        <v>1</v>
      </c>
      <c r="F177" s="34">
        <v>68</v>
      </c>
      <c r="G177" s="35">
        <v>0.051757244527220414</v>
      </c>
      <c r="H177" s="36">
        <f t="shared" si="6"/>
        <v>0.051757244527220414</v>
      </c>
    </row>
    <row r="178" spans="1:8" ht="25.5">
      <c r="A178" s="17">
        <v>160</v>
      </c>
      <c r="B178" s="2" t="s">
        <v>167</v>
      </c>
      <c r="C178" s="19" t="s">
        <v>474</v>
      </c>
      <c r="D178" s="23">
        <v>1</v>
      </c>
      <c r="E178" s="24">
        <f t="shared" si="7"/>
        <v>1</v>
      </c>
      <c r="F178" s="34">
        <v>68</v>
      </c>
      <c r="G178" s="35">
        <v>0.20017875456851425</v>
      </c>
      <c r="H178" s="36">
        <f t="shared" si="6"/>
        <v>0.20017875456851425</v>
      </c>
    </row>
    <row r="179" spans="1:8" ht="15">
      <c r="A179" s="18"/>
      <c r="B179" s="3" t="s">
        <v>147</v>
      </c>
      <c r="C179" s="18"/>
      <c r="D179" s="18"/>
      <c r="E179" s="3"/>
      <c r="F179" s="21"/>
      <c r="G179" s="3"/>
      <c r="H179" s="3"/>
    </row>
    <row r="180" spans="1:8" ht="15">
      <c r="A180" s="33"/>
      <c r="B180" s="31"/>
      <c r="C180" s="33"/>
      <c r="D180" s="33"/>
      <c r="E180" s="31"/>
      <c r="F180" s="37"/>
      <c r="G180" s="38"/>
      <c r="H180" s="39"/>
    </row>
    <row r="181" spans="1:8" ht="15">
      <c r="A181" s="4"/>
      <c r="B181" s="1" t="s">
        <v>168</v>
      </c>
      <c r="C181" s="4"/>
      <c r="D181" s="4"/>
      <c r="E181" s="1"/>
      <c r="F181" s="22"/>
      <c r="G181" s="38"/>
      <c r="H181" s="39"/>
    </row>
    <row r="182" spans="1:8" ht="15">
      <c r="A182" s="17">
        <v>161</v>
      </c>
      <c r="B182" s="2" t="s">
        <v>169</v>
      </c>
      <c r="C182" s="19" t="s">
        <v>475</v>
      </c>
      <c r="D182" s="23">
        <v>1</v>
      </c>
      <c r="E182" s="24">
        <f aca="true" t="shared" si="8" ref="E182:E200">ROUND(D182,2)</f>
        <v>1</v>
      </c>
      <c r="F182" s="34">
        <v>12900</v>
      </c>
      <c r="G182" s="35">
        <v>0.007219598339112709</v>
      </c>
      <c r="H182" s="36">
        <f t="shared" si="6"/>
        <v>0.007219598339112709</v>
      </c>
    </row>
    <row r="183" spans="1:8" ht="15">
      <c r="A183" s="17">
        <v>162</v>
      </c>
      <c r="B183" s="2" t="s">
        <v>170</v>
      </c>
      <c r="C183" s="19" t="s">
        <v>475</v>
      </c>
      <c r="D183" s="23">
        <v>1</v>
      </c>
      <c r="E183" s="24">
        <f t="shared" si="8"/>
        <v>1</v>
      </c>
      <c r="F183" s="34">
        <v>2830</v>
      </c>
      <c r="G183" s="35">
        <v>0.0015838343643169743</v>
      </c>
      <c r="H183" s="36">
        <f t="shared" si="6"/>
        <v>0.0015838343643169743</v>
      </c>
    </row>
    <row r="184" spans="1:8" ht="15">
      <c r="A184" s="17">
        <v>163</v>
      </c>
      <c r="B184" s="2" t="s">
        <v>171</v>
      </c>
      <c r="C184" s="19" t="s">
        <v>475</v>
      </c>
      <c r="D184" s="23">
        <v>1</v>
      </c>
      <c r="E184" s="24">
        <f t="shared" si="8"/>
        <v>1</v>
      </c>
      <c r="F184" s="34">
        <v>6990</v>
      </c>
      <c r="G184" s="35">
        <v>0.0039120149139843284</v>
      </c>
      <c r="H184" s="36">
        <f t="shared" si="6"/>
        <v>0.0039120149139843284</v>
      </c>
    </row>
    <row r="185" spans="1:8" ht="15">
      <c r="A185" s="17">
        <v>164</v>
      </c>
      <c r="B185" s="2" t="s">
        <v>172</v>
      </c>
      <c r="C185" s="19" t="s">
        <v>470</v>
      </c>
      <c r="D185" s="23">
        <v>1</v>
      </c>
      <c r="E185" s="24">
        <f t="shared" si="8"/>
        <v>1</v>
      </c>
      <c r="F185" s="34">
        <v>31400</v>
      </c>
      <c r="G185" s="35">
        <v>0.003514657175940141</v>
      </c>
      <c r="H185" s="36">
        <f t="shared" si="6"/>
        <v>0.003514657175940141</v>
      </c>
    </row>
    <row r="186" spans="1:8" ht="15">
      <c r="A186" s="17">
        <v>165</v>
      </c>
      <c r="B186" s="2" t="s">
        <v>173</v>
      </c>
      <c r="C186" s="19" t="s">
        <v>477</v>
      </c>
      <c r="D186" s="23">
        <v>1</v>
      </c>
      <c r="E186" s="24">
        <f t="shared" si="8"/>
        <v>1</v>
      </c>
      <c r="F186" s="34">
        <v>127</v>
      </c>
      <c r="G186" s="35">
        <v>0.005686133265533731</v>
      </c>
      <c r="H186" s="36">
        <f t="shared" si="6"/>
        <v>0.005686133265533731</v>
      </c>
    </row>
    <row r="187" spans="1:8" ht="15">
      <c r="A187" s="17">
        <v>166</v>
      </c>
      <c r="B187" s="2" t="s">
        <v>174</v>
      </c>
      <c r="C187" s="19" t="s">
        <v>475</v>
      </c>
      <c r="D187" s="23">
        <v>1</v>
      </c>
      <c r="E187" s="24">
        <f t="shared" si="8"/>
        <v>1</v>
      </c>
      <c r="F187" s="34">
        <v>5950</v>
      </c>
      <c r="G187" s="35">
        <v>0.06326942575478231</v>
      </c>
      <c r="H187" s="36">
        <f t="shared" si="6"/>
        <v>0.06326942575478231</v>
      </c>
    </row>
    <row r="188" spans="1:8" ht="15">
      <c r="A188" s="17">
        <v>167</v>
      </c>
      <c r="B188" s="2" t="s">
        <v>175</v>
      </c>
      <c r="C188" s="19" t="s">
        <v>475</v>
      </c>
      <c r="D188" s="23">
        <v>1</v>
      </c>
      <c r="E188" s="24">
        <f t="shared" si="8"/>
        <v>1</v>
      </c>
      <c r="F188" s="34">
        <v>9070</v>
      </c>
      <c r="G188" s="35">
        <v>0.05076105188818006</v>
      </c>
      <c r="H188" s="36">
        <f t="shared" si="6"/>
        <v>0.05076105188818006</v>
      </c>
    </row>
    <row r="189" spans="1:8" ht="15">
      <c r="A189" s="17">
        <v>168</v>
      </c>
      <c r="B189" s="2" t="s">
        <v>176</v>
      </c>
      <c r="C189" s="19" t="s">
        <v>475</v>
      </c>
      <c r="D189" s="23">
        <v>1</v>
      </c>
      <c r="E189" s="24">
        <f t="shared" si="8"/>
        <v>1</v>
      </c>
      <c r="F189" s="34">
        <v>9260</v>
      </c>
      <c r="G189" s="35">
        <v>0.1036488071630755</v>
      </c>
      <c r="H189" s="36">
        <f t="shared" si="6"/>
        <v>0.1036488071630755</v>
      </c>
    </row>
    <row r="190" spans="1:8" ht="15">
      <c r="A190" s="17">
        <v>169</v>
      </c>
      <c r="B190" s="2" t="s">
        <v>177</v>
      </c>
      <c r="C190" s="19" t="s">
        <v>470</v>
      </c>
      <c r="D190" s="23">
        <v>1</v>
      </c>
      <c r="E190" s="24">
        <f t="shared" si="8"/>
        <v>1</v>
      </c>
      <c r="F190" s="34">
        <v>25200</v>
      </c>
      <c r="G190" s="35">
        <v>0.03666884365726083</v>
      </c>
      <c r="H190" s="36">
        <f t="shared" si="6"/>
        <v>0.03666884365726083</v>
      </c>
    </row>
    <row r="191" spans="1:8" ht="15">
      <c r="A191" s="17">
        <v>170</v>
      </c>
      <c r="B191" s="2" t="s">
        <v>178</v>
      </c>
      <c r="C191" s="19" t="s">
        <v>470</v>
      </c>
      <c r="D191" s="23">
        <v>1</v>
      </c>
      <c r="E191" s="24">
        <f t="shared" si="8"/>
        <v>1</v>
      </c>
      <c r="F191" s="34">
        <v>26000</v>
      </c>
      <c r="G191" s="35">
        <v>0.02037157980958935</v>
      </c>
      <c r="H191" s="36">
        <f t="shared" si="6"/>
        <v>0.02037157980958935</v>
      </c>
    </row>
    <row r="192" spans="1:8" ht="15">
      <c r="A192" s="17">
        <v>171</v>
      </c>
      <c r="B192" s="2" t="s">
        <v>179</v>
      </c>
      <c r="C192" s="19" t="s">
        <v>475</v>
      </c>
      <c r="D192" s="23">
        <v>1</v>
      </c>
      <c r="E192" s="24">
        <f t="shared" si="8"/>
        <v>1</v>
      </c>
      <c r="F192" s="34">
        <v>11900</v>
      </c>
      <c r="G192" s="35">
        <v>0.01331987910626996</v>
      </c>
      <c r="H192" s="36">
        <f t="shared" si="6"/>
        <v>0.01331987910626996</v>
      </c>
    </row>
    <row r="193" spans="1:8" ht="15">
      <c r="A193" s="17">
        <v>172</v>
      </c>
      <c r="B193" s="2" t="s">
        <v>180</v>
      </c>
      <c r="C193" s="19" t="s">
        <v>475</v>
      </c>
      <c r="D193" s="23">
        <v>1</v>
      </c>
      <c r="E193" s="24">
        <f t="shared" si="8"/>
        <v>1</v>
      </c>
      <c r="F193" s="34">
        <v>4110</v>
      </c>
      <c r="G193" s="35">
        <v>0.018401580882947743</v>
      </c>
      <c r="H193" s="36">
        <f t="shared" si="6"/>
        <v>0.018401580882947743</v>
      </c>
    </row>
    <row r="194" spans="1:8" ht="15">
      <c r="A194" s="17">
        <v>173</v>
      </c>
      <c r="B194" s="2" t="s">
        <v>181</v>
      </c>
      <c r="C194" s="19" t="s">
        <v>475</v>
      </c>
      <c r="D194" s="23">
        <v>1</v>
      </c>
      <c r="E194" s="24">
        <f t="shared" si="8"/>
        <v>1</v>
      </c>
      <c r="F194" s="34">
        <v>4340</v>
      </c>
      <c r="G194" s="35">
        <v>0.019431353049146765</v>
      </c>
      <c r="H194" s="36">
        <f t="shared" si="6"/>
        <v>0.019431353049146765</v>
      </c>
    </row>
    <row r="195" spans="1:8" ht="15">
      <c r="A195" s="17">
        <v>174</v>
      </c>
      <c r="B195" s="2" t="s">
        <v>182</v>
      </c>
      <c r="C195" s="19" t="s">
        <v>475</v>
      </c>
      <c r="D195" s="23">
        <v>1</v>
      </c>
      <c r="E195" s="24">
        <f t="shared" si="8"/>
        <v>1</v>
      </c>
      <c r="F195" s="34">
        <v>5480</v>
      </c>
      <c r="G195" s="35">
        <v>0.024535441177263657</v>
      </c>
      <c r="H195" s="36">
        <f t="shared" si="6"/>
        <v>0.024535441177263657</v>
      </c>
    </row>
    <row r="196" spans="1:8" ht="15">
      <c r="A196" s="17">
        <v>175</v>
      </c>
      <c r="B196" s="2" t="s">
        <v>183</v>
      </c>
      <c r="C196" s="19" t="s">
        <v>470</v>
      </c>
      <c r="D196" s="23">
        <v>1</v>
      </c>
      <c r="E196" s="24">
        <f t="shared" si="8"/>
        <v>1</v>
      </c>
      <c r="F196" s="34">
        <v>25600</v>
      </c>
      <c r="G196" s="35">
        <v>0.014327264921029873</v>
      </c>
      <c r="H196" s="36">
        <f t="shared" si="6"/>
        <v>0.014327264921029873</v>
      </c>
    </row>
    <row r="197" spans="1:8" ht="15">
      <c r="A197" s="17">
        <v>176</v>
      </c>
      <c r="B197" s="2" t="s">
        <v>184</v>
      </c>
      <c r="C197" s="19" t="s">
        <v>470</v>
      </c>
      <c r="D197" s="23">
        <v>1</v>
      </c>
      <c r="E197" s="24">
        <f t="shared" si="8"/>
        <v>1</v>
      </c>
      <c r="F197" s="34">
        <v>22500</v>
      </c>
      <c r="G197" s="35">
        <v>0.025184645368997824</v>
      </c>
      <c r="H197" s="36">
        <f t="shared" si="6"/>
        <v>0.025184645368997824</v>
      </c>
    </row>
    <row r="198" spans="1:8" ht="15">
      <c r="A198" s="17">
        <v>177</v>
      </c>
      <c r="B198" s="2" t="s">
        <v>185</v>
      </c>
      <c r="C198" s="19" t="s">
        <v>475</v>
      </c>
      <c r="D198" s="23">
        <v>1</v>
      </c>
      <c r="E198" s="24">
        <f t="shared" si="8"/>
        <v>1</v>
      </c>
      <c r="F198" s="34">
        <v>5110</v>
      </c>
      <c r="G198" s="35">
        <v>0.005719712792692394</v>
      </c>
      <c r="H198" s="36">
        <f t="shared" si="6"/>
        <v>0.005719712792692394</v>
      </c>
    </row>
    <row r="199" spans="1:8" ht="15">
      <c r="A199" s="17">
        <v>178</v>
      </c>
      <c r="B199" s="2" t="s">
        <v>186</v>
      </c>
      <c r="C199" s="19" t="s">
        <v>470</v>
      </c>
      <c r="D199" s="23">
        <v>1</v>
      </c>
      <c r="E199" s="24">
        <f t="shared" si="8"/>
        <v>1</v>
      </c>
      <c r="F199" s="34">
        <v>24800</v>
      </c>
      <c r="G199" s="35">
        <v>0.005551815156899076</v>
      </c>
      <c r="H199" s="36">
        <f t="shared" si="6"/>
        <v>0.005551815156899076</v>
      </c>
    </row>
    <row r="200" spans="1:8" ht="15">
      <c r="A200" s="17">
        <v>179</v>
      </c>
      <c r="B200" s="2" t="s">
        <v>187</v>
      </c>
      <c r="C200" s="19" t="s">
        <v>477</v>
      </c>
      <c r="D200" s="23">
        <v>1</v>
      </c>
      <c r="E200" s="24">
        <f t="shared" si="8"/>
        <v>1</v>
      </c>
      <c r="F200" s="34">
        <v>69</v>
      </c>
      <c r="G200" s="35">
        <v>0.03321015235991846</v>
      </c>
      <c r="H200" s="36">
        <f t="shared" si="6"/>
        <v>0.03321015235991846</v>
      </c>
    </row>
    <row r="201" spans="1:8" ht="15">
      <c r="A201" s="18"/>
      <c r="B201" s="3" t="s">
        <v>168</v>
      </c>
      <c r="C201" s="18"/>
      <c r="D201" s="18"/>
      <c r="E201" s="3"/>
      <c r="F201" s="21"/>
      <c r="G201" s="3"/>
      <c r="H201" s="3"/>
    </row>
    <row r="202" spans="1:8" ht="15">
      <c r="A202" s="33"/>
      <c r="B202" s="31"/>
      <c r="C202" s="33"/>
      <c r="D202" s="33"/>
      <c r="E202" s="31"/>
      <c r="F202" s="37"/>
      <c r="G202" s="38"/>
      <c r="H202" s="39"/>
    </row>
    <row r="203" spans="1:8" ht="15">
      <c r="A203" s="4"/>
      <c r="B203" s="1" t="s">
        <v>188</v>
      </c>
      <c r="C203" s="4"/>
      <c r="D203" s="4"/>
      <c r="E203" s="1"/>
      <c r="F203" s="22"/>
      <c r="G203" s="38"/>
      <c r="H203" s="39"/>
    </row>
    <row r="204" spans="1:8" ht="15">
      <c r="A204" s="17">
        <v>180</v>
      </c>
      <c r="B204" s="2" t="s">
        <v>189</v>
      </c>
      <c r="C204" s="19" t="s">
        <v>475</v>
      </c>
      <c r="D204" s="23">
        <v>1</v>
      </c>
      <c r="E204" s="24">
        <f aca="true" t="shared" si="9" ref="E204:E226">ROUND(D204,2)</f>
        <v>1</v>
      </c>
      <c r="F204" s="34">
        <v>8680</v>
      </c>
      <c r="G204" s="35">
        <v>0.019431353049146765</v>
      </c>
      <c r="H204" s="36">
        <f t="shared" si="6"/>
        <v>0.019431353049146765</v>
      </c>
    </row>
    <row r="205" spans="1:8" ht="15">
      <c r="A205" s="17">
        <v>181</v>
      </c>
      <c r="B205" s="2" t="s">
        <v>190</v>
      </c>
      <c r="C205" s="19" t="s">
        <v>470</v>
      </c>
      <c r="D205" s="23">
        <v>1</v>
      </c>
      <c r="E205" s="24">
        <f t="shared" si="9"/>
        <v>1</v>
      </c>
      <c r="F205" s="34">
        <v>27600</v>
      </c>
      <c r="G205" s="35">
        <v>0.009267949495791199</v>
      </c>
      <c r="H205" s="36">
        <f t="shared" si="6"/>
        <v>0.009267949495791199</v>
      </c>
    </row>
    <row r="206" spans="1:8" ht="15">
      <c r="A206" s="17">
        <v>182</v>
      </c>
      <c r="B206" s="2" t="s">
        <v>191</v>
      </c>
      <c r="C206" s="19" t="s">
        <v>475</v>
      </c>
      <c r="D206" s="23">
        <v>1</v>
      </c>
      <c r="E206" s="24">
        <f t="shared" si="9"/>
        <v>1</v>
      </c>
      <c r="F206" s="34">
        <v>9630</v>
      </c>
      <c r="G206" s="35">
        <v>0.005389514108965534</v>
      </c>
      <c r="H206" s="36">
        <f aca="true" t="shared" si="10" ref="H206:H269">E206*G206</f>
        <v>0.005389514108965534</v>
      </c>
    </row>
    <row r="207" spans="1:8" ht="25.5">
      <c r="A207" s="17">
        <v>183</v>
      </c>
      <c r="B207" s="2" t="s">
        <v>192</v>
      </c>
      <c r="C207" s="19" t="s">
        <v>475</v>
      </c>
      <c r="D207" s="23">
        <v>1</v>
      </c>
      <c r="E207" s="24">
        <f t="shared" si="9"/>
        <v>1</v>
      </c>
      <c r="F207" s="34">
        <v>2440</v>
      </c>
      <c r="G207" s="35">
        <v>0.0021849079004570555</v>
      </c>
      <c r="H207" s="36">
        <f t="shared" si="10"/>
        <v>0.0021849079004570555</v>
      </c>
    </row>
    <row r="208" spans="1:8" ht="15">
      <c r="A208" s="17">
        <v>184</v>
      </c>
      <c r="B208" s="2" t="s">
        <v>193</v>
      </c>
      <c r="C208" s="19" t="s">
        <v>475</v>
      </c>
      <c r="D208" s="23">
        <v>1</v>
      </c>
      <c r="E208" s="24">
        <f t="shared" si="9"/>
        <v>1</v>
      </c>
      <c r="F208" s="34">
        <v>2310</v>
      </c>
      <c r="G208" s="35">
        <v>0.001292811795608555</v>
      </c>
      <c r="H208" s="36">
        <f t="shared" si="10"/>
        <v>0.001292811795608555</v>
      </c>
    </row>
    <row r="209" spans="1:8" ht="15">
      <c r="A209" s="17">
        <v>185</v>
      </c>
      <c r="B209" s="2" t="s">
        <v>194</v>
      </c>
      <c r="C209" s="19" t="s">
        <v>475</v>
      </c>
      <c r="D209" s="23">
        <v>1</v>
      </c>
      <c r="E209" s="24">
        <f t="shared" si="9"/>
        <v>1</v>
      </c>
      <c r="F209" s="34">
        <v>2310</v>
      </c>
      <c r="G209" s="35">
        <v>0.5429809541555931</v>
      </c>
      <c r="H209" s="36">
        <f t="shared" si="10"/>
        <v>0.5429809541555931</v>
      </c>
    </row>
    <row r="210" spans="1:8" ht="15">
      <c r="A210" s="17">
        <v>186</v>
      </c>
      <c r="B210" s="2" t="s">
        <v>195</v>
      </c>
      <c r="C210" s="19" t="s">
        <v>475</v>
      </c>
      <c r="D210" s="23">
        <v>1</v>
      </c>
      <c r="E210" s="24">
        <f t="shared" si="9"/>
        <v>1</v>
      </c>
      <c r="F210" s="34">
        <v>2520</v>
      </c>
      <c r="G210" s="35">
        <v>0.018334421828630414</v>
      </c>
      <c r="H210" s="36">
        <f t="shared" si="10"/>
        <v>0.018334421828630414</v>
      </c>
    </row>
    <row r="211" spans="1:8" ht="15">
      <c r="A211" s="17">
        <v>187</v>
      </c>
      <c r="B211" s="2" t="s">
        <v>196</v>
      </c>
      <c r="C211" s="19" t="s">
        <v>475</v>
      </c>
      <c r="D211" s="23">
        <v>1</v>
      </c>
      <c r="E211" s="24">
        <f t="shared" si="9"/>
        <v>1</v>
      </c>
      <c r="F211" s="34">
        <v>2690</v>
      </c>
      <c r="G211" s="35">
        <v>0.12646049927952774</v>
      </c>
      <c r="H211" s="36">
        <f t="shared" si="10"/>
        <v>0.12646049927952774</v>
      </c>
    </row>
    <row r="212" spans="1:8" ht="15">
      <c r="A212" s="17">
        <v>188</v>
      </c>
      <c r="B212" s="2" t="s">
        <v>197</v>
      </c>
      <c r="C212" s="19" t="s">
        <v>475</v>
      </c>
      <c r="D212" s="23">
        <v>1</v>
      </c>
      <c r="E212" s="24">
        <f t="shared" si="9"/>
        <v>1</v>
      </c>
      <c r="F212" s="34">
        <v>2830</v>
      </c>
      <c r="G212" s="35">
        <v>0.01583834364316974</v>
      </c>
      <c r="H212" s="36">
        <f t="shared" si="10"/>
        <v>0.01583834364316974</v>
      </c>
    </row>
    <row r="213" spans="1:8" ht="15">
      <c r="A213" s="17">
        <v>189</v>
      </c>
      <c r="B213" s="2" t="s">
        <v>198</v>
      </c>
      <c r="C213" s="19" t="s">
        <v>475</v>
      </c>
      <c r="D213" s="23">
        <v>1</v>
      </c>
      <c r="E213" s="24">
        <f t="shared" si="9"/>
        <v>1</v>
      </c>
      <c r="F213" s="34">
        <v>4040</v>
      </c>
      <c r="G213" s="35">
        <v>0.0339153224302504</v>
      </c>
      <c r="H213" s="36">
        <f t="shared" si="10"/>
        <v>0.0339153224302504</v>
      </c>
    </row>
    <row r="214" spans="1:8" ht="15">
      <c r="A214" s="17">
        <v>190</v>
      </c>
      <c r="B214" s="2" t="s">
        <v>199</v>
      </c>
      <c r="C214" s="19" t="s">
        <v>475</v>
      </c>
      <c r="D214" s="23">
        <v>1</v>
      </c>
      <c r="E214" s="24">
        <f t="shared" si="9"/>
        <v>1</v>
      </c>
      <c r="F214" s="34">
        <v>770</v>
      </c>
      <c r="G214" s="35">
        <v>0.008618745304057034</v>
      </c>
      <c r="H214" s="36">
        <f t="shared" si="10"/>
        <v>0.008618745304057034</v>
      </c>
    </row>
    <row r="215" spans="1:8" ht="25.5">
      <c r="A215" s="17">
        <v>191</v>
      </c>
      <c r="B215" s="2" t="s">
        <v>200</v>
      </c>
      <c r="C215" s="19" t="s">
        <v>475</v>
      </c>
      <c r="D215" s="23">
        <v>1</v>
      </c>
      <c r="E215" s="24">
        <f t="shared" si="9"/>
        <v>1</v>
      </c>
      <c r="F215" s="40">
        <v>770</v>
      </c>
      <c r="G215" s="41">
        <v>0.008618745304057034</v>
      </c>
      <c r="H215" s="36">
        <f t="shared" si="10"/>
        <v>0.008618745304057034</v>
      </c>
    </row>
    <row r="216" spans="1:8" ht="15">
      <c r="A216" s="17">
        <v>192</v>
      </c>
      <c r="B216" s="2" t="s">
        <v>201</v>
      </c>
      <c r="C216" s="19" t="s">
        <v>475</v>
      </c>
      <c r="D216" s="23">
        <v>1</v>
      </c>
      <c r="E216" s="24">
        <f t="shared" si="9"/>
        <v>1</v>
      </c>
      <c r="F216" s="34">
        <v>711</v>
      </c>
      <c r="G216" s="35">
        <v>0.003979173968301656</v>
      </c>
      <c r="H216" s="36">
        <f t="shared" si="10"/>
        <v>0.003979173968301656</v>
      </c>
    </row>
    <row r="217" spans="1:8" ht="15">
      <c r="A217" s="17">
        <v>193</v>
      </c>
      <c r="B217" s="2" t="s">
        <v>202</v>
      </c>
      <c r="C217" s="19" t="s">
        <v>475</v>
      </c>
      <c r="D217" s="23">
        <v>1</v>
      </c>
      <c r="E217" s="24">
        <f t="shared" si="9"/>
        <v>1</v>
      </c>
      <c r="F217" s="34">
        <v>77300</v>
      </c>
      <c r="G217" s="35">
        <v>0.004326162415607848</v>
      </c>
      <c r="H217" s="36">
        <f t="shared" si="10"/>
        <v>0.004326162415607848</v>
      </c>
    </row>
    <row r="218" spans="1:8" ht="15">
      <c r="A218" s="17">
        <v>194</v>
      </c>
      <c r="B218" s="2" t="s">
        <v>203</v>
      </c>
      <c r="C218" s="19" t="s">
        <v>475</v>
      </c>
      <c r="D218" s="23">
        <v>1</v>
      </c>
      <c r="E218" s="24">
        <f t="shared" si="9"/>
        <v>1</v>
      </c>
      <c r="F218" s="34">
        <v>944</v>
      </c>
      <c r="G218" s="35">
        <v>0.007924768409444649</v>
      </c>
      <c r="H218" s="36">
        <f t="shared" si="10"/>
        <v>0.007924768409444649</v>
      </c>
    </row>
    <row r="219" spans="1:8" ht="15">
      <c r="A219" s="17">
        <v>195</v>
      </c>
      <c r="B219" s="2" t="s">
        <v>204</v>
      </c>
      <c r="C219" s="19" t="s">
        <v>475</v>
      </c>
      <c r="D219" s="23">
        <v>1</v>
      </c>
      <c r="E219" s="24">
        <f t="shared" si="9"/>
        <v>1</v>
      </c>
      <c r="F219" s="34">
        <v>1460</v>
      </c>
      <c r="G219" s="35">
        <v>0.008988120102802335</v>
      </c>
      <c r="H219" s="36">
        <f t="shared" si="10"/>
        <v>0.008988120102802335</v>
      </c>
    </row>
    <row r="220" spans="1:8" ht="15">
      <c r="A220" s="17">
        <v>196</v>
      </c>
      <c r="B220" s="2" t="s">
        <v>205</v>
      </c>
      <c r="C220" s="19" t="s">
        <v>475</v>
      </c>
      <c r="D220" s="23">
        <v>1</v>
      </c>
      <c r="E220" s="24">
        <f t="shared" si="9"/>
        <v>1</v>
      </c>
      <c r="F220" s="34">
        <v>663</v>
      </c>
      <c r="G220" s="35">
        <v>0.0011131613253097038</v>
      </c>
      <c r="H220" s="36">
        <f t="shared" si="10"/>
        <v>0.0011131613253097038</v>
      </c>
    </row>
    <row r="221" spans="1:8" ht="25.5">
      <c r="A221" s="17">
        <v>197</v>
      </c>
      <c r="B221" s="2" t="s">
        <v>206</v>
      </c>
      <c r="C221" s="19" t="s">
        <v>475</v>
      </c>
      <c r="D221" s="23">
        <v>1</v>
      </c>
      <c r="E221" s="24">
        <f t="shared" si="9"/>
        <v>1</v>
      </c>
      <c r="F221" s="34">
        <v>4540</v>
      </c>
      <c r="G221" s="35">
        <v>0.16261445685368905</v>
      </c>
      <c r="H221" s="36">
        <f t="shared" si="10"/>
        <v>0.16261445685368905</v>
      </c>
    </row>
    <row r="222" spans="1:8" ht="25.5">
      <c r="A222" s="17">
        <v>198</v>
      </c>
      <c r="B222" s="2" t="s">
        <v>207</v>
      </c>
      <c r="C222" s="19" t="s">
        <v>475</v>
      </c>
      <c r="D222" s="23">
        <v>1</v>
      </c>
      <c r="E222" s="24">
        <f t="shared" si="9"/>
        <v>1</v>
      </c>
      <c r="F222" s="34">
        <v>2830</v>
      </c>
      <c r="G222" s="35">
        <v>0.020589846736120666</v>
      </c>
      <c r="H222" s="36">
        <f t="shared" si="10"/>
        <v>0.020589846736120666</v>
      </c>
    </row>
    <row r="223" spans="1:8" ht="15">
      <c r="A223" s="17">
        <v>199</v>
      </c>
      <c r="B223" s="2" t="s">
        <v>208</v>
      </c>
      <c r="C223" s="19" t="s">
        <v>474</v>
      </c>
      <c r="D223" s="23">
        <v>1</v>
      </c>
      <c r="E223" s="24">
        <f t="shared" si="9"/>
        <v>1</v>
      </c>
      <c r="F223" s="34">
        <v>2490</v>
      </c>
      <c r="G223" s="35">
        <v>0.027871007541690924</v>
      </c>
      <c r="H223" s="36">
        <f t="shared" si="10"/>
        <v>0.027871007541690924</v>
      </c>
    </row>
    <row r="224" spans="1:8" ht="25.5">
      <c r="A224" s="17">
        <v>200</v>
      </c>
      <c r="B224" s="2" t="s">
        <v>209</v>
      </c>
      <c r="C224" s="19" t="s">
        <v>474</v>
      </c>
      <c r="D224" s="23">
        <v>1</v>
      </c>
      <c r="E224" s="24">
        <f t="shared" si="9"/>
        <v>1</v>
      </c>
      <c r="F224" s="34">
        <v>641</v>
      </c>
      <c r="G224" s="35">
        <v>0.03623286946298418</v>
      </c>
      <c r="H224" s="36">
        <f t="shared" si="10"/>
        <v>0.03623286946298418</v>
      </c>
    </row>
    <row r="225" spans="1:8" ht="25.5">
      <c r="A225" s="17">
        <v>201</v>
      </c>
      <c r="B225" s="2" t="s">
        <v>210</v>
      </c>
      <c r="C225" s="19" t="s">
        <v>474</v>
      </c>
      <c r="D225" s="23">
        <v>1</v>
      </c>
      <c r="E225" s="24">
        <f t="shared" si="9"/>
        <v>1</v>
      </c>
      <c r="F225" s="34">
        <v>218</v>
      </c>
      <c r="G225" s="35">
        <v>0.015250701917893126</v>
      </c>
      <c r="H225" s="36">
        <f t="shared" si="10"/>
        <v>0.015250701917893126</v>
      </c>
    </row>
    <row r="226" spans="1:8" ht="15">
      <c r="A226" s="17">
        <v>202</v>
      </c>
      <c r="B226" s="2" t="s">
        <v>211</v>
      </c>
      <c r="C226" s="19" t="s">
        <v>475</v>
      </c>
      <c r="D226" s="23">
        <v>1</v>
      </c>
      <c r="E226" s="24">
        <f t="shared" si="9"/>
        <v>1</v>
      </c>
      <c r="F226" s="34">
        <v>5010</v>
      </c>
      <c r="G226" s="35">
        <v>0.021309567934888026</v>
      </c>
      <c r="H226" s="36">
        <f t="shared" si="10"/>
        <v>0.021309567934888026</v>
      </c>
    </row>
    <row r="227" spans="1:8" ht="15">
      <c r="A227" s="18"/>
      <c r="B227" s="3" t="s">
        <v>188</v>
      </c>
      <c r="C227" s="18"/>
      <c r="D227" s="18"/>
      <c r="E227" s="3"/>
      <c r="F227" s="21"/>
      <c r="G227" s="3"/>
      <c r="H227" s="3"/>
    </row>
    <row r="228" spans="1:8" ht="15">
      <c r="A228" s="33"/>
      <c r="B228" s="31"/>
      <c r="C228" s="33"/>
      <c r="D228" s="33"/>
      <c r="E228" s="31"/>
      <c r="F228" s="37"/>
      <c r="G228" s="38"/>
      <c r="H228" s="39"/>
    </row>
    <row r="229" spans="1:8" ht="15">
      <c r="A229" s="4"/>
      <c r="B229" s="1" t="s">
        <v>212</v>
      </c>
      <c r="C229" s="4"/>
      <c r="D229" s="4"/>
      <c r="E229" s="1"/>
      <c r="F229" s="22"/>
      <c r="G229" s="38"/>
      <c r="H229" s="39"/>
    </row>
    <row r="230" spans="1:8" ht="25.5">
      <c r="A230" s="17">
        <v>203</v>
      </c>
      <c r="B230" s="2" t="s">
        <v>213</v>
      </c>
      <c r="C230" s="19" t="s">
        <v>475</v>
      </c>
      <c r="D230" s="23">
        <v>1</v>
      </c>
      <c r="E230" s="24">
        <f aca="true" t="shared" si="11" ref="E230:E247">ROUND(D230,2)</f>
        <v>1</v>
      </c>
      <c r="F230" s="34">
        <v>1700</v>
      </c>
      <c r="G230" s="35">
        <v>0.6089087591437696</v>
      </c>
      <c r="H230" s="36">
        <f t="shared" si="10"/>
        <v>0.6089087591437696</v>
      </c>
    </row>
    <row r="231" spans="1:8" ht="25.5">
      <c r="A231" s="17">
        <v>204</v>
      </c>
      <c r="B231" s="2" t="s">
        <v>214</v>
      </c>
      <c r="C231" s="19" t="s">
        <v>474</v>
      </c>
      <c r="D231" s="23">
        <v>1</v>
      </c>
      <c r="E231" s="24">
        <f t="shared" si="11"/>
        <v>1</v>
      </c>
      <c r="F231" s="34">
        <v>252</v>
      </c>
      <c r="G231" s="35">
        <v>0.0012693061265974903</v>
      </c>
      <c r="H231" s="36">
        <f t="shared" si="10"/>
        <v>0.0012693061265974903</v>
      </c>
    </row>
    <row r="232" spans="1:8" ht="15">
      <c r="A232" s="17">
        <v>205</v>
      </c>
      <c r="B232" s="2" t="s">
        <v>215</v>
      </c>
      <c r="C232" s="19" t="s">
        <v>474</v>
      </c>
      <c r="D232" s="23">
        <v>1</v>
      </c>
      <c r="E232" s="24">
        <f t="shared" si="11"/>
        <v>1</v>
      </c>
      <c r="F232" s="34">
        <v>252</v>
      </c>
      <c r="G232" s="35">
        <v>0.001410340140663878</v>
      </c>
      <c r="H232" s="36">
        <f t="shared" si="10"/>
        <v>0.001410340140663878</v>
      </c>
    </row>
    <row r="233" spans="1:8" ht="25.5">
      <c r="A233" s="17">
        <v>206</v>
      </c>
      <c r="B233" s="2" t="s">
        <v>216</v>
      </c>
      <c r="C233" s="19" t="s">
        <v>475</v>
      </c>
      <c r="D233" s="23">
        <v>1</v>
      </c>
      <c r="E233" s="24">
        <f t="shared" si="11"/>
        <v>1</v>
      </c>
      <c r="F233" s="34">
        <v>671</v>
      </c>
      <c r="G233" s="35">
        <v>0.11641462407122749</v>
      </c>
      <c r="H233" s="36">
        <f t="shared" si="10"/>
        <v>0.11641462407122749</v>
      </c>
    </row>
    <row r="234" spans="1:8" ht="25.5">
      <c r="A234" s="17">
        <v>207</v>
      </c>
      <c r="B234" s="2" t="s">
        <v>217</v>
      </c>
      <c r="C234" s="19" t="s">
        <v>475</v>
      </c>
      <c r="D234" s="23">
        <v>1</v>
      </c>
      <c r="E234" s="24">
        <f t="shared" si="11"/>
        <v>1</v>
      </c>
      <c r="F234" s="34">
        <v>671</v>
      </c>
      <c r="G234" s="35">
        <v>0.30042483631284517</v>
      </c>
      <c r="H234" s="36">
        <f t="shared" si="10"/>
        <v>0.30042483631284517</v>
      </c>
    </row>
    <row r="235" spans="1:8" ht="25.5">
      <c r="A235" s="17">
        <v>208</v>
      </c>
      <c r="B235" s="2" t="s">
        <v>218</v>
      </c>
      <c r="C235" s="19" t="s">
        <v>475</v>
      </c>
      <c r="D235" s="23">
        <v>1</v>
      </c>
      <c r="E235" s="24">
        <f t="shared" si="11"/>
        <v>1</v>
      </c>
      <c r="F235" s="34">
        <v>671</v>
      </c>
      <c r="G235" s="35">
        <v>1.158137743986018</v>
      </c>
      <c r="H235" s="36">
        <f t="shared" si="10"/>
        <v>1.158137743986018</v>
      </c>
    </row>
    <row r="236" spans="1:8" ht="25.5">
      <c r="A236" s="17">
        <v>209</v>
      </c>
      <c r="B236" s="2" t="s">
        <v>219</v>
      </c>
      <c r="C236" s="19" t="s">
        <v>475</v>
      </c>
      <c r="D236" s="23">
        <v>1</v>
      </c>
      <c r="E236" s="24">
        <f t="shared" si="11"/>
        <v>1</v>
      </c>
      <c r="F236" s="34">
        <v>671</v>
      </c>
      <c r="G236" s="35">
        <v>0.04506372544692677</v>
      </c>
      <c r="H236" s="36">
        <f t="shared" si="10"/>
        <v>0.04506372544692677</v>
      </c>
    </row>
    <row r="237" spans="1:8" ht="25.5">
      <c r="A237" s="17">
        <v>210</v>
      </c>
      <c r="B237" s="2" t="s">
        <v>220</v>
      </c>
      <c r="C237" s="19" t="s">
        <v>474</v>
      </c>
      <c r="D237" s="23">
        <v>1</v>
      </c>
      <c r="E237" s="24">
        <f t="shared" si="11"/>
        <v>1</v>
      </c>
      <c r="F237" s="34">
        <v>71</v>
      </c>
      <c r="G237" s="35">
        <v>0.03536483868593272</v>
      </c>
      <c r="H237" s="36">
        <f t="shared" si="10"/>
        <v>0.03536483868593272</v>
      </c>
    </row>
    <row r="238" spans="1:8" ht="25.5">
      <c r="A238" s="17">
        <v>211</v>
      </c>
      <c r="B238" s="2" t="s">
        <v>221</v>
      </c>
      <c r="C238" s="19" t="s">
        <v>474</v>
      </c>
      <c r="D238" s="23">
        <v>1</v>
      </c>
      <c r="E238" s="24">
        <f t="shared" si="11"/>
        <v>1</v>
      </c>
      <c r="F238" s="34">
        <v>102</v>
      </c>
      <c r="G238" s="35">
        <v>0.11531209626285137</v>
      </c>
      <c r="H238" s="36">
        <f t="shared" si="10"/>
        <v>0.11531209626285137</v>
      </c>
    </row>
    <row r="239" spans="1:8" ht="25.5">
      <c r="A239" s="17">
        <v>212</v>
      </c>
      <c r="B239" s="2" t="s">
        <v>222</v>
      </c>
      <c r="C239" s="19" t="s">
        <v>474</v>
      </c>
      <c r="D239" s="23">
        <v>1</v>
      </c>
      <c r="E239" s="24">
        <f t="shared" si="11"/>
        <v>1</v>
      </c>
      <c r="F239" s="34">
        <v>134</v>
      </c>
      <c r="G239" s="35">
        <v>0.07799404841385638</v>
      </c>
      <c r="H239" s="36">
        <f t="shared" si="10"/>
        <v>0.07799404841385638</v>
      </c>
    </row>
    <row r="240" spans="1:8" ht="25.5">
      <c r="A240" s="17">
        <v>213</v>
      </c>
      <c r="B240" s="2" t="s">
        <v>223</v>
      </c>
      <c r="C240" s="19" t="s">
        <v>474</v>
      </c>
      <c r="D240" s="23">
        <v>1</v>
      </c>
      <c r="E240" s="24">
        <f t="shared" si="11"/>
        <v>1</v>
      </c>
      <c r="F240" s="34">
        <v>166</v>
      </c>
      <c r="G240" s="35">
        <v>0.3716134338892123</v>
      </c>
      <c r="H240" s="36">
        <f t="shared" si="10"/>
        <v>0.3716134338892123</v>
      </c>
    </row>
    <row r="241" spans="1:8" ht="25.5">
      <c r="A241" s="17">
        <v>214</v>
      </c>
      <c r="B241" s="2" t="s">
        <v>224</v>
      </c>
      <c r="C241" s="19" t="s">
        <v>475</v>
      </c>
      <c r="D241" s="23">
        <v>1</v>
      </c>
      <c r="E241" s="24">
        <f t="shared" si="11"/>
        <v>1</v>
      </c>
      <c r="F241" s="34">
        <v>757</v>
      </c>
      <c r="G241" s="35">
        <v>0.11693062947189896</v>
      </c>
      <c r="H241" s="36">
        <f t="shared" si="10"/>
        <v>0.11693062947189896</v>
      </c>
    </row>
    <row r="242" spans="1:8" ht="38.25">
      <c r="A242" s="17">
        <v>215</v>
      </c>
      <c r="B242" s="2" t="s">
        <v>225</v>
      </c>
      <c r="C242" s="19" t="s">
        <v>475</v>
      </c>
      <c r="D242" s="23">
        <v>1</v>
      </c>
      <c r="E242" s="24">
        <f t="shared" si="11"/>
        <v>1</v>
      </c>
      <c r="F242" s="34">
        <v>757</v>
      </c>
      <c r="G242" s="35">
        <v>0.23301393554182764</v>
      </c>
      <c r="H242" s="36">
        <f t="shared" si="10"/>
        <v>0.23301393554182764</v>
      </c>
    </row>
    <row r="243" spans="1:8" ht="25.5">
      <c r="A243" s="17">
        <v>216</v>
      </c>
      <c r="B243" s="2" t="s">
        <v>226</v>
      </c>
      <c r="C243" s="19" t="s">
        <v>474</v>
      </c>
      <c r="D243" s="23">
        <v>1</v>
      </c>
      <c r="E243" s="24">
        <f t="shared" si="11"/>
        <v>1</v>
      </c>
      <c r="F243" s="34">
        <v>38</v>
      </c>
      <c r="G243" s="35">
        <v>0.00795387066631549</v>
      </c>
      <c r="H243" s="36">
        <f t="shared" si="10"/>
        <v>0.00795387066631549</v>
      </c>
    </row>
    <row r="244" spans="1:8" ht="25.5">
      <c r="A244" s="17">
        <v>217</v>
      </c>
      <c r="B244" s="2" t="s">
        <v>227</v>
      </c>
      <c r="C244" s="19" t="s">
        <v>474</v>
      </c>
      <c r="D244" s="23">
        <v>1</v>
      </c>
      <c r="E244" s="24">
        <f t="shared" si="11"/>
        <v>1</v>
      </c>
      <c r="F244" s="34">
        <v>76</v>
      </c>
      <c r="G244" s="35">
        <v>0.00021267033867153717</v>
      </c>
      <c r="H244" s="36">
        <f t="shared" si="10"/>
        <v>0.00021267033867153717</v>
      </c>
    </row>
    <row r="245" spans="1:8" ht="25.5">
      <c r="A245" s="17">
        <v>218</v>
      </c>
      <c r="B245" s="2" t="s">
        <v>228</v>
      </c>
      <c r="C245" s="19" t="s">
        <v>474</v>
      </c>
      <c r="D245" s="23">
        <v>1</v>
      </c>
      <c r="E245" s="24">
        <f t="shared" si="11"/>
        <v>1</v>
      </c>
      <c r="F245" s="34">
        <v>116</v>
      </c>
      <c r="G245" s="35">
        <v>0.01129615293617449</v>
      </c>
      <c r="H245" s="36">
        <f t="shared" si="10"/>
        <v>0.01129615293617449</v>
      </c>
    </row>
    <row r="246" spans="1:8" ht="102">
      <c r="A246" s="17">
        <v>219</v>
      </c>
      <c r="B246" s="2" t="s">
        <v>229</v>
      </c>
      <c r="C246" s="19" t="s">
        <v>475</v>
      </c>
      <c r="D246" s="23">
        <v>1</v>
      </c>
      <c r="E246" s="24">
        <f t="shared" si="11"/>
        <v>1</v>
      </c>
      <c r="F246" s="34">
        <v>1870</v>
      </c>
      <c r="G246" s="35">
        <v>5.23280964889177</v>
      </c>
      <c r="H246" s="36">
        <f t="shared" si="10"/>
        <v>5.23280964889177</v>
      </c>
    </row>
    <row r="247" spans="1:8" ht="76.5">
      <c r="A247" s="17">
        <v>220</v>
      </c>
      <c r="B247" s="5" t="s">
        <v>230</v>
      </c>
      <c r="C247" s="19" t="s">
        <v>474</v>
      </c>
      <c r="D247" s="23">
        <v>1</v>
      </c>
      <c r="E247" s="24">
        <f t="shared" si="11"/>
        <v>1</v>
      </c>
      <c r="F247" s="34">
        <v>273</v>
      </c>
      <c r="G247" s="35">
        <v>0.06111473942876805</v>
      </c>
      <c r="H247" s="36">
        <f t="shared" si="10"/>
        <v>0.06111473942876805</v>
      </c>
    </row>
    <row r="248" spans="1:8" ht="25.5">
      <c r="A248" s="17">
        <v>221</v>
      </c>
      <c r="B248" s="2" t="s">
        <v>231</v>
      </c>
      <c r="C248" s="19" t="s">
        <v>475</v>
      </c>
      <c r="D248" s="23">
        <v>1</v>
      </c>
      <c r="E248" s="24">
        <f>ROUND(D248,2)</f>
        <v>1</v>
      </c>
      <c r="F248" s="34">
        <v>686</v>
      </c>
      <c r="G248" s="35">
        <v>0.12746340782399984</v>
      </c>
      <c r="H248" s="36">
        <f t="shared" si="10"/>
        <v>0.12746340782399984</v>
      </c>
    </row>
    <row r="249" spans="1:8" ht="25.5">
      <c r="A249" s="17">
        <v>222</v>
      </c>
      <c r="B249" s="2" t="s">
        <v>232</v>
      </c>
      <c r="C249" s="19" t="s">
        <v>474</v>
      </c>
      <c r="D249" s="23">
        <v>1</v>
      </c>
      <c r="E249" s="24">
        <f>ROUND(D249,2)</f>
        <v>1</v>
      </c>
      <c r="F249" s="34">
        <v>71</v>
      </c>
      <c r="G249" s="35">
        <v>0.052848579159876986</v>
      </c>
      <c r="H249" s="36">
        <f t="shared" si="10"/>
        <v>0.052848579159876986</v>
      </c>
    </row>
    <row r="250" spans="1:8" ht="25.5">
      <c r="A250" s="17">
        <v>223</v>
      </c>
      <c r="B250" s="2" t="s">
        <v>233</v>
      </c>
      <c r="C250" s="19" t="s">
        <v>474</v>
      </c>
      <c r="D250" s="23">
        <v>1</v>
      </c>
      <c r="E250" s="24">
        <f aca="true" t="shared" si="12" ref="E250:E309">ROUND(D250,2)</f>
        <v>1</v>
      </c>
      <c r="F250" s="34">
        <v>102</v>
      </c>
      <c r="G250" s="35">
        <v>0.004566815693578272</v>
      </c>
      <c r="H250" s="36">
        <f t="shared" si="10"/>
        <v>0.004566815693578272</v>
      </c>
    </row>
    <row r="251" spans="1:8" ht="25.5">
      <c r="A251" s="17">
        <v>224</v>
      </c>
      <c r="B251" s="2" t="s">
        <v>234</v>
      </c>
      <c r="C251" s="19" t="s">
        <v>475</v>
      </c>
      <c r="D251" s="23">
        <v>1</v>
      </c>
      <c r="E251" s="24">
        <f t="shared" si="12"/>
        <v>1</v>
      </c>
      <c r="F251" s="34">
        <v>757</v>
      </c>
      <c r="G251" s="35">
        <v>0.9490022102067163</v>
      </c>
      <c r="H251" s="36">
        <f t="shared" si="10"/>
        <v>0.9490022102067163</v>
      </c>
    </row>
    <row r="252" spans="1:8" ht="25.5">
      <c r="A252" s="17">
        <v>225</v>
      </c>
      <c r="B252" s="2" t="s">
        <v>235</v>
      </c>
      <c r="C252" s="19" t="s">
        <v>474</v>
      </c>
      <c r="D252" s="23">
        <v>1</v>
      </c>
      <c r="E252" s="24">
        <f t="shared" si="12"/>
        <v>1</v>
      </c>
      <c r="F252" s="34">
        <v>38</v>
      </c>
      <c r="G252" s="35">
        <v>0.029773847414015207</v>
      </c>
      <c r="H252" s="36">
        <f t="shared" si="10"/>
        <v>0.029773847414015207</v>
      </c>
    </row>
    <row r="253" spans="1:8" ht="25.5">
      <c r="A253" s="17">
        <v>226</v>
      </c>
      <c r="B253" s="2" t="s">
        <v>236</v>
      </c>
      <c r="C253" s="19" t="s">
        <v>474</v>
      </c>
      <c r="D253" s="23">
        <v>1</v>
      </c>
      <c r="E253" s="24">
        <f t="shared" si="12"/>
        <v>1</v>
      </c>
      <c r="F253" s="34">
        <v>76</v>
      </c>
      <c r="G253" s="35">
        <v>0.38280660960876695</v>
      </c>
      <c r="H253" s="36">
        <f t="shared" si="10"/>
        <v>0.38280660960876695</v>
      </c>
    </row>
    <row r="254" spans="1:8" ht="15">
      <c r="A254" s="17">
        <v>227</v>
      </c>
      <c r="B254" s="2" t="s">
        <v>237</v>
      </c>
      <c r="C254" s="19" t="s">
        <v>474</v>
      </c>
      <c r="D254" s="23">
        <v>1</v>
      </c>
      <c r="E254" s="24">
        <f t="shared" si="12"/>
        <v>1</v>
      </c>
      <c r="F254" s="34">
        <v>10</v>
      </c>
      <c r="G254" s="35">
        <v>0.0017909081151287341</v>
      </c>
      <c r="H254" s="36">
        <f t="shared" si="10"/>
        <v>0.0017909081151287341</v>
      </c>
    </row>
    <row r="255" spans="1:8" ht="15">
      <c r="A255" s="17">
        <v>228</v>
      </c>
      <c r="B255" s="2" t="s">
        <v>238</v>
      </c>
      <c r="C255" s="19" t="s">
        <v>474</v>
      </c>
      <c r="D255" s="23">
        <v>1</v>
      </c>
      <c r="E255" s="24">
        <f t="shared" si="12"/>
        <v>1</v>
      </c>
      <c r="F255" s="34">
        <v>12</v>
      </c>
      <c r="G255" s="35">
        <v>0.08730677061252579</v>
      </c>
      <c r="H255" s="36">
        <f t="shared" si="10"/>
        <v>0.08730677061252579</v>
      </c>
    </row>
    <row r="256" spans="1:8" ht="15">
      <c r="A256" s="17">
        <v>229</v>
      </c>
      <c r="B256" s="2" t="s">
        <v>239</v>
      </c>
      <c r="C256" s="19" t="s">
        <v>474</v>
      </c>
      <c r="D256" s="23">
        <v>1</v>
      </c>
      <c r="E256" s="24">
        <f t="shared" si="12"/>
        <v>1</v>
      </c>
      <c r="F256" s="34">
        <v>17</v>
      </c>
      <c r="G256" s="35">
        <v>0.32919129791210044</v>
      </c>
      <c r="H256" s="36">
        <f t="shared" si="10"/>
        <v>0.32919129791210044</v>
      </c>
    </row>
    <row r="257" spans="1:8" ht="15">
      <c r="A257" s="17">
        <v>230</v>
      </c>
      <c r="B257" s="2" t="s">
        <v>240</v>
      </c>
      <c r="C257" s="19" t="s">
        <v>474</v>
      </c>
      <c r="D257" s="23">
        <v>1</v>
      </c>
      <c r="E257" s="24">
        <f t="shared" si="12"/>
        <v>1</v>
      </c>
      <c r="F257" s="34">
        <v>8</v>
      </c>
      <c r="G257" s="35">
        <v>0.11461811936823899</v>
      </c>
      <c r="H257" s="36">
        <f t="shared" si="10"/>
        <v>0.11461811936823899</v>
      </c>
    </row>
    <row r="258" spans="1:8" ht="15">
      <c r="A258" s="17">
        <v>231</v>
      </c>
      <c r="B258" s="2" t="s">
        <v>241</v>
      </c>
      <c r="C258" s="19" t="s">
        <v>474</v>
      </c>
      <c r="D258" s="23">
        <v>1</v>
      </c>
      <c r="E258" s="24">
        <f t="shared" si="12"/>
        <v>1</v>
      </c>
      <c r="F258" s="34">
        <v>11</v>
      </c>
      <c r="G258" s="35">
        <v>1.329749275483085</v>
      </c>
      <c r="H258" s="36">
        <f t="shared" si="10"/>
        <v>1.329749275483085</v>
      </c>
    </row>
    <row r="259" spans="1:8" ht="15">
      <c r="A259" s="17">
        <v>232</v>
      </c>
      <c r="B259" s="2" t="s">
        <v>242</v>
      </c>
      <c r="C259" s="19" t="s">
        <v>474</v>
      </c>
      <c r="D259" s="23">
        <v>1</v>
      </c>
      <c r="E259" s="24">
        <f t="shared" si="12"/>
        <v>1</v>
      </c>
      <c r="F259" s="34">
        <v>12</v>
      </c>
      <c r="G259" s="35">
        <v>0.06715905431732754</v>
      </c>
      <c r="H259" s="36">
        <f t="shared" si="10"/>
        <v>0.06715905431732754</v>
      </c>
    </row>
    <row r="260" spans="1:8" ht="15">
      <c r="A260" s="17">
        <v>233</v>
      </c>
      <c r="B260" s="2" t="s">
        <v>243</v>
      </c>
      <c r="C260" s="19" t="s">
        <v>474</v>
      </c>
      <c r="D260" s="23">
        <v>1</v>
      </c>
      <c r="E260" s="24">
        <f t="shared" si="12"/>
        <v>1</v>
      </c>
      <c r="F260" s="34">
        <v>18</v>
      </c>
      <c r="G260" s="35">
        <v>0.37776968053496734</v>
      </c>
      <c r="H260" s="36">
        <f t="shared" si="10"/>
        <v>0.37776968053496734</v>
      </c>
    </row>
    <row r="261" spans="1:8" ht="15">
      <c r="A261" s="17">
        <v>234</v>
      </c>
      <c r="B261" s="2" t="s">
        <v>244</v>
      </c>
      <c r="C261" s="19" t="s">
        <v>474</v>
      </c>
      <c r="D261" s="23">
        <v>1</v>
      </c>
      <c r="E261" s="24">
        <f t="shared" si="12"/>
        <v>1</v>
      </c>
      <c r="F261" s="34">
        <v>21</v>
      </c>
      <c r="G261" s="35">
        <v>0.007051700703319391</v>
      </c>
      <c r="H261" s="36">
        <f t="shared" si="10"/>
        <v>0.007051700703319391</v>
      </c>
    </row>
    <row r="262" spans="1:8" ht="15">
      <c r="A262" s="17">
        <v>235</v>
      </c>
      <c r="B262" s="2" t="s">
        <v>245</v>
      </c>
      <c r="C262" s="19" t="s">
        <v>474</v>
      </c>
      <c r="D262" s="23">
        <v>1</v>
      </c>
      <c r="E262" s="24">
        <f t="shared" si="12"/>
        <v>1</v>
      </c>
      <c r="F262" s="34">
        <v>77</v>
      </c>
      <c r="G262" s="35">
        <v>0.05688371900677642</v>
      </c>
      <c r="H262" s="36">
        <f t="shared" si="10"/>
        <v>0.05688371900677642</v>
      </c>
    </row>
    <row r="263" spans="1:8" ht="15">
      <c r="A263" s="17">
        <v>236</v>
      </c>
      <c r="B263" s="2" t="s">
        <v>246</v>
      </c>
      <c r="C263" s="19" t="s">
        <v>474</v>
      </c>
      <c r="D263" s="23">
        <v>1</v>
      </c>
      <c r="E263" s="24">
        <f t="shared" si="12"/>
        <v>1</v>
      </c>
      <c r="F263" s="34">
        <v>135</v>
      </c>
      <c r="G263" s="35">
        <v>4.533236166419608</v>
      </c>
      <c r="H263" s="36">
        <f t="shared" si="10"/>
        <v>4.533236166419608</v>
      </c>
    </row>
    <row r="264" spans="1:8" ht="25.5">
      <c r="A264" s="17">
        <v>237</v>
      </c>
      <c r="B264" s="2" t="s">
        <v>247</v>
      </c>
      <c r="C264" s="19" t="s">
        <v>474</v>
      </c>
      <c r="D264" s="23">
        <v>1</v>
      </c>
      <c r="E264" s="24">
        <f t="shared" si="12"/>
        <v>1</v>
      </c>
      <c r="F264" s="34">
        <v>89</v>
      </c>
      <c r="G264" s="35">
        <v>0.15440985905125554</v>
      </c>
      <c r="H264" s="36">
        <f t="shared" si="10"/>
        <v>0.15440985905125554</v>
      </c>
    </row>
    <row r="265" spans="1:8" ht="25.5">
      <c r="A265" s="17">
        <v>238</v>
      </c>
      <c r="B265" s="2" t="s">
        <v>248</v>
      </c>
      <c r="C265" s="19" t="s">
        <v>474</v>
      </c>
      <c r="D265" s="23">
        <v>1</v>
      </c>
      <c r="E265" s="24">
        <f t="shared" si="12"/>
        <v>1</v>
      </c>
      <c r="F265" s="34">
        <v>218</v>
      </c>
      <c r="G265" s="35">
        <v>1.8740062516707074</v>
      </c>
      <c r="H265" s="36">
        <f t="shared" si="10"/>
        <v>1.8740062516707074</v>
      </c>
    </row>
    <row r="266" spans="1:8" ht="25.5">
      <c r="A266" s="17">
        <v>239</v>
      </c>
      <c r="B266" s="2" t="s">
        <v>249</v>
      </c>
      <c r="C266" s="19" t="s">
        <v>475</v>
      </c>
      <c r="D266" s="23">
        <v>1</v>
      </c>
      <c r="E266" s="24">
        <f t="shared" si="12"/>
        <v>1</v>
      </c>
      <c r="F266" s="34">
        <v>4820</v>
      </c>
      <c r="G266" s="35">
        <v>0.22119953856983776</v>
      </c>
      <c r="H266" s="36">
        <f t="shared" si="10"/>
        <v>0.22119953856983776</v>
      </c>
    </row>
    <row r="267" spans="1:8" ht="25.5">
      <c r="A267" s="17">
        <v>240</v>
      </c>
      <c r="B267" s="2" t="s">
        <v>250</v>
      </c>
      <c r="C267" s="19" t="s">
        <v>475</v>
      </c>
      <c r="D267" s="23">
        <v>1</v>
      </c>
      <c r="E267" s="24">
        <f t="shared" si="12"/>
        <v>1</v>
      </c>
      <c r="F267" s="34">
        <v>5010</v>
      </c>
      <c r="G267" s="35">
        <v>12.953974191997721</v>
      </c>
      <c r="H267" s="36">
        <f t="shared" si="10"/>
        <v>12.953974191997721</v>
      </c>
    </row>
    <row r="268" spans="1:8" ht="25.5">
      <c r="A268" s="17">
        <v>241</v>
      </c>
      <c r="B268" s="2" t="s">
        <v>251</v>
      </c>
      <c r="C268" s="19" t="s">
        <v>474</v>
      </c>
      <c r="D268" s="23">
        <v>1</v>
      </c>
      <c r="E268" s="24">
        <f t="shared" si="12"/>
        <v>1</v>
      </c>
      <c r="F268" s="34">
        <v>193</v>
      </c>
      <c r="G268" s="35">
        <v>0.001944254622486632</v>
      </c>
      <c r="H268" s="36">
        <f t="shared" si="10"/>
        <v>0.001944254622486632</v>
      </c>
    </row>
    <row r="269" spans="1:8" ht="25.5">
      <c r="A269" s="17">
        <v>242</v>
      </c>
      <c r="B269" s="2" t="s">
        <v>252</v>
      </c>
      <c r="C269" s="19" t="s">
        <v>474</v>
      </c>
      <c r="D269" s="23">
        <v>1</v>
      </c>
      <c r="E269" s="24">
        <f t="shared" si="12"/>
        <v>1</v>
      </c>
      <c r="F269" s="34">
        <v>200</v>
      </c>
      <c r="G269" s="35">
        <v>1.6140559387597717</v>
      </c>
      <c r="H269" s="36">
        <f t="shared" si="10"/>
        <v>1.6140559387597717</v>
      </c>
    </row>
    <row r="270" spans="1:8" ht="25.5">
      <c r="A270" s="17">
        <v>243</v>
      </c>
      <c r="B270" s="2" t="s">
        <v>253</v>
      </c>
      <c r="C270" s="19" t="s">
        <v>474</v>
      </c>
      <c r="D270" s="23">
        <v>1</v>
      </c>
      <c r="E270" s="24">
        <f t="shared" si="12"/>
        <v>1</v>
      </c>
      <c r="F270" s="34">
        <v>249</v>
      </c>
      <c r="G270" s="35">
        <v>5.825040576213404</v>
      </c>
      <c r="H270" s="36">
        <f aca="true" t="shared" si="13" ref="H270:H332">E270*G270</f>
        <v>5.825040576213404</v>
      </c>
    </row>
    <row r="271" spans="1:8" ht="15">
      <c r="A271" s="17">
        <v>244</v>
      </c>
      <c r="B271" s="2" t="s">
        <v>254</v>
      </c>
      <c r="C271" s="19" t="s">
        <v>475</v>
      </c>
      <c r="D271" s="23">
        <v>1</v>
      </c>
      <c r="E271" s="24">
        <f t="shared" si="12"/>
        <v>1</v>
      </c>
      <c r="F271" s="34">
        <v>5620</v>
      </c>
      <c r="G271" s="35">
        <v>1.8871694263169037</v>
      </c>
      <c r="H271" s="36">
        <f t="shared" si="13"/>
        <v>1.8871694263169037</v>
      </c>
    </row>
    <row r="272" spans="1:8" ht="15">
      <c r="A272" s="17">
        <v>245</v>
      </c>
      <c r="B272" s="2" t="s">
        <v>255</v>
      </c>
      <c r="C272" s="19" t="s">
        <v>475</v>
      </c>
      <c r="D272" s="23">
        <v>1</v>
      </c>
      <c r="E272" s="24">
        <f t="shared" si="12"/>
        <v>1</v>
      </c>
      <c r="F272" s="34">
        <v>4290</v>
      </c>
      <c r="G272" s="35">
        <v>0.019207489534755675</v>
      </c>
      <c r="H272" s="36">
        <f t="shared" si="13"/>
        <v>0.019207489534755675</v>
      </c>
    </row>
    <row r="273" spans="1:8" ht="25.5">
      <c r="A273" s="17">
        <v>246</v>
      </c>
      <c r="B273" s="2" t="s">
        <v>256</v>
      </c>
      <c r="C273" s="19" t="s">
        <v>475</v>
      </c>
      <c r="D273" s="23">
        <v>1</v>
      </c>
      <c r="E273" s="24">
        <f t="shared" si="12"/>
        <v>1</v>
      </c>
      <c r="F273" s="34">
        <v>4450</v>
      </c>
      <c r="G273" s="35">
        <v>7.4714447928026875</v>
      </c>
      <c r="H273" s="36">
        <f t="shared" si="13"/>
        <v>7.4714447928026875</v>
      </c>
    </row>
    <row r="274" spans="1:8" ht="25.5">
      <c r="A274" s="17">
        <v>247</v>
      </c>
      <c r="B274" s="2" t="s">
        <v>257</v>
      </c>
      <c r="C274" s="19" t="s">
        <v>474</v>
      </c>
      <c r="D274" s="23">
        <v>1</v>
      </c>
      <c r="E274" s="24">
        <f t="shared" si="12"/>
        <v>1</v>
      </c>
      <c r="F274" s="34">
        <v>223</v>
      </c>
      <c r="G274" s="35">
        <v>1.497646911276404</v>
      </c>
      <c r="H274" s="36">
        <f t="shared" si="13"/>
        <v>1.497646911276404</v>
      </c>
    </row>
    <row r="275" spans="1:8" ht="25.5">
      <c r="A275" s="17">
        <v>248</v>
      </c>
      <c r="B275" s="2" t="s">
        <v>258</v>
      </c>
      <c r="C275" s="19" t="s">
        <v>474</v>
      </c>
      <c r="D275" s="23">
        <v>1</v>
      </c>
      <c r="E275" s="24">
        <f t="shared" si="12"/>
        <v>1</v>
      </c>
      <c r="F275" s="34">
        <v>267</v>
      </c>
      <c r="G275" s="35">
        <v>1.8857926657033983</v>
      </c>
      <c r="H275" s="36">
        <f t="shared" si="13"/>
        <v>1.8857926657033983</v>
      </c>
    </row>
    <row r="276" spans="1:8" ht="25.5">
      <c r="A276" s="17">
        <v>249</v>
      </c>
      <c r="B276" s="2" t="s">
        <v>259</v>
      </c>
      <c r="C276" s="19" t="s">
        <v>474</v>
      </c>
      <c r="D276" s="23">
        <v>1</v>
      </c>
      <c r="E276" s="24">
        <f t="shared" si="12"/>
        <v>1</v>
      </c>
      <c r="F276" s="34">
        <v>311</v>
      </c>
      <c r="G276" s="35">
        <v>0.0017405388243907384</v>
      </c>
      <c r="H276" s="36">
        <f t="shared" si="13"/>
        <v>0.0017405388243907384</v>
      </c>
    </row>
    <row r="277" spans="1:8" ht="15">
      <c r="A277" s="17">
        <v>250</v>
      </c>
      <c r="B277" s="2" t="s">
        <v>260</v>
      </c>
      <c r="C277" s="19" t="s">
        <v>475</v>
      </c>
      <c r="D277" s="23">
        <v>1</v>
      </c>
      <c r="E277" s="24">
        <f t="shared" si="12"/>
        <v>1</v>
      </c>
      <c r="F277" s="34">
        <v>5010</v>
      </c>
      <c r="G277" s="35">
        <v>1.6823343106490547</v>
      </c>
      <c r="H277" s="36">
        <f t="shared" si="13"/>
        <v>1.6823343106490547</v>
      </c>
    </row>
    <row r="278" spans="1:8" ht="25.5">
      <c r="A278" s="17">
        <v>251</v>
      </c>
      <c r="B278" s="2" t="s">
        <v>261</v>
      </c>
      <c r="C278" s="19" t="s">
        <v>475</v>
      </c>
      <c r="D278" s="23">
        <v>1</v>
      </c>
      <c r="E278" s="24">
        <f t="shared" si="12"/>
        <v>1</v>
      </c>
      <c r="F278" s="34">
        <v>4170</v>
      </c>
      <c r="G278" s="35">
        <v>0.9941890605865581</v>
      </c>
      <c r="H278" s="36">
        <f t="shared" si="13"/>
        <v>0.9941890605865581</v>
      </c>
    </row>
    <row r="279" spans="1:8" ht="15">
      <c r="A279" s="17">
        <v>252</v>
      </c>
      <c r="B279" s="2" t="s">
        <v>262</v>
      </c>
      <c r="C279" s="19" t="s">
        <v>475</v>
      </c>
      <c r="D279" s="23">
        <v>1</v>
      </c>
      <c r="E279" s="24">
        <f t="shared" si="12"/>
        <v>1</v>
      </c>
      <c r="F279" s="34">
        <v>4120</v>
      </c>
      <c r="G279" s="35">
        <v>0.922317679291298</v>
      </c>
      <c r="H279" s="36">
        <f t="shared" si="13"/>
        <v>0.922317679291298</v>
      </c>
    </row>
    <row r="280" spans="1:8" ht="25.5">
      <c r="A280" s="17">
        <v>253</v>
      </c>
      <c r="B280" s="2" t="s">
        <v>263</v>
      </c>
      <c r="C280" s="19" t="s">
        <v>474</v>
      </c>
      <c r="D280" s="23">
        <v>1</v>
      </c>
      <c r="E280" s="24">
        <f t="shared" si="12"/>
        <v>1</v>
      </c>
      <c r="F280" s="34">
        <v>208</v>
      </c>
      <c r="G280" s="35">
        <v>0.1280499302317045</v>
      </c>
      <c r="H280" s="36">
        <f t="shared" si="13"/>
        <v>0.1280499302317045</v>
      </c>
    </row>
    <row r="281" spans="1:8" ht="25.5">
      <c r="A281" s="17">
        <v>254</v>
      </c>
      <c r="B281" s="2" t="s">
        <v>264</v>
      </c>
      <c r="C281" s="19" t="s">
        <v>474</v>
      </c>
      <c r="D281" s="23">
        <v>1</v>
      </c>
      <c r="E281" s="24">
        <f t="shared" si="12"/>
        <v>1</v>
      </c>
      <c r="F281" s="34">
        <v>249</v>
      </c>
      <c r="G281" s="35">
        <v>0.5852911583755094</v>
      </c>
      <c r="H281" s="36">
        <f t="shared" si="13"/>
        <v>0.5852911583755094</v>
      </c>
    </row>
    <row r="282" spans="1:8" ht="15">
      <c r="A282" s="17">
        <v>255</v>
      </c>
      <c r="B282" s="2" t="s">
        <v>265</v>
      </c>
      <c r="C282" s="19" t="s">
        <v>474</v>
      </c>
      <c r="D282" s="23">
        <v>1</v>
      </c>
      <c r="E282" s="24">
        <f t="shared" si="12"/>
        <v>1</v>
      </c>
      <c r="F282" s="34">
        <v>291</v>
      </c>
      <c r="G282" s="35">
        <v>0.0022800498940732696</v>
      </c>
      <c r="H282" s="36">
        <f t="shared" si="13"/>
        <v>0.0022800498940732696</v>
      </c>
    </row>
    <row r="283" spans="1:8" ht="25.5">
      <c r="A283" s="17">
        <v>256</v>
      </c>
      <c r="B283" s="2" t="s">
        <v>266</v>
      </c>
      <c r="C283" s="19" t="s">
        <v>474</v>
      </c>
      <c r="D283" s="23">
        <v>1</v>
      </c>
      <c r="E283" s="24">
        <f t="shared" si="12"/>
        <v>1</v>
      </c>
      <c r="F283" s="34">
        <v>334</v>
      </c>
      <c r="G283" s="35">
        <v>0.037385206903312325</v>
      </c>
      <c r="H283" s="36">
        <f t="shared" si="13"/>
        <v>0.037385206903312325</v>
      </c>
    </row>
    <row r="284" spans="1:8" ht="15">
      <c r="A284" s="17">
        <v>257</v>
      </c>
      <c r="B284" s="2" t="s">
        <v>267</v>
      </c>
      <c r="C284" s="19" t="s">
        <v>475</v>
      </c>
      <c r="D284" s="23">
        <v>1</v>
      </c>
      <c r="E284" s="24">
        <f t="shared" si="12"/>
        <v>1</v>
      </c>
      <c r="F284" s="34">
        <v>5620</v>
      </c>
      <c r="G284" s="35">
        <v>1.2581129508779356</v>
      </c>
      <c r="H284" s="36">
        <f t="shared" si="13"/>
        <v>1.2581129508779356</v>
      </c>
    </row>
    <row r="285" spans="1:8" ht="15">
      <c r="A285" s="17">
        <v>258</v>
      </c>
      <c r="B285" s="2" t="s">
        <v>268</v>
      </c>
      <c r="C285" s="19" t="s">
        <v>474</v>
      </c>
      <c r="D285" s="23">
        <v>1</v>
      </c>
      <c r="E285" s="24">
        <f t="shared" si="12"/>
        <v>1</v>
      </c>
      <c r="F285" s="34">
        <v>355</v>
      </c>
      <c r="G285" s="35">
        <v>0.6953760415773288</v>
      </c>
      <c r="H285" s="36">
        <f t="shared" si="13"/>
        <v>0.6953760415773288</v>
      </c>
    </row>
    <row r="286" spans="1:8" ht="15">
      <c r="A286" s="17">
        <v>259</v>
      </c>
      <c r="B286" s="2" t="s">
        <v>269</v>
      </c>
      <c r="C286" s="19" t="s">
        <v>474</v>
      </c>
      <c r="D286" s="23">
        <v>1</v>
      </c>
      <c r="E286" s="24">
        <f t="shared" si="12"/>
        <v>1</v>
      </c>
      <c r="F286" s="34">
        <v>355</v>
      </c>
      <c r="G286" s="35">
        <v>0.003973577380441879</v>
      </c>
      <c r="H286" s="36">
        <f t="shared" si="13"/>
        <v>0.003973577380441879</v>
      </c>
    </row>
    <row r="287" spans="1:8" ht="38.25">
      <c r="A287" s="17">
        <v>260</v>
      </c>
      <c r="B287" s="2" t="s">
        <v>270</v>
      </c>
      <c r="C287" s="19" t="s">
        <v>475</v>
      </c>
      <c r="D287" s="23">
        <v>1</v>
      </c>
      <c r="E287" s="24">
        <f t="shared" si="12"/>
        <v>1</v>
      </c>
      <c r="F287" s="34">
        <v>5650</v>
      </c>
      <c r="G287" s="35">
        <v>3.162072140774171</v>
      </c>
      <c r="H287" s="36">
        <f t="shared" si="13"/>
        <v>3.162072140774171</v>
      </c>
    </row>
    <row r="288" spans="1:8" ht="25.5">
      <c r="A288" s="17">
        <v>261</v>
      </c>
      <c r="B288" s="2" t="s">
        <v>271</v>
      </c>
      <c r="C288" s="19" t="s">
        <v>475</v>
      </c>
      <c r="D288" s="23">
        <v>1</v>
      </c>
      <c r="E288" s="24">
        <f t="shared" si="12"/>
        <v>1</v>
      </c>
      <c r="F288" s="34">
        <v>5480</v>
      </c>
      <c r="G288" s="35">
        <v>0.7360632353179097</v>
      </c>
      <c r="H288" s="36">
        <f t="shared" si="13"/>
        <v>0.7360632353179097</v>
      </c>
    </row>
    <row r="289" spans="1:8" ht="15">
      <c r="A289" s="17">
        <v>262</v>
      </c>
      <c r="B289" s="2" t="s">
        <v>272</v>
      </c>
      <c r="C289" s="19" t="s">
        <v>474</v>
      </c>
      <c r="D289" s="23">
        <v>1</v>
      </c>
      <c r="E289" s="24">
        <f t="shared" si="12"/>
        <v>1</v>
      </c>
      <c r="F289" s="34">
        <v>178</v>
      </c>
      <c r="G289" s="35">
        <v>0.2590100861504932</v>
      </c>
      <c r="H289" s="36">
        <f t="shared" si="13"/>
        <v>0.2590100861504932</v>
      </c>
    </row>
    <row r="290" spans="1:8" ht="15">
      <c r="A290" s="17">
        <v>263</v>
      </c>
      <c r="B290" s="2" t="s">
        <v>273</v>
      </c>
      <c r="C290" s="19" t="s">
        <v>474</v>
      </c>
      <c r="D290" s="23">
        <v>1</v>
      </c>
      <c r="E290" s="24">
        <f t="shared" si="12"/>
        <v>1</v>
      </c>
      <c r="F290" s="34">
        <v>267</v>
      </c>
      <c r="G290" s="35">
        <v>0.0597715583424215</v>
      </c>
      <c r="H290" s="36">
        <f t="shared" si="13"/>
        <v>0.0597715583424215</v>
      </c>
    </row>
    <row r="291" spans="1:8" ht="15">
      <c r="A291" s="17">
        <v>264</v>
      </c>
      <c r="B291" s="2" t="s">
        <v>274</v>
      </c>
      <c r="C291" s="19" t="s">
        <v>474</v>
      </c>
      <c r="D291" s="23">
        <v>1</v>
      </c>
      <c r="E291" s="24">
        <f t="shared" si="12"/>
        <v>1</v>
      </c>
      <c r="F291" s="34">
        <v>401</v>
      </c>
      <c r="G291" s="35">
        <v>0.0897692692708278</v>
      </c>
      <c r="H291" s="36">
        <f t="shared" si="13"/>
        <v>0.0897692692708278</v>
      </c>
    </row>
    <row r="292" spans="1:8" ht="15">
      <c r="A292" s="17">
        <v>265</v>
      </c>
      <c r="B292" s="2" t="s">
        <v>275</v>
      </c>
      <c r="C292" s="19" t="s">
        <v>470</v>
      </c>
      <c r="D292" s="23">
        <v>1</v>
      </c>
      <c r="E292" s="24">
        <f t="shared" si="12"/>
        <v>1</v>
      </c>
      <c r="F292" s="34">
        <v>800</v>
      </c>
      <c r="G292" s="35">
        <v>0.01790908115128734</v>
      </c>
      <c r="H292" s="36">
        <f t="shared" si="13"/>
        <v>0.01790908115128734</v>
      </c>
    </row>
    <row r="293" spans="1:8" ht="25.5">
      <c r="A293" s="17">
        <v>266</v>
      </c>
      <c r="B293" s="2" t="s">
        <v>276</v>
      </c>
      <c r="C293" s="19" t="s">
        <v>474</v>
      </c>
      <c r="D293" s="23">
        <v>1</v>
      </c>
      <c r="E293" s="24">
        <f t="shared" si="12"/>
        <v>1</v>
      </c>
      <c r="F293" s="34">
        <v>514</v>
      </c>
      <c r="G293" s="35">
        <v>0.16396883111575516</v>
      </c>
      <c r="H293" s="36">
        <f t="shared" si="13"/>
        <v>0.16396883111575516</v>
      </c>
    </row>
    <row r="294" spans="1:8" ht="15">
      <c r="A294" s="17">
        <v>267</v>
      </c>
      <c r="B294" s="2" t="s">
        <v>277</v>
      </c>
      <c r="C294" s="19" t="s">
        <v>476</v>
      </c>
      <c r="D294" s="23">
        <v>1</v>
      </c>
      <c r="E294" s="24">
        <f t="shared" si="12"/>
        <v>1</v>
      </c>
      <c r="F294" s="34">
        <v>139</v>
      </c>
      <c r="G294" s="35">
        <v>0.33450805637888886</v>
      </c>
      <c r="H294" s="36">
        <f t="shared" si="13"/>
        <v>0.33450805637888886</v>
      </c>
    </row>
    <row r="295" spans="1:8" ht="15">
      <c r="A295" s="17">
        <v>268</v>
      </c>
      <c r="B295" s="2" t="s">
        <v>278</v>
      </c>
      <c r="C295" s="19" t="s">
        <v>474</v>
      </c>
      <c r="D295" s="23">
        <v>1</v>
      </c>
      <c r="E295" s="24">
        <f t="shared" si="12"/>
        <v>1</v>
      </c>
      <c r="F295" s="34">
        <v>934</v>
      </c>
      <c r="G295" s="35">
        <v>0.0005227213061031993</v>
      </c>
      <c r="H295" s="36">
        <f t="shared" si="13"/>
        <v>0.0005227213061031993</v>
      </c>
    </row>
    <row r="296" spans="1:8" ht="25.5">
      <c r="A296" s="17">
        <v>269</v>
      </c>
      <c r="B296" s="2" t="s">
        <v>279</v>
      </c>
      <c r="C296" s="19" t="s">
        <v>474</v>
      </c>
      <c r="D296" s="23">
        <v>1</v>
      </c>
      <c r="E296" s="24">
        <f t="shared" si="12"/>
        <v>1</v>
      </c>
      <c r="F296" s="34">
        <v>934</v>
      </c>
      <c r="G296" s="35">
        <v>0.0005227213061031993</v>
      </c>
      <c r="H296" s="36">
        <f t="shared" si="13"/>
        <v>0.0005227213061031993</v>
      </c>
    </row>
    <row r="297" spans="1:8" ht="15">
      <c r="A297" s="17">
        <v>270</v>
      </c>
      <c r="B297" s="2" t="s">
        <v>280</v>
      </c>
      <c r="C297" s="19" t="s">
        <v>474</v>
      </c>
      <c r="D297" s="23">
        <v>1</v>
      </c>
      <c r="E297" s="24">
        <f t="shared" si="12"/>
        <v>1</v>
      </c>
      <c r="F297" s="34">
        <v>1020</v>
      </c>
      <c r="G297" s="35">
        <v>0.19408966697707655</v>
      </c>
      <c r="H297" s="36">
        <f t="shared" si="13"/>
        <v>0.19408966697707655</v>
      </c>
    </row>
    <row r="298" spans="1:8" ht="25.5">
      <c r="A298" s="17">
        <v>271</v>
      </c>
      <c r="B298" s="2" t="s">
        <v>281</v>
      </c>
      <c r="C298" s="19" t="s">
        <v>474</v>
      </c>
      <c r="D298" s="23">
        <v>1</v>
      </c>
      <c r="E298" s="24">
        <f t="shared" si="12"/>
        <v>1</v>
      </c>
      <c r="F298" s="34">
        <v>1020</v>
      </c>
      <c r="G298" s="42">
        <v>0.0570851961697284</v>
      </c>
      <c r="H298" s="36">
        <f t="shared" si="13"/>
        <v>0.0570851961697284</v>
      </c>
    </row>
    <row r="299" spans="1:8" ht="15">
      <c r="A299" s="17">
        <v>272</v>
      </c>
      <c r="B299" s="2" t="s">
        <v>282</v>
      </c>
      <c r="C299" s="19" t="s">
        <v>474</v>
      </c>
      <c r="D299" s="23">
        <v>1</v>
      </c>
      <c r="E299" s="24">
        <f t="shared" si="12"/>
        <v>1</v>
      </c>
      <c r="F299" s="34">
        <v>379</v>
      </c>
      <c r="G299" s="35">
        <v>0.03393770878168951</v>
      </c>
      <c r="H299" s="36">
        <f t="shared" si="13"/>
        <v>0.03393770878168951</v>
      </c>
    </row>
    <row r="300" spans="1:8" ht="15">
      <c r="A300" s="17">
        <v>273</v>
      </c>
      <c r="B300" s="2" t="s">
        <v>283</v>
      </c>
      <c r="C300" s="19" t="s">
        <v>474</v>
      </c>
      <c r="D300" s="23">
        <v>1</v>
      </c>
      <c r="E300" s="24">
        <f t="shared" si="12"/>
        <v>1</v>
      </c>
      <c r="F300" s="34">
        <v>517</v>
      </c>
      <c r="G300" s="35">
        <v>0.005786871847009722</v>
      </c>
      <c r="H300" s="36">
        <f t="shared" si="13"/>
        <v>0.005786871847009722</v>
      </c>
    </row>
    <row r="301" spans="1:8" ht="15">
      <c r="A301" s="17">
        <v>274</v>
      </c>
      <c r="B301" s="2" t="s">
        <v>284</v>
      </c>
      <c r="C301" s="19" t="s">
        <v>474</v>
      </c>
      <c r="D301" s="23">
        <v>1</v>
      </c>
      <c r="E301" s="24">
        <f t="shared" si="12"/>
        <v>1</v>
      </c>
      <c r="F301" s="34">
        <v>396</v>
      </c>
      <c r="G301" s="35">
        <v>0.00022162487924718086</v>
      </c>
      <c r="H301" s="36">
        <f t="shared" si="13"/>
        <v>0.00022162487924718086</v>
      </c>
    </row>
    <row r="302" spans="1:8" ht="15">
      <c r="A302" s="17">
        <v>275</v>
      </c>
      <c r="B302" s="2" t="s">
        <v>285</v>
      </c>
      <c r="C302" s="19" t="s">
        <v>474</v>
      </c>
      <c r="D302" s="23">
        <v>1</v>
      </c>
      <c r="E302" s="24">
        <f t="shared" si="12"/>
        <v>1</v>
      </c>
      <c r="F302" s="34">
        <v>554</v>
      </c>
      <c r="G302" s="35">
        <v>0.0062010193486332415</v>
      </c>
      <c r="H302" s="36">
        <f t="shared" si="13"/>
        <v>0.0062010193486332415</v>
      </c>
    </row>
    <row r="303" spans="1:8" ht="15">
      <c r="A303" s="17">
        <v>276</v>
      </c>
      <c r="B303" s="2" t="s">
        <v>286</v>
      </c>
      <c r="C303" s="19" t="s">
        <v>475</v>
      </c>
      <c r="D303" s="23">
        <v>1</v>
      </c>
      <c r="E303" s="24">
        <f t="shared" si="12"/>
        <v>1</v>
      </c>
      <c r="F303" s="34">
        <v>2690</v>
      </c>
      <c r="G303" s="35">
        <v>0.01505482134280092</v>
      </c>
      <c r="H303" s="36">
        <f t="shared" si="13"/>
        <v>0.01505482134280092</v>
      </c>
    </row>
    <row r="304" spans="1:8" ht="15">
      <c r="A304" s="17">
        <v>277</v>
      </c>
      <c r="B304" s="2" t="s">
        <v>287</v>
      </c>
      <c r="C304" s="19" t="s">
        <v>474</v>
      </c>
      <c r="D304" s="23">
        <v>1</v>
      </c>
      <c r="E304" s="24">
        <f t="shared" si="12"/>
        <v>1</v>
      </c>
      <c r="F304" s="34">
        <v>733</v>
      </c>
      <c r="G304" s="35">
        <v>0.0041022989012167565</v>
      </c>
      <c r="H304" s="36">
        <f t="shared" si="13"/>
        <v>0.0041022989012167565</v>
      </c>
    </row>
    <row r="305" spans="1:8" ht="15">
      <c r="A305" s="17">
        <v>278</v>
      </c>
      <c r="B305" s="2" t="s">
        <v>288</v>
      </c>
      <c r="C305" s="19" t="s">
        <v>474</v>
      </c>
      <c r="D305" s="23">
        <v>1</v>
      </c>
      <c r="E305" s="24">
        <f t="shared" si="12"/>
        <v>1</v>
      </c>
      <c r="F305" s="34">
        <v>764</v>
      </c>
      <c r="G305" s="35">
        <v>0.05344741406087316</v>
      </c>
      <c r="H305" s="36">
        <f t="shared" si="13"/>
        <v>0.05344741406087316</v>
      </c>
    </row>
    <row r="306" spans="1:8" ht="15">
      <c r="A306" s="17">
        <v>279</v>
      </c>
      <c r="B306" s="2" t="s">
        <v>289</v>
      </c>
      <c r="C306" s="19" t="s">
        <v>474</v>
      </c>
      <c r="D306" s="23">
        <v>1</v>
      </c>
      <c r="E306" s="24">
        <f t="shared" si="12"/>
        <v>1</v>
      </c>
      <c r="F306" s="34">
        <v>334</v>
      </c>
      <c r="G306" s="35">
        <v>0.03850676311041169</v>
      </c>
      <c r="H306" s="36">
        <f t="shared" si="13"/>
        <v>0.03850676311041169</v>
      </c>
    </row>
    <row r="307" spans="1:8" ht="15">
      <c r="A307" s="17">
        <v>280</v>
      </c>
      <c r="B307" s="2" t="s">
        <v>290</v>
      </c>
      <c r="C307" s="19" t="s">
        <v>474</v>
      </c>
      <c r="D307" s="23">
        <v>1</v>
      </c>
      <c r="E307" s="24">
        <f t="shared" si="12"/>
        <v>1</v>
      </c>
      <c r="F307" s="34">
        <v>401</v>
      </c>
      <c r="G307" s="35">
        <v>0.05655463964062151</v>
      </c>
      <c r="H307" s="36">
        <f t="shared" si="13"/>
        <v>0.05655463964062151</v>
      </c>
    </row>
    <row r="308" spans="1:8" ht="15">
      <c r="A308" s="17">
        <v>281</v>
      </c>
      <c r="B308" s="2" t="s">
        <v>291</v>
      </c>
      <c r="C308" s="19" t="s">
        <v>476</v>
      </c>
      <c r="D308" s="23">
        <v>1</v>
      </c>
      <c r="E308" s="24">
        <f t="shared" si="12"/>
        <v>1</v>
      </c>
      <c r="F308" s="34">
        <v>83</v>
      </c>
      <c r="G308" s="35">
        <v>0.09383239205702612</v>
      </c>
      <c r="H308" s="36">
        <f t="shared" si="13"/>
        <v>0.09383239205702612</v>
      </c>
    </row>
    <row r="309" spans="1:8" ht="15">
      <c r="A309" s="17">
        <v>282</v>
      </c>
      <c r="B309" s="2" t="s">
        <v>292</v>
      </c>
      <c r="C309" s="19" t="s">
        <v>476</v>
      </c>
      <c r="D309" s="23">
        <v>1</v>
      </c>
      <c r="E309" s="24">
        <f t="shared" si="12"/>
        <v>1</v>
      </c>
      <c r="F309" s="34">
        <v>138</v>
      </c>
      <c r="G309" s="35">
        <v>0.0015446582492985332</v>
      </c>
      <c r="H309" s="36">
        <f t="shared" si="13"/>
        <v>0.0015446582492985332</v>
      </c>
    </row>
    <row r="310" spans="1:8" ht="15">
      <c r="A310" s="18"/>
      <c r="B310" s="3" t="s">
        <v>212</v>
      </c>
      <c r="C310" s="18"/>
      <c r="D310" s="18"/>
      <c r="E310" s="3"/>
      <c r="F310" s="21"/>
      <c r="G310" s="3"/>
      <c r="H310" s="3"/>
    </row>
    <row r="311" spans="1:8" ht="15">
      <c r="A311" s="33"/>
      <c r="B311" s="31"/>
      <c r="C311" s="33"/>
      <c r="D311" s="33"/>
      <c r="E311" s="31"/>
      <c r="F311" s="37"/>
      <c r="G311" s="38"/>
      <c r="H311" s="39"/>
    </row>
    <row r="312" spans="1:8" ht="15">
      <c r="A312" s="4"/>
      <c r="B312" s="1" t="s">
        <v>293</v>
      </c>
      <c r="C312" s="4"/>
      <c r="D312" s="4"/>
      <c r="E312" s="1"/>
      <c r="F312" s="22"/>
      <c r="G312" s="38"/>
      <c r="H312" s="39"/>
    </row>
    <row r="313" spans="1:8" ht="15">
      <c r="A313" s="17">
        <v>283</v>
      </c>
      <c r="B313" s="2" t="s">
        <v>294</v>
      </c>
      <c r="C313" s="19" t="s">
        <v>474</v>
      </c>
      <c r="D313" s="23">
        <v>1</v>
      </c>
      <c r="E313" s="24">
        <f aca="true" t="shared" si="14" ref="E313:E319">ROUND(D313,2)</f>
        <v>1</v>
      </c>
      <c r="F313" s="34">
        <v>1480</v>
      </c>
      <c r="G313" s="35">
        <v>0.028990325113646385</v>
      </c>
      <c r="H313" s="36">
        <f t="shared" si="13"/>
        <v>0.028990325113646385</v>
      </c>
    </row>
    <row r="314" spans="1:8" ht="15">
      <c r="A314" s="17">
        <v>284</v>
      </c>
      <c r="B314" s="2" t="s">
        <v>295</v>
      </c>
      <c r="C314" s="19" t="s">
        <v>474</v>
      </c>
      <c r="D314" s="23">
        <v>1</v>
      </c>
      <c r="E314" s="24">
        <f t="shared" si="14"/>
        <v>1</v>
      </c>
      <c r="F314" s="34">
        <v>3480</v>
      </c>
      <c r="G314" s="35">
        <v>0.007790450300809993</v>
      </c>
      <c r="H314" s="36">
        <f t="shared" si="13"/>
        <v>0.007790450300809993</v>
      </c>
    </row>
    <row r="315" spans="1:8" ht="15">
      <c r="A315" s="17">
        <v>285</v>
      </c>
      <c r="B315" s="2" t="s">
        <v>296</v>
      </c>
      <c r="C315" s="19" t="s">
        <v>474</v>
      </c>
      <c r="D315" s="23">
        <v>1</v>
      </c>
      <c r="E315" s="24">
        <f t="shared" si="14"/>
        <v>1</v>
      </c>
      <c r="F315" s="34">
        <v>1270</v>
      </c>
      <c r="G315" s="35">
        <v>0.011372266531067462</v>
      </c>
      <c r="H315" s="36">
        <f t="shared" si="13"/>
        <v>0.011372266531067462</v>
      </c>
    </row>
    <row r="316" spans="1:8" ht="15">
      <c r="A316" s="17">
        <v>286</v>
      </c>
      <c r="B316" s="2" t="s">
        <v>297</v>
      </c>
      <c r="C316" s="19" t="s">
        <v>474</v>
      </c>
      <c r="D316" s="23">
        <v>1</v>
      </c>
      <c r="E316" s="24">
        <f t="shared" si="14"/>
        <v>1</v>
      </c>
      <c r="F316" s="34">
        <v>158</v>
      </c>
      <c r="G316" s="35">
        <v>0.004775008761961987</v>
      </c>
      <c r="H316" s="36">
        <f t="shared" si="13"/>
        <v>0.004775008761961987</v>
      </c>
    </row>
    <row r="317" spans="1:8" ht="15">
      <c r="A317" s="17">
        <v>287</v>
      </c>
      <c r="B317" s="2" t="s">
        <v>298</v>
      </c>
      <c r="C317" s="19" t="s">
        <v>474</v>
      </c>
      <c r="D317" s="23">
        <v>1</v>
      </c>
      <c r="E317" s="24">
        <f t="shared" si="14"/>
        <v>1</v>
      </c>
      <c r="F317" s="34">
        <v>235</v>
      </c>
      <c r="G317" s="35">
        <v>0.006575990735238321</v>
      </c>
      <c r="H317" s="36">
        <f t="shared" si="13"/>
        <v>0.006575990735238321</v>
      </c>
    </row>
    <row r="318" spans="1:8" ht="15">
      <c r="A318" s="17">
        <v>288</v>
      </c>
      <c r="B318" s="2" t="s">
        <v>299</v>
      </c>
      <c r="C318" s="19" t="s">
        <v>474</v>
      </c>
      <c r="D318" s="23">
        <v>1</v>
      </c>
      <c r="E318" s="24">
        <f t="shared" si="14"/>
        <v>1</v>
      </c>
      <c r="F318" s="34">
        <v>759</v>
      </c>
      <c r="G318" s="35">
        <v>0.017416021760840963</v>
      </c>
      <c r="H318" s="36">
        <f t="shared" si="13"/>
        <v>0.017416021760840963</v>
      </c>
    </row>
    <row r="319" spans="1:8" ht="15">
      <c r="A319" s="17">
        <v>289</v>
      </c>
      <c r="B319" s="2" t="s">
        <v>300</v>
      </c>
      <c r="C319" s="19" t="s">
        <v>474</v>
      </c>
      <c r="D319" s="23">
        <v>1</v>
      </c>
      <c r="E319" s="24">
        <f t="shared" si="14"/>
        <v>1</v>
      </c>
      <c r="F319" s="34">
        <v>552</v>
      </c>
      <c r="G319" s="35">
        <v>0.0139019242436868</v>
      </c>
      <c r="H319" s="36">
        <f t="shared" si="13"/>
        <v>0.0139019242436868</v>
      </c>
    </row>
    <row r="320" spans="1:8" ht="15">
      <c r="A320" s="18"/>
      <c r="B320" s="3" t="s">
        <v>293</v>
      </c>
      <c r="C320" s="18"/>
      <c r="D320" s="18"/>
      <c r="E320" s="3"/>
      <c r="F320" s="21"/>
      <c r="G320" s="3"/>
      <c r="H320" s="3"/>
    </row>
    <row r="321" spans="1:8" ht="15">
      <c r="A321" s="33"/>
      <c r="B321" s="31"/>
      <c r="C321" s="33"/>
      <c r="D321" s="33"/>
      <c r="E321" s="31"/>
      <c r="F321" s="37"/>
      <c r="G321" s="38"/>
      <c r="H321" s="39"/>
    </row>
    <row r="322" spans="1:8" ht="15">
      <c r="A322" s="4"/>
      <c r="B322" s="1" t="s">
        <v>301</v>
      </c>
      <c r="C322" s="4"/>
      <c r="D322" s="4"/>
      <c r="E322" s="1"/>
      <c r="F322" s="22"/>
      <c r="G322" s="38"/>
      <c r="H322" s="39"/>
    </row>
    <row r="323" spans="1:8" ht="15">
      <c r="A323" s="17">
        <v>290</v>
      </c>
      <c r="B323" s="2" t="s">
        <v>302</v>
      </c>
      <c r="C323" s="19" t="s">
        <v>476</v>
      </c>
      <c r="D323" s="23">
        <v>1</v>
      </c>
      <c r="E323" s="24">
        <f aca="true" t="shared" si="15" ref="E323:E324">ROUND(D323,2)</f>
        <v>1</v>
      </c>
      <c r="F323" s="34">
        <v>247</v>
      </c>
      <c r="G323" s="35">
        <v>0.0022117715221839866</v>
      </c>
      <c r="H323" s="36">
        <f t="shared" si="13"/>
        <v>0.0022117715221839866</v>
      </c>
    </row>
    <row r="324" spans="1:8" ht="15">
      <c r="A324" s="17">
        <v>291</v>
      </c>
      <c r="B324" s="2" t="s">
        <v>303</v>
      </c>
      <c r="C324" s="19" t="s">
        <v>476</v>
      </c>
      <c r="D324" s="23">
        <v>1</v>
      </c>
      <c r="E324" s="24">
        <f t="shared" si="15"/>
        <v>1</v>
      </c>
      <c r="F324" s="34">
        <v>28</v>
      </c>
      <c r="G324" s="35">
        <v>0.0005014542722360456</v>
      </c>
      <c r="H324" s="36">
        <f t="shared" si="13"/>
        <v>0.0005014542722360456</v>
      </c>
    </row>
    <row r="325" spans="1:8" ht="15">
      <c r="A325" s="18"/>
      <c r="B325" s="3" t="s">
        <v>301</v>
      </c>
      <c r="C325" s="18"/>
      <c r="D325" s="18"/>
      <c r="E325" s="3"/>
      <c r="F325" s="21"/>
      <c r="G325" s="3"/>
      <c r="H325" s="3"/>
    </row>
    <row r="326" spans="1:8" ht="15">
      <c r="A326" s="33"/>
      <c r="B326" s="31"/>
      <c r="C326" s="33"/>
      <c r="D326" s="33"/>
      <c r="E326" s="31"/>
      <c r="F326" s="37"/>
      <c r="G326" s="38"/>
      <c r="H326" s="39"/>
    </row>
    <row r="327" spans="1:8" ht="15">
      <c r="A327" s="4"/>
      <c r="B327" s="1" t="s">
        <v>304</v>
      </c>
      <c r="C327" s="4"/>
      <c r="D327" s="4"/>
      <c r="E327" s="1"/>
      <c r="F327" s="22"/>
      <c r="G327" s="38"/>
      <c r="H327" s="39"/>
    </row>
    <row r="328" spans="1:8" ht="15">
      <c r="A328" s="17">
        <v>292</v>
      </c>
      <c r="B328" s="2" t="s">
        <v>305</v>
      </c>
      <c r="C328" s="19" t="s">
        <v>474</v>
      </c>
      <c r="D328" s="23">
        <v>1</v>
      </c>
      <c r="E328" s="24">
        <f aca="true" t="shared" si="16" ref="E328:E332">ROUND(D328,2)</f>
        <v>1</v>
      </c>
      <c r="F328" s="34">
        <v>102</v>
      </c>
      <c r="G328" s="35">
        <v>0.000570851961697284</v>
      </c>
      <c r="H328" s="36">
        <f t="shared" si="13"/>
        <v>0.000570851961697284</v>
      </c>
    </row>
    <row r="329" spans="1:8" ht="15">
      <c r="A329" s="17">
        <v>293</v>
      </c>
      <c r="B329" s="2" t="s">
        <v>306</v>
      </c>
      <c r="C329" s="19" t="s">
        <v>474</v>
      </c>
      <c r="D329" s="23">
        <v>1</v>
      </c>
      <c r="E329" s="24">
        <f t="shared" si="16"/>
        <v>1</v>
      </c>
      <c r="F329" s="34">
        <v>495</v>
      </c>
      <c r="G329" s="35">
        <v>0.008310932971769281</v>
      </c>
      <c r="H329" s="36">
        <f t="shared" si="13"/>
        <v>0.008310932971769281</v>
      </c>
    </row>
    <row r="330" spans="1:8" ht="15">
      <c r="A330" s="17">
        <v>294</v>
      </c>
      <c r="B330" s="2" t="s">
        <v>307</v>
      </c>
      <c r="C330" s="19" t="s">
        <v>474</v>
      </c>
      <c r="D330" s="23">
        <v>1</v>
      </c>
      <c r="E330" s="24">
        <f t="shared" si="16"/>
        <v>1</v>
      </c>
      <c r="F330" s="34">
        <v>332</v>
      </c>
      <c r="G330" s="35">
        <v>0.0018580671694460617</v>
      </c>
      <c r="H330" s="36">
        <f t="shared" si="13"/>
        <v>0.0018580671694460617</v>
      </c>
    </row>
    <row r="331" spans="1:8" ht="15">
      <c r="A331" s="17">
        <v>295</v>
      </c>
      <c r="B331" s="2" t="s">
        <v>308</v>
      </c>
      <c r="C331" s="19" t="s">
        <v>474</v>
      </c>
      <c r="D331" s="23">
        <v>1</v>
      </c>
      <c r="E331" s="24">
        <f t="shared" si="16"/>
        <v>1</v>
      </c>
      <c r="F331" s="34">
        <v>214</v>
      </c>
      <c r="G331" s="35">
        <v>0.001197669801992341</v>
      </c>
      <c r="H331" s="36">
        <f t="shared" si="13"/>
        <v>0.001197669801992341</v>
      </c>
    </row>
    <row r="332" spans="1:8" ht="15">
      <c r="A332" s="17">
        <v>296</v>
      </c>
      <c r="B332" s="2" t="s">
        <v>309</v>
      </c>
      <c r="C332" s="19" t="s">
        <v>474</v>
      </c>
      <c r="D332" s="23">
        <v>1</v>
      </c>
      <c r="E332" s="24">
        <f t="shared" si="16"/>
        <v>1</v>
      </c>
      <c r="F332" s="34">
        <v>102</v>
      </c>
      <c r="G332" s="35">
        <v>0.001141703923394568</v>
      </c>
      <c r="H332" s="36">
        <f t="shared" si="13"/>
        <v>0.001141703923394568</v>
      </c>
    </row>
    <row r="333" spans="1:8" ht="15">
      <c r="A333" s="18"/>
      <c r="B333" s="3" t="s">
        <v>310</v>
      </c>
      <c r="C333" s="18"/>
      <c r="D333" s="18"/>
      <c r="E333" s="3"/>
      <c r="F333" s="21"/>
      <c r="G333" s="3"/>
      <c r="H333" s="3"/>
    </row>
    <row r="334" spans="1:8" ht="15">
      <c r="A334" s="33"/>
      <c r="B334" s="31"/>
      <c r="C334" s="33"/>
      <c r="D334" s="33"/>
      <c r="E334" s="31"/>
      <c r="F334" s="37"/>
      <c r="G334" s="38"/>
      <c r="H334" s="39"/>
    </row>
    <row r="335" spans="1:8" ht="15">
      <c r="A335" s="4"/>
      <c r="B335" s="1" t="s">
        <v>311</v>
      </c>
      <c r="C335" s="4"/>
      <c r="D335" s="4"/>
      <c r="E335" s="1"/>
      <c r="F335" s="22"/>
      <c r="G335" s="38"/>
      <c r="H335" s="39"/>
    </row>
    <row r="336" spans="1:8" ht="15">
      <c r="A336" s="17">
        <v>297</v>
      </c>
      <c r="B336" s="2" t="s">
        <v>312</v>
      </c>
      <c r="C336" s="19" t="s">
        <v>474</v>
      </c>
      <c r="D336" s="23">
        <v>1</v>
      </c>
      <c r="E336" s="24">
        <f aca="true" t="shared" si="17" ref="E336:E339">ROUND(D336,2)</f>
        <v>1</v>
      </c>
      <c r="F336" s="34">
        <v>625</v>
      </c>
      <c r="G336" s="35">
        <v>0.017139550320567964</v>
      </c>
      <c r="H336" s="36">
        <f aca="true" t="shared" si="18" ref="H336:H397">E336*G336</f>
        <v>0.017139550320567964</v>
      </c>
    </row>
    <row r="337" spans="1:8" ht="15">
      <c r="A337" s="17">
        <v>298</v>
      </c>
      <c r="B337" s="2" t="s">
        <v>313</v>
      </c>
      <c r="C337" s="19" t="s">
        <v>474</v>
      </c>
      <c r="D337" s="23">
        <v>1</v>
      </c>
      <c r="E337" s="24">
        <f t="shared" si="17"/>
        <v>1</v>
      </c>
      <c r="F337" s="34">
        <v>566</v>
      </c>
      <c r="G337" s="35">
        <v>0.006335337457267897</v>
      </c>
      <c r="H337" s="36">
        <f t="shared" si="18"/>
        <v>0.006335337457267897</v>
      </c>
    </row>
    <row r="338" spans="1:8" ht="15">
      <c r="A338" s="17">
        <v>299</v>
      </c>
      <c r="B338" s="2" t="s">
        <v>314</v>
      </c>
      <c r="C338" s="19" t="s">
        <v>474</v>
      </c>
      <c r="D338" s="23">
        <v>1</v>
      </c>
      <c r="E338" s="24">
        <f t="shared" si="17"/>
        <v>1</v>
      </c>
      <c r="F338" s="34">
        <v>311</v>
      </c>
      <c r="G338" s="35">
        <v>0.0017405388243907384</v>
      </c>
      <c r="H338" s="36">
        <f t="shared" si="18"/>
        <v>0.0017405388243907384</v>
      </c>
    </row>
    <row r="339" spans="1:8" ht="15">
      <c r="A339" s="17">
        <v>300</v>
      </c>
      <c r="B339" s="2" t="s">
        <v>315</v>
      </c>
      <c r="C339" s="19" t="s">
        <v>474</v>
      </c>
      <c r="D339" s="23">
        <v>1</v>
      </c>
      <c r="E339" s="24">
        <f t="shared" si="17"/>
        <v>1</v>
      </c>
      <c r="F339" s="34">
        <v>360</v>
      </c>
      <c r="G339" s="35">
        <v>0.002014771629519826</v>
      </c>
      <c r="H339" s="36">
        <f t="shared" si="18"/>
        <v>0.002014771629519826</v>
      </c>
    </row>
    <row r="340" spans="1:8" ht="15">
      <c r="A340" s="18"/>
      <c r="B340" s="3" t="s">
        <v>316</v>
      </c>
      <c r="C340" s="18"/>
      <c r="D340" s="18"/>
      <c r="E340" s="3"/>
      <c r="F340" s="21"/>
      <c r="G340" s="3"/>
      <c r="H340" s="3"/>
    </row>
    <row r="341" spans="1:8" ht="15">
      <c r="A341" s="33"/>
      <c r="B341" s="31"/>
      <c r="C341" s="33"/>
      <c r="D341" s="33"/>
      <c r="E341" s="31"/>
      <c r="F341" s="37"/>
      <c r="G341" s="38"/>
      <c r="H341" s="39"/>
    </row>
    <row r="342" spans="1:8" ht="15">
      <c r="A342" s="4"/>
      <c r="B342" s="1" t="s">
        <v>317</v>
      </c>
      <c r="C342" s="4"/>
      <c r="D342" s="4"/>
      <c r="E342" s="1"/>
      <c r="F342" s="22"/>
      <c r="G342" s="38"/>
      <c r="H342" s="39"/>
    </row>
    <row r="343" spans="1:8" ht="15">
      <c r="A343" s="17">
        <v>301</v>
      </c>
      <c r="B343" s="2" t="s">
        <v>318</v>
      </c>
      <c r="C343" s="19" t="s">
        <v>476</v>
      </c>
      <c r="D343" s="23">
        <v>1</v>
      </c>
      <c r="E343" s="24">
        <f aca="true" t="shared" si="19" ref="E343:E369">ROUND(D343,2)</f>
        <v>1</v>
      </c>
      <c r="F343" s="34">
        <v>119</v>
      </c>
      <c r="G343" s="43">
        <v>6.65993955313498E-05</v>
      </c>
      <c r="H343" s="36">
        <f t="shared" si="18"/>
        <v>6.65993955313498E-05</v>
      </c>
    </row>
    <row r="344" spans="1:8" ht="15">
      <c r="A344" s="17">
        <v>302</v>
      </c>
      <c r="B344" s="2" t="s">
        <v>319</v>
      </c>
      <c r="C344" s="19" t="s">
        <v>476</v>
      </c>
      <c r="D344" s="23">
        <v>1</v>
      </c>
      <c r="E344" s="24">
        <f t="shared" si="19"/>
        <v>1</v>
      </c>
      <c r="F344" s="34">
        <v>206</v>
      </c>
      <c r="G344" s="43">
        <v>0.00046115883964564905</v>
      </c>
      <c r="H344" s="36">
        <f t="shared" si="18"/>
        <v>0.00046115883964564905</v>
      </c>
    </row>
    <row r="345" spans="1:8" ht="15">
      <c r="A345" s="17">
        <v>303</v>
      </c>
      <c r="B345" s="2" t="s">
        <v>320</v>
      </c>
      <c r="C345" s="19" t="s">
        <v>476</v>
      </c>
      <c r="D345" s="23">
        <v>1</v>
      </c>
      <c r="E345" s="24">
        <f t="shared" si="19"/>
        <v>1</v>
      </c>
      <c r="F345" s="34">
        <v>380</v>
      </c>
      <c r="G345" s="43">
        <v>0.010633516933576859</v>
      </c>
      <c r="H345" s="36">
        <f t="shared" si="18"/>
        <v>0.010633516933576859</v>
      </c>
    </row>
    <row r="346" spans="1:8" ht="15">
      <c r="A346" s="17">
        <v>304</v>
      </c>
      <c r="B346" s="2" t="s">
        <v>321</v>
      </c>
      <c r="C346" s="19" t="s">
        <v>476</v>
      </c>
      <c r="D346" s="23">
        <v>1</v>
      </c>
      <c r="E346" s="24">
        <f t="shared" si="19"/>
        <v>1</v>
      </c>
      <c r="F346" s="34">
        <v>662</v>
      </c>
      <c r="G346" s="43">
        <v>0.0014819764652690276</v>
      </c>
      <c r="H346" s="36">
        <f t="shared" si="18"/>
        <v>0.0014819764652690276</v>
      </c>
    </row>
    <row r="347" spans="1:8" ht="15">
      <c r="A347" s="17">
        <v>305</v>
      </c>
      <c r="B347" s="2" t="s">
        <v>322</v>
      </c>
      <c r="C347" s="19" t="s">
        <v>476</v>
      </c>
      <c r="D347" s="23">
        <v>1</v>
      </c>
      <c r="E347" s="24">
        <f t="shared" si="19"/>
        <v>1</v>
      </c>
      <c r="F347" s="34">
        <v>225</v>
      </c>
      <c r="G347" s="43">
        <v>0.0007555393610699348</v>
      </c>
      <c r="H347" s="36">
        <f t="shared" si="18"/>
        <v>0.0007555393610699348</v>
      </c>
    </row>
    <row r="348" spans="1:8" ht="15">
      <c r="A348" s="17">
        <v>306</v>
      </c>
      <c r="B348" s="2" t="s">
        <v>323</v>
      </c>
      <c r="C348" s="19" t="s">
        <v>476</v>
      </c>
      <c r="D348" s="23">
        <v>1</v>
      </c>
      <c r="E348" s="24">
        <f t="shared" si="19"/>
        <v>1</v>
      </c>
      <c r="F348" s="34">
        <v>242</v>
      </c>
      <c r="G348" s="43">
        <v>0.008667995277223074</v>
      </c>
      <c r="H348" s="36">
        <f t="shared" si="18"/>
        <v>0.008667995277223074</v>
      </c>
    </row>
    <row r="349" spans="1:8" ht="15">
      <c r="A349" s="17">
        <v>307</v>
      </c>
      <c r="B349" s="2" t="s">
        <v>324</v>
      </c>
      <c r="C349" s="19" t="s">
        <v>476</v>
      </c>
      <c r="D349" s="23">
        <v>1</v>
      </c>
      <c r="E349" s="24">
        <f t="shared" si="19"/>
        <v>1</v>
      </c>
      <c r="F349" s="34">
        <v>218</v>
      </c>
      <c r="G349" s="43">
        <v>0.00048802246137258007</v>
      </c>
      <c r="H349" s="36">
        <f t="shared" si="18"/>
        <v>0.00048802246137258007</v>
      </c>
    </row>
    <row r="350" spans="1:8" ht="25.5">
      <c r="A350" s="17">
        <v>308</v>
      </c>
      <c r="B350" s="2" t="s">
        <v>325</v>
      </c>
      <c r="C350" s="19" t="s">
        <v>476</v>
      </c>
      <c r="D350" s="23">
        <v>1</v>
      </c>
      <c r="E350" s="24">
        <f t="shared" si="19"/>
        <v>1</v>
      </c>
      <c r="F350" s="34">
        <v>308</v>
      </c>
      <c r="G350" s="43">
        <v>0.0006894996243245626</v>
      </c>
      <c r="H350" s="36">
        <f t="shared" si="18"/>
        <v>0.0006894996243245626</v>
      </c>
    </row>
    <row r="351" spans="1:8" ht="15">
      <c r="A351" s="17">
        <v>309</v>
      </c>
      <c r="B351" s="2" t="s">
        <v>326</v>
      </c>
      <c r="C351" s="19" t="s">
        <v>476</v>
      </c>
      <c r="D351" s="23">
        <v>1</v>
      </c>
      <c r="E351" s="24">
        <f t="shared" si="19"/>
        <v>1</v>
      </c>
      <c r="F351" s="34">
        <v>31</v>
      </c>
      <c r="G351" s="43">
        <v>1.7349422365309613E-05</v>
      </c>
      <c r="H351" s="36">
        <f t="shared" si="18"/>
        <v>1.7349422365309613E-05</v>
      </c>
    </row>
    <row r="352" spans="1:8" ht="15">
      <c r="A352" s="17">
        <v>310</v>
      </c>
      <c r="B352" s="2" t="s">
        <v>327</v>
      </c>
      <c r="C352" s="19" t="s">
        <v>473</v>
      </c>
      <c r="D352" s="23">
        <v>1</v>
      </c>
      <c r="E352" s="24">
        <f t="shared" si="19"/>
        <v>1</v>
      </c>
      <c r="F352" s="34">
        <v>7020</v>
      </c>
      <c r="G352" s="43">
        <v>0.0015715218710254642</v>
      </c>
      <c r="H352" s="36">
        <f t="shared" si="18"/>
        <v>0.0015715218710254642</v>
      </c>
    </row>
    <row r="353" spans="1:8" ht="15">
      <c r="A353" s="17">
        <v>311</v>
      </c>
      <c r="B353" s="2" t="s">
        <v>328</v>
      </c>
      <c r="C353" s="19" t="s">
        <v>473</v>
      </c>
      <c r="D353" s="23">
        <v>1</v>
      </c>
      <c r="E353" s="24">
        <f t="shared" si="19"/>
        <v>1</v>
      </c>
      <c r="F353" s="34">
        <v>4380</v>
      </c>
      <c r="G353" s="43">
        <v>0.002451305482582455</v>
      </c>
      <c r="H353" s="36">
        <f t="shared" si="18"/>
        <v>0.002451305482582455</v>
      </c>
    </row>
    <row r="354" spans="1:8" ht="15">
      <c r="A354" s="17">
        <v>312</v>
      </c>
      <c r="B354" s="2" t="s">
        <v>329</v>
      </c>
      <c r="C354" s="19" t="s">
        <v>473</v>
      </c>
      <c r="D354" s="23">
        <v>1</v>
      </c>
      <c r="E354" s="24">
        <f t="shared" si="19"/>
        <v>1</v>
      </c>
      <c r="F354" s="34">
        <v>7750</v>
      </c>
      <c r="G354" s="43">
        <v>0.004337355591327403</v>
      </c>
      <c r="H354" s="36">
        <f t="shared" si="18"/>
        <v>0.004337355591327403</v>
      </c>
    </row>
    <row r="355" spans="1:8" ht="15">
      <c r="A355" s="17">
        <v>313</v>
      </c>
      <c r="B355" s="2" t="s">
        <v>330</v>
      </c>
      <c r="C355" s="19" t="s">
        <v>473</v>
      </c>
      <c r="D355" s="23">
        <v>1</v>
      </c>
      <c r="E355" s="24">
        <f t="shared" si="19"/>
        <v>1</v>
      </c>
      <c r="F355" s="34">
        <v>7750</v>
      </c>
      <c r="G355" s="43">
        <v>0.1205784854389018</v>
      </c>
      <c r="H355" s="36">
        <f t="shared" si="18"/>
        <v>0.1205784854389018</v>
      </c>
    </row>
    <row r="356" spans="1:8" ht="15">
      <c r="A356" s="17">
        <v>314</v>
      </c>
      <c r="B356" s="2" t="s">
        <v>331</v>
      </c>
      <c r="C356" s="19" t="s">
        <v>473</v>
      </c>
      <c r="D356" s="23">
        <v>1</v>
      </c>
      <c r="E356" s="24">
        <f t="shared" si="19"/>
        <v>1</v>
      </c>
      <c r="F356" s="34">
        <v>13800</v>
      </c>
      <c r="G356" s="43">
        <v>0.006178632997194133</v>
      </c>
      <c r="H356" s="36">
        <f t="shared" si="18"/>
        <v>0.006178632997194133</v>
      </c>
    </row>
    <row r="357" spans="1:8" ht="15">
      <c r="A357" s="17">
        <v>315</v>
      </c>
      <c r="B357" s="2" t="s">
        <v>332</v>
      </c>
      <c r="C357" s="19" t="s">
        <v>473</v>
      </c>
      <c r="D357" s="23">
        <v>1</v>
      </c>
      <c r="E357" s="24">
        <f t="shared" si="19"/>
        <v>1</v>
      </c>
      <c r="F357" s="34">
        <v>11200</v>
      </c>
      <c r="G357" s="43">
        <v>0.002507271361180228</v>
      </c>
      <c r="H357" s="36">
        <f t="shared" si="18"/>
        <v>0.002507271361180228</v>
      </c>
    </row>
    <row r="358" spans="1:8" ht="25.5">
      <c r="A358" s="17">
        <v>316</v>
      </c>
      <c r="B358" s="2" t="s">
        <v>333</v>
      </c>
      <c r="C358" s="19" t="s">
        <v>478</v>
      </c>
      <c r="D358" s="23">
        <v>1</v>
      </c>
      <c r="E358" s="24">
        <f t="shared" si="19"/>
        <v>1</v>
      </c>
      <c r="F358" s="34">
        <v>15600</v>
      </c>
      <c r="G358" s="43">
        <v>0.0034922708245010317</v>
      </c>
      <c r="H358" s="36">
        <f t="shared" si="18"/>
        <v>0.0034922708245010317</v>
      </c>
    </row>
    <row r="359" spans="1:8" ht="15">
      <c r="A359" s="17">
        <v>317</v>
      </c>
      <c r="B359" s="2" t="s">
        <v>334</v>
      </c>
      <c r="C359" s="19" t="s">
        <v>473</v>
      </c>
      <c r="D359" s="23">
        <v>1</v>
      </c>
      <c r="E359" s="24">
        <f t="shared" si="19"/>
        <v>1</v>
      </c>
      <c r="F359" s="34">
        <v>12000</v>
      </c>
      <c r="G359" s="43">
        <v>0.010745448690772404</v>
      </c>
      <c r="H359" s="36">
        <f t="shared" si="18"/>
        <v>0.010745448690772404</v>
      </c>
    </row>
    <row r="360" spans="1:8" ht="15">
      <c r="A360" s="17">
        <v>318</v>
      </c>
      <c r="B360" s="2" t="s">
        <v>335</v>
      </c>
      <c r="C360" s="19" t="s">
        <v>473</v>
      </c>
      <c r="D360" s="23">
        <v>1</v>
      </c>
      <c r="E360" s="24">
        <f t="shared" si="19"/>
        <v>1</v>
      </c>
      <c r="F360" s="34">
        <v>5570</v>
      </c>
      <c r="G360" s="43">
        <v>0.044265652018122534</v>
      </c>
      <c r="H360" s="36">
        <f t="shared" si="18"/>
        <v>0.044265652018122534</v>
      </c>
    </row>
    <row r="361" spans="1:8" ht="15">
      <c r="A361" s="17">
        <v>319</v>
      </c>
      <c r="B361" s="2" t="s">
        <v>336</v>
      </c>
      <c r="C361" s="19" t="s">
        <v>473</v>
      </c>
      <c r="D361" s="23">
        <v>1</v>
      </c>
      <c r="E361" s="24">
        <f t="shared" si="19"/>
        <v>1</v>
      </c>
      <c r="F361" s="34">
        <v>93</v>
      </c>
      <c r="G361" s="43">
        <v>0.0014365321718476359</v>
      </c>
      <c r="H361" s="36">
        <f t="shared" si="18"/>
        <v>0.0014365321718476359</v>
      </c>
    </row>
    <row r="362" spans="1:8" ht="15">
      <c r="A362" s="17">
        <v>320</v>
      </c>
      <c r="B362" s="2" t="s">
        <v>337</v>
      </c>
      <c r="C362" s="19" t="s">
        <v>473</v>
      </c>
      <c r="D362" s="23">
        <v>1</v>
      </c>
      <c r="E362" s="24">
        <f t="shared" si="19"/>
        <v>1</v>
      </c>
      <c r="F362" s="34">
        <v>1570</v>
      </c>
      <c r="G362" s="43">
        <v>0.03848549607654454</v>
      </c>
      <c r="H362" s="36">
        <f t="shared" si="18"/>
        <v>0.03848549607654454</v>
      </c>
    </row>
    <row r="363" spans="1:8" ht="15">
      <c r="A363" s="17">
        <v>321</v>
      </c>
      <c r="B363" s="2" t="s">
        <v>338</v>
      </c>
      <c r="C363" s="19" t="s">
        <v>473</v>
      </c>
      <c r="D363" s="23">
        <v>1</v>
      </c>
      <c r="E363" s="24">
        <f t="shared" si="19"/>
        <v>1</v>
      </c>
      <c r="F363" s="34">
        <v>791</v>
      </c>
      <c r="G363" s="43">
        <v>0.013723393090959903</v>
      </c>
      <c r="H363" s="36">
        <f t="shared" si="18"/>
        <v>0.013723393090959903</v>
      </c>
    </row>
    <row r="364" spans="1:8" ht="15">
      <c r="A364" s="17">
        <v>322</v>
      </c>
      <c r="B364" s="2" t="s">
        <v>339</v>
      </c>
      <c r="C364" s="19" t="s">
        <v>475</v>
      </c>
      <c r="D364" s="23">
        <v>1</v>
      </c>
      <c r="E364" s="24">
        <f t="shared" si="19"/>
        <v>1</v>
      </c>
      <c r="F364" s="34">
        <v>2230</v>
      </c>
      <c r="G364" s="43">
        <v>0.014477253475671905</v>
      </c>
      <c r="H364" s="36">
        <f t="shared" si="18"/>
        <v>0.014477253475671905</v>
      </c>
    </row>
    <row r="365" spans="1:8" ht="15">
      <c r="A365" s="17">
        <v>323</v>
      </c>
      <c r="B365" s="2" t="s">
        <v>340</v>
      </c>
      <c r="C365" s="19" t="s">
        <v>475</v>
      </c>
      <c r="D365" s="23">
        <v>1</v>
      </c>
      <c r="E365" s="24">
        <f t="shared" si="19"/>
        <v>1</v>
      </c>
      <c r="F365" s="34">
        <v>2490</v>
      </c>
      <c r="G365" s="43">
        <v>0.0027871007541690924</v>
      </c>
      <c r="H365" s="36">
        <f t="shared" si="18"/>
        <v>0.0027871007541690924</v>
      </c>
    </row>
    <row r="366" spans="1:8" ht="15">
      <c r="A366" s="17">
        <v>324</v>
      </c>
      <c r="B366" s="2" t="s">
        <v>341</v>
      </c>
      <c r="C366" s="19" t="s">
        <v>475</v>
      </c>
      <c r="D366" s="23">
        <v>1</v>
      </c>
      <c r="E366" s="24">
        <f t="shared" si="19"/>
        <v>1</v>
      </c>
      <c r="F366" s="34">
        <v>3480</v>
      </c>
      <c r="G366" s="43">
        <v>0.10166537642557041</v>
      </c>
      <c r="H366" s="36">
        <f t="shared" si="18"/>
        <v>0.10166537642557041</v>
      </c>
    </row>
    <row r="367" spans="1:8" ht="15">
      <c r="A367" s="17">
        <v>325</v>
      </c>
      <c r="B367" s="2" t="s">
        <v>342</v>
      </c>
      <c r="C367" s="19" t="s">
        <v>476</v>
      </c>
      <c r="D367" s="23">
        <v>1</v>
      </c>
      <c r="E367" s="24">
        <f t="shared" si="19"/>
        <v>1</v>
      </c>
      <c r="F367" s="34">
        <v>93</v>
      </c>
      <c r="G367" s="43">
        <v>0.00031228960257557303</v>
      </c>
      <c r="H367" s="36">
        <f t="shared" si="18"/>
        <v>0.00031228960257557303</v>
      </c>
    </row>
    <row r="368" spans="1:8" ht="15">
      <c r="A368" s="17">
        <v>326</v>
      </c>
      <c r="B368" s="2" t="s">
        <v>343</v>
      </c>
      <c r="C368" s="19" t="s">
        <v>476</v>
      </c>
      <c r="D368" s="23">
        <v>1</v>
      </c>
      <c r="E368" s="24">
        <f t="shared" si="19"/>
        <v>1</v>
      </c>
      <c r="F368" s="34">
        <v>86</v>
      </c>
      <c r="G368" s="43">
        <v>0.00019252262237633893</v>
      </c>
      <c r="H368" s="36">
        <f t="shared" si="18"/>
        <v>0.00019252262237633893</v>
      </c>
    </row>
    <row r="369" spans="1:8" ht="15">
      <c r="A369" s="17">
        <v>327</v>
      </c>
      <c r="B369" s="2" t="s">
        <v>344</v>
      </c>
      <c r="C369" s="19" t="s">
        <v>476</v>
      </c>
      <c r="D369" s="23">
        <v>1</v>
      </c>
      <c r="E369" s="24">
        <f t="shared" si="19"/>
        <v>1</v>
      </c>
      <c r="F369" s="34">
        <v>93</v>
      </c>
      <c r="G369" s="43">
        <v>0.00020819306838371535</v>
      </c>
      <c r="H369" s="36">
        <f t="shared" si="18"/>
        <v>0.00020819306838371535</v>
      </c>
    </row>
    <row r="370" spans="1:8" ht="15">
      <c r="A370" s="18"/>
      <c r="B370" s="3" t="s">
        <v>345</v>
      </c>
      <c r="C370" s="18"/>
      <c r="D370" s="18"/>
      <c r="E370" s="3"/>
      <c r="F370" s="21"/>
      <c r="G370" s="3"/>
      <c r="H370" s="3"/>
    </row>
    <row r="371" spans="1:8" ht="15">
      <c r="A371" s="33"/>
      <c r="B371" s="31"/>
      <c r="C371" s="33"/>
      <c r="D371" s="33"/>
      <c r="E371" s="31"/>
      <c r="F371" s="37"/>
      <c r="G371" s="38"/>
      <c r="H371" s="44"/>
    </row>
    <row r="372" spans="1:8" ht="15">
      <c r="A372" s="4"/>
      <c r="B372" s="1" t="s">
        <v>346</v>
      </c>
      <c r="C372" s="4"/>
      <c r="D372" s="4"/>
      <c r="E372" s="1"/>
      <c r="F372" s="22"/>
      <c r="G372" s="38"/>
      <c r="H372" s="44"/>
    </row>
    <row r="373" spans="1:8" ht="15">
      <c r="A373" s="17">
        <v>328</v>
      </c>
      <c r="B373" s="2" t="s">
        <v>347</v>
      </c>
      <c r="C373" s="19" t="s">
        <v>476</v>
      </c>
      <c r="D373" s="23">
        <v>1</v>
      </c>
      <c r="E373" s="24">
        <f aca="true" t="shared" si="20" ref="E373:E392">ROUND(D373,2)</f>
        <v>1</v>
      </c>
      <c r="F373" s="34">
        <v>12</v>
      </c>
      <c r="G373" s="43">
        <v>0.0013431810863465505</v>
      </c>
      <c r="H373" s="36">
        <f t="shared" si="18"/>
        <v>0.0013431810863465505</v>
      </c>
    </row>
    <row r="374" spans="1:8" ht="15">
      <c r="A374" s="17">
        <v>329</v>
      </c>
      <c r="B374" s="2" t="s">
        <v>348</v>
      </c>
      <c r="C374" s="19" t="s">
        <v>476</v>
      </c>
      <c r="D374" s="23">
        <v>1</v>
      </c>
      <c r="E374" s="24">
        <f t="shared" si="20"/>
        <v>1</v>
      </c>
      <c r="F374" s="34">
        <v>96</v>
      </c>
      <c r="G374" s="43">
        <v>0.002149089738154481</v>
      </c>
      <c r="H374" s="36">
        <f t="shared" si="18"/>
        <v>0.002149089738154481</v>
      </c>
    </row>
    <row r="375" spans="1:8" ht="15">
      <c r="A375" s="17">
        <v>330</v>
      </c>
      <c r="B375" s="2" t="s">
        <v>349</v>
      </c>
      <c r="C375" s="19" t="s">
        <v>476</v>
      </c>
      <c r="D375" s="23">
        <v>1</v>
      </c>
      <c r="E375" s="24">
        <f t="shared" si="20"/>
        <v>1</v>
      </c>
      <c r="F375" s="34">
        <v>104</v>
      </c>
      <c r="G375" s="43">
        <v>0.0017461354122505158</v>
      </c>
      <c r="H375" s="36">
        <f t="shared" si="18"/>
        <v>0.0017461354122505158</v>
      </c>
    </row>
    <row r="376" spans="1:8" ht="15">
      <c r="A376" s="17">
        <v>331</v>
      </c>
      <c r="B376" s="2" t="s">
        <v>350</v>
      </c>
      <c r="C376" s="19" t="s">
        <v>476</v>
      </c>
      <c r="D376" s="23">
        <v>1</v>
      </c>
      <c r="E376" s="24">
        <f t="shared" si="20"/>
        <v>1</v>
      </c>
      <c r="F376" s="34">
        <v>132</v>
      </c>
      <c r="G376" s="43">
        <v>0.00014774991949812057</v>
      </c>
      <c r="H376" s="36">
        <f t="shared" si="18"/>
        <v>0.00014774991949812057</v>
      </c>
    </row>
    <row r="377" spans="1:8" ht="15">
      <c r="A377" s="17">
        <v>332</v>
      </c>
      <c r="B377" s="2" t="s">
        <v>351</v>
      </c>
      <c r="C377" s="19" t="s">
        <v>476</v>
      </c>
      <c r="D377" s="23">
        <v>1</v>
      </c>
      <c r="E377" s="24">
        <f t="shared" si="20"/>
        <v>1</v>
      </c>
      <c r="F377" s="34">
        <v>31</v>
      </c>
      <c r="G377" s="43">
        <v>0.0006939768946123845</v>
      </c>
      <c r="H377" s="36">
        <f t="shared" si="18"/>
        <v>0.0006939768946123845</v>
      </c>
    </row>
    <row r="378" spans="1:8" ht="15">
      <c r="A378" s="17">
        <v>333</v>
      </c>
      <c r="B378" s="2" t="s">
        <v>352</v>
      </c>
      <c r="C378" s="19" t="s">
        <v>476</v>
      </c>
      <c r="D378" s="23">
        <v>1</v>
      </c>
      <c r="E378" s="24">
        <f t="shared" si="20"/>
        <v>1</v>
      </c>
      <c r="F378" s="34">
        <v>2380</v>
      </c>
      <c r="G378" s="43">
        <v>0.007991927463761976</v>
      </c>
      <c r="H378" s="36">
        <f t="shared" si="18"/>
        <v>0.007991927463761976</v>
      </c>
    </row>
    <row r="379" spans="1:8" ht="15">
      <c r="A379" s="17">
        <v>334</v>
      </c>
      <c r="B379" s="2" t="s">
        <v>353</v>
      </c>
      <c r="C379" s="19" t="s">
        <v>476</v>
      </c>
      <c r="D379" s="23">
        <v>1</v>
      </c>
      <c r="E379" s="24">
        <f t="shared" si="20"/>
        <v>1</v>
      </c>
      <c r="F379" s="34">
        <v>2580</v>
      </c>
      <c r="G379" s="43">
        <v>0.43317590034676257</v>
      </c>
      <c r="H379" s="36">
        <f t="shared" si="18"/>
        <v>0.43317590034676257</v>
      </c>
    </row>
    <row r="380" spans="1:8" ht="15">
      <c r="A380" s="17">
        <v>335</v>
      </c>
      <c r="B380" s="2" t="s">
        <v>354</v>
      </c>
      <c r="C380" s="19" t="s">
        <v>476</v>
      </c>
      <c r="D380" s="23">
        <v>1</v>
      </c>
      <c r="E380" s="24">
        <f t="shared" si="20"/>
        <v>1</v>
      </c>
      <c r="F380" s="34">
        <v>363</v>
      </c>
      <c r="G380" s="43">
        <v>0.002844185950338821</v>
      </c>
      <c r="H380" s="36">
        <f t="shared" si="18"/>
        <v>0.002844185950338821</v>
      </c>
    </row>
    <row r="381" spans="1:8" ht="15">
      <c r="A381" s="17">
        <v>336</v>
      </c>
      <c r="B381" s="2" t="s">
        <v>355</v>
      </c>
      <c r="C381" s="19" t="s">
        <v>476</v>
      </c>
      <c r="D381" s="23">
        <v>1</v>
      </c>
      <c r="E381" s="24">
        <f t="shared" si="20"/>
        <v>1</v>
      </c>
      <c r="F381" s="34">
        <v>475</v>
      </c>
      <c r="G381" s="43">
        <v>0.08868353122603101</v>
      </c>
      <c r="H381" s="36">
        <f t="shared" si="18"/>
        <v>0.08868353122603101</v>
      </c>
    </row>
    <row r="382" spans="1:8" ht="15">
      <c r="A382" s="17">
        <v>337</v>
      </c>
      <c r="B382" s="2" t="s">
        <v>356</v>
      </c>
      <c r="C382" s="19" t="s">
        <v>476</v>
      </c>
      <c r="D382" s="23">
        <v>1</v>
      </c>
      <c r="E382" s="24">
        <f t="shared" si="20"/>
        <v>1</v>
      </c>
      <c r="F382" s="34">
        <v>130</v>
      </c>
      <c r="G382" s="43">
        <v>0.017461354122505157</v>
      </c>
      <c r="H382" s="36">
        <f t="shared" si="18"/>
        <v>0.017461354122505157</v>
      </c>
    </row>
    <row r="383" spans="1:8" ht="15">
      <c r="A383" s="17">
        <v>338</v>
      </c>
      <c r="B383" s="2" t="s">
        <v>357</v>
      </c>
      <c r="C383" s="19" t="s">
        <v>474</v>
      </c>
      <c r="D383" s="23">
        <v>1</v>
      </c>
      <c r="E383" s="24">
        <f t="shared" si="20"/>
        <v>1</v>
      </c>
      <c r="F383" s="34">
        <v>1230</v>
      </c>
      <c r="G383" s="43">
        <v>0.017897887975567787</v>
      </c>
      <c r="H383" s="36">
        <f t="shared" si="18"/>
        <v>0.017897887975567787</v>
      </c>
    </row>
    <row r="384" spans="1:8" ht="15">
      <c r="A384" s="17">
        <v>339</v>
      </c>
      <c r="B384" s="2" t="s">
        <v>358</v>
      </c>
      <c r="C384" s="19" t="s">
        <v>474</v>
      </c>
      <c r="D384" s="23">
        <v>1</v>
      </c>
      <c r="E384" s="24">
        <f t="shared" si="20"/>
        <v>1</v>
      </c>
      <c r="F384" s="34">
        <v>2</v>
      </c>
      <c r="G384" s="43">
        <v>0.1424443542070517</v>
      </c>
      <c r="H384" s="36">
        <f t="shared" si="18"/>
        <v>0.1424443542070517</v>
      </c>
    </row>
    <row r="385" spans="1:8" ht="15">
      <c r="A385" s="17">
        <v>340</v>
      </c>
      <c r="B385" s="2" t="s">
        <v>359</v>
      </c>
      <c r="C385" s="19" t="s">
        <v>474</v>
      </c>
      <c r="D385" s="23">
        <v>1</v>
      </c>
      <c r="E385" s="24">
        <f t="shared" si="20"/>
        <v>1</v>
      </c>
      <c r="F385" s="34">
        <v>3</v>
      </c>
      <c r="G385" s="43">
        <v>0.18344495686778015</v>
      </c>
      <c r="H385" s="36">
        <f t="shared" si="18"/>
        <v>0.18344495686778015</v>
      </c>
    </row>
    <row r="386" spans="1:8" ht="15">
      <c r="A386" s="17">
        <v>341</v>
      </c>
      <c r="B386" s="2" t="s">
        <v>360</v>
      </c>
      <c r="C386" s="19" t="s">
        <v>474</v>
      </c>
      <c r="D386" s="23">
        <v>1</v>
      </c>
      <c r="E386" s="24">
        <f t="shared" si="20"/>
        <v>1</v>
      </c>
      <c r="F386" s="34">
        <v>11</v>
      </c>
      <c r="G386" s="43">
        <v>0.00012312493291510046</v>
      </c>
      <c r="H386" s="36">
        <f t="shared" si="18"/>
        <v>0.00012312493291510046</v>
      </c>
    </row>
    <row r="387" spans="1:8" ht="15">
      <c r="A387" s="17">
        <v>342</v>
      </c>
      <c r="B387" s="2" t="s">
        <v>361</v>
      </c>
      <c r="C387" s="19" t="s">
        <v>474</v>
      </c>
      <c r="D387" s="23">
        <v>1</v>
      </c>
      <c r="E387" s="24">
        <f t="shared" si="20"/>
        <v>1</v>
      </c>
      <c r="F387" s="34">
        <v>107</v>
      </c>
      <c r="G387" s="43">
        <v>0.0001197669801992341</v>
      </c>
      <c r="H387" s="36">
        <f t="shared" si="18"/>
        <v>0.0001197669801992341</v>
      </c>
    </row>
    <row r="388" spans="1:8" ht="15">
      <c r="A388" s="17">
        <v>343</v>
      </c>
      <c r="B388" s="2" t="s">
        <v>362</v>
      </c>
      <c r="C388" s="19" t="s">
        <v>474</v>
      </c>
      <c r="D388" s="23">
        <v>1</v>
      </c>
      <c r="E388" s="24">
        <f t="shared" si="20"/>
        <v>1</v>
      </c>
      <c r="F388" s="34">
        <v>264</v>
      </c>
      <c r="G388" s="43">
        <v>0.0005909996779924823</v>
      </c>
      <c r="H388" s="36">
        <f t="shared" si="18"/>
        <v>0.0005909996779924823</v>
      </c>
    </row>
    <row r="389" spans="1:8" ht="15">
      <c r="A389" s="17">
        <v>344</v>
      </c>
      <c r="B389" s="2" t="s">
        <v>363</v>
      </c>
      <c r="C389" s="19" t="s">
        <v>474</v>
      </c>
      <c r="D389" s="23">
        <v>1</v>
      </c>
      <c r="E389" s="24">
        <f t="shared" si="20"/>
        <v>1</v>
      </c>
      <c r="F389" s="34">
        <v>311</v>
      </c>
      <c r="G389" s="43">
        <v>0.0027848621190251816</v>
      </c>
      <c r="H389" s="36">
        <f t="shared" si="18"/>
        <v>0.0027848621190251816</v>
      </c>
    </row>
    <row r="390" spans="1:8" ht="15">
      <c r="A390" s="17">
        <v>345</v>
      </c>
      <c r="B390" s="2" t="s">
        <v>364</v>
      </c>
      <c r="C390" s="19" t="s">
        <v>474</v>
      </c>
      <c r="D390" s="23">
        <v>1</v>
      </c>
      <c r="E390" s="24">
        <f t="shared" si="20"/>
        <v>1</v>
      </c>
      <c r="F390" s="34">
        <v>107</v>
      </c>
      <c r="G390" s="43">
        <v>0.0005389514108965534</v>
      </c>
      <c r="H390" s="36">
        <f t="shared" si="18"/>
        <v>0.0005389514108965534</v>
      </c>
    </row>
    <row r="391" spans="1:8" ht="15">
      <c r="A391" s="17">
        <v>346</v>
      </c>
      <c r="B391" s="2" t="s">
        <v>365</v>
      </c>
      <c r="C391" s="19" t="s">
        <v>474</v>
      </c>
      <c r="D391" s="23">
        <v>1</v>
      </c>
      <c r="E391" s="24">
        <f t="shared" si="20"/>
        <v>1</v>
      </c>
      <c r="F391" s="34">
        <v>264</v>
      </c>
      <c r="G391" s="43">
        <v>0.06648746377415425</v>
      </c>
      <c r="H391" s="36">
        <f t="shared" si="18"/>
        <v>0.06648746377415425</v>
      </c>
    </row>
    <row r="392" spans="1:8" ht="15">
      <c r="A392" s="17">
        <v>347</v>
      </c>
      <c r="B392" s="2" t="s">
        <v>366</v>
      </c>
      <c r="C392" s="19" t="s">
        <v>474</v>
      </c>
      <c r="D392" s="23">
        <v>1</v>
      </c>
      <c r="E392" s="24">
        <f t="shared" si="20"/>
        <v>1</v>
      </c>
      <c r="F392" s="34">
        <v>311</v>
      </c>
      <c r="G392" s="43">
        <v>0.0010443232946344431</v>
      </c>
      <c r="H392" s="36">
        <f t="shared" si="18"/>
        <v>0.0010443232946344431</v>
      </c>
    </row>
    <row r="393" spans="1:8" ht="15">
      <c r="A393" s="18"/>
      <c r="B393" s="3" t="s">
        <v>346</v>
      </c>
      <c r="C393" s="18"/>
      <c r="D393" s="18"/>
      <c r="E393" s="3"/>
      <c r="F393" s="21"/>
      <c r="G393" s="3"/>
      <c r="H393" s="3"/>
    </row>
    <row r="394" spans="1:8" ht="15">
      <c r="A394" s="33"/>
      <c r="B394" s="31"/>
      <c r="C394" s="33"/>
      <c r="D394" s="33"/>
      <c r="E394" s="31"/>
      <c r="F394" s="37"/>
      <c r="G394" s="38"/>
      <c r="H394" s="39"/>
    </row>
    <row r="395" spans="1:8" ht="15">
      <c r="A395" s="4"/>
      <c r="B395" s="1" t="s">
        <v>367</v>
      </c>
      <c r="C395" s="4"/>
      <c r="D395" s="4"/>
      <c r="E395" s="1"/>
      <c r="F395" s="22"/>
      <c r="G395" s="38"/>
      <c r="H395" s="39"/>
    </row>
    <row r="396" spans="1:8" ht="15">
      <c r="A396" s="17">
        <v>348</v>
      </c>
      <c r="B396" s="2" t="s">
        <v>368</v>
      </c>
      <c r="C396" s="19" t="s">
        <v>476</v>
      </c>
      <c r="D396" s="23">
        <v>1</v>
      </c>
      <c r="E396" s="24">
        <f aca="true" t="shared" si="21" ref="E396:E459">ROUND(D396,2)</f>
        <v>1</v>
      </c>
      <c r="F396" s="34">
        <v>973</v>
      </c>
      <c r="G396" s="35">
        <v>0.04138564790548113</v>
      </c>
      <c r="H396" s="36">
        <f t="shared" si="18"/>
        <v>0.04138564790548113</v>
      </c>
    </row>
    <row r="397" spans="1:8" ht="15">
      <c r="A397" s="17">
        <v>349</v>
      </c>
      <c r="B397" s="2" t="s">
        <v>369</v>
      </c>
      <c r="C397" s="19" t="s">
        <v>476</v>
      </c>
      <c r="D397" s="23">
        <v>1</v>
      </c>
      <c r="E397" s="24">
        <f t="shared" si="21"/>
        <v>1</v>
      </c>
      <c r="F397" s="34">
        <v>2130</v>
      </c>
      <c r="G397" s="35">
        <v>0.02026524464025358</v>
      </c>
      <c r="H397" s="36">
        <f t="shared" si="18"/>
        <v>0.02026524464025358</v>
      </c>
    </row>
    <row r="398" spans="1:8" ht="15">
      <c r="A398" s="17">
        <v>350</v>
      </c>
      <c r="B398" s="2" t="s">
        <v>370</v>
      </c>
      <c r="C398" s="19" t="s">
        <v>476</v>
      </c>
      <c r="D398" s="23">
        <v>1</v>
      </c>
      <c r="E398" s="24">
        <f t="shared" si="21"/>
        <v>1</v>
      </c>
      <c r="F398" s="34">
        <v>142</v>
      </c>
      <c r="G398" s="35">
        <v>0.0009536585713060509</v>
      </c>
      <c r="H398" s="36">
        <f aca="true" t="shared" si="22" ref="H398:H461">E398*G398</f>
        <v>0.0009536585713060509</v>
      </c>
    </row>
    <row r="399" spans="1:8" ht="15">
      <c r="A399" s="17">
        <v>351</v>
      </c>
      <c r="B399" s="2" t="s">
        <v>371</v>
      </c>
      <c r="C399" s="19" t="s">
        <v>476</v>
      </c>
      <c r="D399" s="23">
        <v>1</v>
      </c>
      <c r="E399" s="24">
        <f t="shared" si="21"/>
        <v>1</v>
      </c>
      <c r="F399" s="34">
        <v>1520</v>
      </c>
      <c r="G399" s="35">
        <v>0.03828066096087669</v>
      </c>
      <c r="H399" s="36">
        <f t="shared" si="22"/>
        <v>0.03828066096087669</v>
      </c>
    </row>
    <row r="400" spans="1:8" ht="15">
      <c r="A400" s="17">
        <v>352</v>
      </c>
      <c r="B400" s="2" t="s">
        <v>372</v>
      </c>
      <c r="C400" s="19" t="s">
        <v>476</v>
      </c>
      <c r="D400" s="23">
        <v>1</v>
      </c>
      <c r="E400" s="24">
        <f t="shared" si="21"/>
        <v>1</v>
      </c>
      <c r="F400" s="34">
        <v>152</v>
      </c>
      <c r="G400" s="35">
        <v>0.00314752101233875</v>
      </c>
      <c r="H400" s="36">
        <f t="shared" si="22"/>
        <v>0.00314752101233875</v>
      </c>
    </row>
    <row r="401" spans="1:8" ht="15">
      <c r="A401" s="17">
        <v>353</v>
      </c>
      <c r="B401" s="2" t="s">
        <v>373</v>
      </c>
      <c r="C401" s="19" t="s">
        <v>476</v>
      </c>
      <c r="D401" s="23">
        <v>1</v>
      </c>
      <c r="E401" s="24">
        <f t="shared" si="21"/>
        <v>1</v>
      </c>
      <c r="F401" s="34">
        <v>3350</v>
      </c>
      <c r="G401" s="35">
        <v>0.05999542185681259</v>
      </c>
      <c r="H401" s="36">
        <f t="shared" si="22"/>
        <v>0.05999542185681259</v>
      </c>
    </row>
    <row r="402" spans="1:8" ht="15">
      <c r="A402" s="17">
        <v>354</v>
      </c>
      <c r="B402" s="2" t="s">
        <v>374</v>
      </c>
      <c r="C402" s="19" t="s">
        <v>476</v>
      </c>
      <c r="D402" s="23">
        <v>1</v>
      </c>
      <c r="E402" s="24">
        <f t="shared" si="21"/>
        <v>1</v>
      </c>
      <c r="F402" s="34">
        <v>963</v>
      </c>
      <c r="G402" s="35">
        <v>0.5712884955503467</v>
      </c>
      <c r="H402" s="36">
        <f t="shared" si="22"/>
        <v>0.5712884955503467</v>
      </c>
    </row>
    <row r="403" spans="1:8" ht="15">
      <c r="A403" s="17">
        <v>355</v>
      </c>
      <c r="B403" s="2" t="s">
        <v>375</v>
      </c>
      <c r="C403" s="19" t="s">
        <v>476</v>
      </c>
      <c r="D403" s="23">
        <v>1</v>
      </c>
      <c r="E403" s="24">
        <f t="shared" si="21"/>
        <v>1</v>
      </c>
      <c r="F403" s="34">
        <v>147</v>
      </c>
      <c r="G403" s="35">
        <v>0.004936190492323573</v>
      </c>
      <c r="H403" s="36">
        <f t="shared" si="22"/>
        <v>0.004936190492323573</v>
      </c>
    </row>
    <row r="404" spans="1:8" ht="15">
      <c r="A404" s="17">
        <v>356</v>
      </c>
      <c r="B404" s="2" t="s">
        <v>376</v>
      </c>
      <c r="C404" s="19" t="s">
        <v>476</v>
      </c>
      <c r="D404" s="23">
        <v>1</v>
      </c>
      <c r="E404" s="24">
        <f t="shared" si="21"/>
        <v>1</v>
      </c>
      <c r="F404" s="34">
        <v>172</v>
      </c>
      <c r="G404" s="35">
        <v>0.03850452447526778</v>
      </c>
      <c r="H404" s="36">
        <f t="shared" si="22"/>
        <v>0.03850452447526778</v>
      </c>
    </row>
    <row r="405" spans="1:8" ht="15">
      <c r="A405" s="17">
        <v>357</v>
      </c>
      <c r="B405" s="2" t="s">
        <v>377</v>
      </c>
      <c r="C405" s="19" t="s">
        <v>476</v>
      </c>
      <c r="D405" s="23">
        <v>1</v>
      </c>
      <c r="E405" s="24">
        <f t="shared" si="21"/>
        <v>1</v>
      </c>
      <c r="F405" s="34">
        <v>4550</v>
      </c>
      <c r="G405" s="35">
        <v>0.13343384775281025</v>
      </c>
      <c r="H405" s="36">
        <f t="shared" si="22"/>
        <v>0.13343384775281025</v>
      </c>
    </row>
    <row r="406" spans="1:8" ht="15">
      <c r="A406" s="17">
        <v>358</v>
      </c>
      <c r="B406" s="2" t="s">
        <v>378</v>
      </c>
      <c r="C406" s="19" t="s">
        <v>473</v>
      </c>
      <c r="D406" s="23">
        <v>1</v>
      </c>
      <c r="E406" s="24">
        <f t="shared" si="21"/>
        <v>1</v>
      </c>
      <c r="F406" s="34">
        <v>324</v>
      </c>
      <c r="G406" s="35">
        <v>0.17407626879051297</v>
      </c>
      <c r="H406" s="36">
        <f t="shared" si="22"/>
        <v>0.17407626879051297</v>
      </c>
    </row>
    <row r="407" spans="1:8" ht="15">
      <c r="A407" s="17">
        <v>359</v>
      </c>
      <c r="B407" s="2" t="s">
        <v>379</v>
      </c>
      <c r="C407" s="19" t="s">
        <v>473</v>
      </c>
      <c r="D407" s="23">
        <v>1</v>
      </c>
      <c r="E407" s="24">
        <f t="shared" si="21"/>
        <v>1</v>
      </c>
      <c r="F407" s="34">
        <v>122</v>
      </c>
      <c r="G407" s="35">
        <v>0.012426663683849504</v>
      </c>
      <c r="H407" s="36">
        <f t="shared" si="22"/>
        <v>0.012426663683849504</v>
      </c>
    </row>
    <row r="408" spans="1:8" ht="15">
      <c r="A408" s="17">
        <v>360</v>
      </c>
      <c r="B408" s="2" t="s">
        <v>380</v>
      </c>
      <c r="C408" s="19" t="s">
        <v>473</v>
      </c>
      <c r="D408" s="23">
        <v>1</v>
      </c>
      <c r="E408" s="24">
        <f t="shared" si="21"/>
        <v>1</v>
      </c>
      <c r="F408" s="34">
        <v>244</v>
      </c>
      <c r="G408" s="35">
        <v>0.00013655674377856597</v>
      </c>
      <c r="H408" s="36">
        <f t="shared" si="22"/>
        <v>0.00013655674377856597</v>
      </c>
    </row>
    <row r="409" spans="1:8" ht="15">
      <c r="A409" s="17">
        <v>361</v>
      </c>
      <c r="B409" s="2" t="s">
        <v>381</v>
      </c>
      <c r="C409" s="19" t="s">
        <v>473</v>
      </c>
      <c r="D409" s="23">
        <v>1</v>
      </c>
      <c r="E409" s="24">
        <f t="shared" si="21"/>
        <v>1</v>
      </c>
      <c r="F409" s="34">
        <v>218</v>
      </c>
      <c r="G409" s="35">
        <v>0.019520898454903204</v>
      </c>
      <c r="H409" s="36">
        <f t="shared" si="22"/>
        <v>0.019520898454903204</v>
      </c>
    </row>
    <row r="410" spans="1:8" ht="15">
      <c r="A410" s="17">
        <v>362</v>
      </c>
      <c r="B410" s="2" t="s">
        <v>382</v>
      </c>
      <c r="C410" s="19" t="s">
        <v>473</v>
      </c>
      <c r="D410" s="23">
        <v>1</v>
      </c>
      <c r="E410" s="24">
        <f t="shared" si="21"/>
        <v>1</v>
      </c>
      <c r="F410" s="34">
        <v>258</v>
      </c>
      <c r="G410" s="35">
        <v>0.0002887839335645084</v>
      </c>
      <c r="H410" s="36">
        <f t="shared" si="22"/>
        <v>0.0002887839335645084</v>
      </c>
    </row>
    <row r="411" spans="1:8" ht="15">
      <c r="A411" s="17">
        <v>363</v>
      </c>
      <c r="B411" s="2" t="s">
        <v>383</v>
      </c>
      <c r="C411" s="19" t="s">
        <v>473</v>
      </c>
      <c r="D411" s="23">
        <v>1</v>
      </c>
      <c r="E411" s="24">
        <f t="shared" si="21"/>
        <v>1</v>
      </c>
      <c r="F411" s="34">
        <v>151</v>
      </c>
      <c r="G411" s="35">
        <v>0.00016901695336527428</v>
      </c>
      <c r="H411" s="36">
        <f t="shared" si="22"/>
        <v>0.00016901695336527428</v>
      </c>
    </row>
    <row r="412" spans="1:8" ht="15">
      <c r="A412" s="17">
        <v>364</v>
      </c>
      <c r="B412" s="2" t="s">
        <v>384</v>
      </c>
      <c r="C412" s="19" t="s">
        <v>473</v>
      </c>
      <c r="D412" s="23">
        <v>1</v>
      </c>
      <c r="E412" s="24">
        <f t="shared" si="21"/>
        <v>1</v>
      </c>
      <c r="F412" s="34">
        <v>2060</v>
      </c>
      <c r="G412" s="35">
        <v>0.00046115883964564905</v>
      </c>
      <c r="H412" s="36">
        <f t="shared" si="22"/>
        <v>0.00046115883964564905</v>
      </c>
    </row>
    <row r="413" spans="1:8" ht="15">
      <c r="A413" s="17">
        <v>365</v>
      </c>
      <c r="B413" s="2" t="s">
        <v>385</v>
      </c>
      <c r="C413" s="19" t="s">
        <v>473</v>
      </c>
      <c r="D413" s="23">
        <v>1</v>
      </c>
      <c r="E413" s="24">
        <f t="shared" si="21"/>
        <v>1</v>
      </c>
      <c r="F413" s="34">
        <v>1980</v>
      </c>
      <c r="G413" s="35">
        <v>0.055406219811795214</v>
      </c>
      <c r="H413" s="36">
        <f t="shared" si="22"/>
        <v>0.055406219811795214</v>
      </c>
    </row>
    <row r="414" spans="1:8" ht="15">
      <c r="A414" s="17">
        <v>366</v>
      </c>
      <c r="B414" s="2" t="s">
        <v>386</v>
      </c>
      <c r="C414" s="19" t="s">
        <v>473</v>
      </c>
      <c r="D414" s="23">
        <v>1</v>
      </c>
      <c r="E414" s="24">
        <f t="shared" si="21"/>
        <v>1</v>
      </c>
      <c r="F414" s="34">
        <v>258</v>
      </c>
      <c r="G414" s="35">
        <v>0.000721959833911271</v>
      </c>
      <c r="H414" s="36">
        <f t="shared" si="22"/>
        <v>0.000721959833911271</v>
      </c>
    </row>
    <row r="415" spans="1:8" ht="15">
      <c r="A415" s="17">
        <v>367</v>
      </c>
      <c r="B415" s="2" t="s">
        <v>387</v>
      </c>
      <c r="C415" s="19" t="s">
        <v>473</v>
      </c>
      <c r="D415" s="23">
        <v>1</v>
      </c>
      <c r="E415" s="24">
        <f t="shared" si="21"/>
        <v>1</v>
      </c>
      <c r="F415" s="34">
        <v>151</v>
      </c>
      <c r="G415" s="35">
        <v>0.00016901695336527428</v>
      </c>
      <c r="H415" s="36">
        <f t="shared" si="22"/>
        <v>0.00016901695336527428</v>
      </c>
    </row>
    <row r="416" spans="1:8" ht="15">
      <c r="A416" s="17">
        <v>368</v>
      </c>
      <c r="B416" s="2" t="s">
        <v>388</v>
      </c>
      <c r="C416" s="19" t="s">
        <v>473</v>
      </c>
      <c r="D416" s="23">
        <v>1</v>
      </c>
      <c r="E416" s="24">
        <f t="shared" si="21"/>
        <v>1</v>
      </c>
      <c r="F416" s="34">
        <v>791</v>
      </c>
      <c r="G416" s="35">
        <v>0.07817907160850061</v>
      </c>
      <c r="H416" s="36">
        <f t="shared" si="22"/>
        <v>0.07817907160850061</v>
      </c>
    </row>
    <row r="417" spans="1:8" ht="15">
      <c r="A417" s="17">
        <v>369</v>
      </c>
      <c r="B417" s="2" t="s">
        <v>389</v>
      </c>
      <c r="C417" s="19" t="s">
        <v>473</v>
      </c>
      <c r="D417" s="23">
        <v>1</v>
      </c>
      <c r="E417" s="24">
        <f t="shared" si="21"/>
        <v>1</v>
      </c>
      <c r="F417" s="34">
        <v>2490</v>
      </c>
      <c r="G417" s="35">
        <v>0.04152780123711948</v>
      </c>
      <c r="H417" s="36">
        <f t="shared" si="22"/>
        <v>0.04152780123711948</v>
      </c>
    </row>
    <row r="418" spans="1:8" ht="15">
      <c r="A418" s="17">
        <v>370</v>
      </c>
      <c r="B418" s="2" t="s">
        <v>390</v>
      </c>
      <c r="C418" s="19" t="s">
        <v>479</v>
      </c>
      <c r="D418" s="23">
        <v>1</v>
      </c>
      <c r="E418" s="24">
        <f t="shared" si="21"/>
        <v>1</v>
      </c>
      <c r="F418" s="34">
        <v>7</v>
      </c>
      <c r="G418" s="35">
        <v>0.0003525850351659695</v>
      </c>
      <c r="H418" s="36">
        <f t="shared" si="22"/>
        <v>0.0003525850351659695</v>
      </c>
    </row>
    <row r="419" spans="1:8" ht="15">
      <c r="A419" s="17">
        <v>371</v>
      </c>
      <c r="B419" s="2" t="s">
        <v>391</v>
      </c>
      <c r="C419" s="19" t="s">
        <v>479</v>
      </c>
      <c r="D419" s="23">
        <v>1</v>
      </c>
      <c r="E419" s="24">
        <f t="shared" si="21"/>
        <v>1</v>
      </c>
      <c r="F419" s="34">
        <v>21</v>
      </c>
      <c r="G419" s="35">
        <v>0.00042310204219916345</v>
      </c>
      <c r="H419" s="36">
        <f t="shared" si="22"/>
        <v>0.00042310204219916345</v>
      </c>
    </row>
    <row r="420" spans="1:8" ht="15">
      <c r="A420" s="17">
        <v>372</v>
      </c>
      <c r="B420" s="2" t="s">
        <v>392</v>
      </c>
      <c r="C420" s="19" t="s">
        <v>473</v>
      </c>
      <c r="D420" s="23">
        <v>1</v>
      </c>
      <c r="E420" s="24">
        <f t="shared" si="21"/>
        <v>1</v>
      </c>
      <c r="F420" s="34">
        <v>4660</v>
      </c>
      <c r="G420" s="35">
        <v>0.020864079541249754</v>
      </c>
      <c r="H420" s="36">
        <f t="shared" si="22"/>
        <v>0.020864079541249754</v>
      </c>
    </row>
    <row r="421" spans="1:8" ht="15">
      <c r="A421" s="17">
        <v>373</v>
      </c>
      <c r="B421" s="2" t="s">
        <v>393</v>
      </c>
      <c r="C421" s="19" t="s">
        <v>473</v>
      </c>
      <c r="D421" s="23">
        <v>1</v>
      </c>
      <c r="E421" s="24">
        <f t="shared" si="21"/>
        <v>1</v>
      </c>
      <c r="F421" s="34">
        <v>3170</v>
      </c>
      <c r="G421" s="35">
        <v>0.0017741183515494023</v>
      </c>
      <c r="H421" s="36">
        <f t="shared" si="22"/>
        <v>0.0017741183515494023</v>
      </c>
    </row>
    <row r="422" spans="1:8" ht="15">
      <c r="A422" s="17">
        <v>374</v>
      </c>
      <c r="B422" s="2" t="s">
        <v>394</v>
      </c>
      <c r="C422" s="19" t="s">
        <v>473</v>
      </c>
      <c r="D422" s="23">
        <v>1</v>
      </c>
      <c r="E422" s="24">
        <f t="shared" si="21"/>
        <v>1</v>
      </c>
      <c r="F422" s="34">
        <v>1500</v>
      </c>
      <c r="G422" s="35">
        <v>0.037776968053496736</v>
      </c>
      <c r="H422" s="36">
        <f t="shared" si="22"/>
        <v>0.037776968053496736</v>
      </c>
    </row>
    <row r="423" spans="1:8" ht="15">
      <c r="A423" s="17">
        <v>375</v>
      </c>
      <c r="B423" s="2" t="s">
        <v>395</v>
      </c>
      <c r="C423" s="19" t="s">
        <v>473</v>
      </c>
      <c r="D423" s="23">
        <v>1</v>
      </c>
      <c r="E423" s="24">
        <f t="shared" si="21"/>
        <v>1</v>
      </c>
      <c r="F423" s="34">
        <v>151</v>
      </c>
      <c r="G423" s="35">
        <v>8.450847668263714E-05</v>
      </c>
      <c r="H423" s="36">
        <f t="shared" si="22"/>
        <v>8.450847668263714E-05</v>
      </c>
    </row>
    <row r="424" spans="1:8" ht="15">
      <c r="A424" s="17">
        <v>376</v>
      </c>
      <c r="B424" s="2" t="s">
        <v>396</v>
      </c>
      <c r="C424" s="19" t="s">
        <v>473</v>
      </c>
      <c r="D424" s="23">
        <v>1</v>
      </c>
      <c r="E424" s="24">
        <f t="shared" si="21"/>
        <v>1</v>
      </c>
      <c r="F424" s="34">
        <v>258</v>
      </c>
      <c r="G424" s="35">
        <v>0.00011551357342580336</v>
      </c>
      <c r="H424" s="36">
        <f t="shared" si="22"/>
        <v>0.00011551357342580336</v>
      </c>
    </row>
    <row r="425" spans="1:8" ht="15">
      <c r="A425" s="17">
        <v>377</v>
      </c>
      <c r="B425" s="2" t="s">
        <v>397</v>
      </c>
      <c r="C425" s="19" t="s">
        <v>473</v>
      </c>
      <c r="D425" s="23">
        <v>1</v>
      </c>
      <c r="E425" s="24">
        <f t="shared" si="21"/>
        <v>1</v>
      </c>
      <c r="F425" s="34">
        <v>151</v>
      </c>
      <c r="G425" s="35">
        <v>6.760678134610971E-05</v>
      </c>
      <c r="H425" s="36">
        <f t="shared" si="22"/>
        <v>6.760678134610971E-05</v>
      </c>
    </row>
    <row r="426" spans="1:8" ht="15">
      <c r="A426" s="17">
        <v>378</v>
      </c>
      <c r="B426" s="2" t="s">
        <v>398</v>
      </c>
      <c r="C426" s="19" t="s">
        <v>474</v>
      </c>
      <c r="D426" s="23">
        <v>1</v>
      </c>
      <c r="E426" s="24">
        <f t="shared" si="21"/>
        <v>1</v>
      </c>
      <c r="F426" s="34">
        <v>111</v>
      </c>
      <c r="G426" s="35">
        <v>0.4969770019482237</v>
      </c>
      <c r="H426" s="36">
        <f t="shared" si="22"/>
        <v>0.4969770019482237</v>
      </c>
    </row>
    <row r="427" spans="1:8" ht="15">
      <c r="A427" s="17">
        <v>379</v>
      </c>
      <c r="B427" s="2" t="s">
        <v>399</v>
      </c>
      <c r="C427" s="19" t="s">
        <v>474</v>
      </c>
      <c r="D427" s="23">
        <v>1</v>
      </c>
      <c r="E427" s="24">
        <f t="shared" si="21"/>
        <v>1</v>
      </c>
      <c r="F427" s="34">
        <v>363</v>
      </c>
      <c r="G427" s="35">
        <v>0.8126245572396631</v>
      </c>
      <c r="H427" s="36">
        <f t="shared" si="22"/>
        <v>0.8126245572396631</v>
      </c>
    </row>
    <row r="428" spans="1:8" ht="15">
      <c r="A428" s="17">
        <v>380</v>
      </c>
      <c r="B428" s="2" t="s">
        <v>400</v>
      </c>
      <c r="C428" s="19" t="s">
        <v>474</v>
      </c>
      <c r="D428" s="23">
        <v>1</v>
      </c>
      <c r="E428" s="24">
        <f t="shared" si="21"/>
        <v>1</v>
      </c>
      <c r="F428" s="34">
        <v>143</v>
      </c>
      <c r="G428" s="35">
        <v>0.0002400936191844459</v>
      </c>
      <c r="H428" s="36">
        <f t="shared" si="22"/>
        <v>0.0002400936191844459</v>
      </c>
    </row>
    <row r="429" spans="1:8" ht="15">
      <c r="A429" s="17">
        <v>381</v>
      </c>
      <c r="B429" s="2" t="s">
        <v>401</v>
      </c>
      <c r="C429" s="19" t="s">
        <v>474</v>
      </c>
      <c r="D429" s="23">
        <v>1</v>
      </c>
      <c r="E429" s="24">
        <f t="shared" si="21"/>
        <v>1</v>
      </c>
      <c r="F429" s="34">
        <v>341</v>
      </c>
      <c r="G429" s="35">
        <v>0.15840022619527674</v>
      </c>
      <c r="H429" s="36">
        <f t="shared" si="22"/>
        <v>0.15840022619527674</v>
      </c>
    </row>
    <row r="430" spans="1:8" ht="15">
      <c r="A430" s="17">
        <v>382</v>
      </c>
      <c r="B430" s="2" t="s">
        <v>402</v>
      </c>
      <c r="C430" s="19" t="s">
        <v>473</v>
      </c>
      <c r="D430" s="23">
        <v>1</v>
      </c>
      <c r="E430" s="24">
        <f t="shared" si="21"/>
        <v>1</v>
      </c>
      <c r="F430" s="34">
        <v>686</v>
      </c>
      <c r="G430" s="35">
        <v>0.002764266675701201</v>
      </c>
      <c r="H430" s="36">
        <f t="shared" si="22"/>
        <v>0.002764266675701201</v>
      </c>
    </row>
    <row r="431" spans="1:8" ht="15">
      <c r="A431" s="17">
        <v>383</v>
      </c>
      <c r="B431" s="2" t="s">
        <v>403</v>
      </c>
      <c r="C431" s="19" t="s">
        <v>473</v>
      </c>
      <c r="D431" s="23">
        <v>1</v>
      </c>
      <c r="E431" s="24">
        <f t="shared" si="21"/>
        <v>1</v>
      </c>
      <c r="F431" s="34">
        <v>14300</v>
      </c>
      <c r="G431" s="35">
        <v>0.08003120639481531</v>
      </c>
      <c r="H431" s="36">
        <f t="shared" si="22"/>
        <v>0.08003120639481531</v>
      </c>
    </row>
    <row r="432" spans="1:8" ht="15">
      <c r="A432" s="17">
        <v>384</v>
      </c>
      <c r="B432" s="2" t="s">
        <v>404</v>
      </c>
      <c r="C432" s="19" t="s">
        <v>479</v>
      </c>
      <c r="D432" s="23">
        <v>1</v>
      </c>
      <c r="E432" s="24">
        <f t="shared" si="21"/>
        <v>1</v>
      </c>
      <c r="F432" s="34">
        <v>149</v>
      </c>
      <c r="G432" s="35">
        <v>0.0006671132728854535</v>
      </c>
      <c r="H432" s="36">
        <f t="shared" si="22"/>
        <v>0.0006671132728854535</v>
      </c>
    </row>
    <row r="433" spans="1:8" ht="15">
      <c r="A433" s="17">
        <v>385</v>
      </c>
      <c r="B433" s="2" t="s">
        <v>405</v>
      </c>
      <c r="C433" s="19" t="s">
        <v>473</v>
      </c>
      <c r="D433" s="23">
        <v>1</v>
      </c>
      <c r="E433" s="24">
        <f t="shared" si="21"/>
        <v>1</v>
      </c>
      <c r="F433" s="34">
        <v>17200</v>
      </c>
      <c r="G433" s="35">
        <v>0.009626131118816945</v>
      </c>
      <c r="H433" s="36">
        <f t="shared" si="22"/>
        <v>0.009626131118816945</v>
      </c>
    </row>
    <row r="434" spans="1:8" ht="15">
      <c r="A434" s="17">
        <v>386</v>
      </c>
      <c r="B434" s="2" t="s">
        <v>406</v>
      </c>
      <c r="C434" s="19" t="s">
        <v>473</v>
      </c>
      <c r="D434" s="23">
        <v>1</v>
      </c>
      <c r="E434" s="24">
        <f t="shared" si="21"/>
        <v>1</v>
      </c>
      <c r="F434" s="34">
        <v>18200</v>
      </c>
      <c r="G434" s="35">
        <v>0.030557369714384025</v>
      </c>
      <c r="H434" s="36">
        <f t="shared" si="22"/>
        <v>0.030557369714384025</v>
      </c>
    </row>
    <row r="435" spans="1:8" ht="15">
      <c r="A435" s="17">
        <v>387</v>
      </c>
      <c r="B435" s="2" t="s">
        <v>407</v>
      </c>
      <c r="C435" s="19" t="s">
        <v>473</v>
      </c>
      <c r="D435" s="23">
        <v>1</v>
      </c>
      <c r="E435" s="24">
        <f t="shared" si="21"/>
        <v>1</v>
      </c>
      <c r="F435" s="34">
        <v>2180</v>
      </c>
      <c r="G435" s="35">
        <v>0.012200561534314501</v>
      </c>
      <c r="H435" s="36">
        <f t="shared" si="22"/>
        <v>0.012200561534314501</v>
      </c>
    </row>
    <row r="436" spans="1:8" ht="15">
      <c r="A436" s="17">
        <v>388</v>
      </c>
      <c r="B436" s="2" t="s">
        <v>408</v>
      </c>
      <c r="C436" s="19" t="s">
        <v>476</v>
      </c>
      <c r="D436" s="23">
        <v>1</v>
      </c>
      <c r="E436" s="24">
        <f t="shared" si="21"/>
        <v>1</v>
      </c>
      <c r="F436" s="34">
        <v>203</v>
      </c>
      <c r="G436" s="35">
        <v>0.001590550269748707</v>
      </c>
      <c r="H436" s="36">
        <f t="shared" si="22"/>
        <v>0.001590550269748707</v>
      </c>
    </row>
    <row r="437" spans="1:8" ht="15">
      <c r="A437" s="17">
        <v>389</v>
      </c>
      <c r="B437" s="2" t="s">
        <v>409</v>
      </c>
      <c r="C437" s="19" t="s">
        <v>476</v>
      </c>
      <c r="D437" s="23">
        <v>1</v>
      </c>
      <c r="E437" s="24">
        <f t="shared" si="21"/>
        <v>1</v>
      </c>
      <c r="F437" s="34">
        <v>312</v>
      </c>
      <c r="G437" s="35">
        <v>0.034922708245010314</v>
      </c>
      <c r="H437" s="36">
        <f t="shared" si="22"/>
        <v>0.034922708245010314</v>
      </c>
    </row>
    <row r="438" spans="1:8" ht="15">
      <c r="A438" s="17">
        <v>390</v>
      </c>
      <c r="B438" s="2" t="s">
        <v>410</v>
      </c>
      <c r="C438" s="19" t="s">
        <v>476</v>
      </c>
      <c r="D438" s="23">
        <v>1</v>
      </c>
      <c r="E438" s="24">
        <f t="shared" si="21"/>
        <v>1</v>
      </c>
      <c r="F438" s="34">
        <v>324</v>
      </c>
      <c r="G438" s="35">
        <v>0.03807918379792471</v>
      </c>
      <c r="H438" s="36">
        <f t="shared" si="22"/>
        <v>0.03807918379792471</v>
      </c>
    </row>
    <row r="439" spans="1:8" ht="15">
      <c r="A439" s="17">
        <v>391</v>
      </c>
      <c r="B439" s="2" t="s">
        <v>411</v>
      </c>
      <c r="C439" s="19" t="s">
        <v>476</v>
      </c>
      <c r="D439" s="23">
        <v>1</v>
      </c>
      <c r="E439" s="24">
        <f t="shared" si="21"/>
        <v>1</v>
      </c>
      <c r="F439" s="34">
        <v>1480</v>
      </c>
      <c r="G439" s="35">
        <v>0.004141475016235198</v>
      </c>
      <c r="H439" s="36">
        <f t="shared" si="22"/>
        <v>0.004141475016235198</v>
      </c>
    </row>
    <row r="440" spans="1:8" ht="15">
      <c r="A440" s="17">
        <v>392</v>
      </c>
      <c r="B440" s="2" t="s">
        <v>412</v>
      </c>
      <c r="C440" s="19" t="s">
        <v>476</v>
      </c>
      <c r="D440" s="23">
        <v>1</v>
      </c>
      <c r="E440" s="24">
        <f t="shared" si="21"/>
        <v>1</v>
      </c>
      <c r="F440" s="34">
        <v>517</v>
      </c>
      <c r="G440" s="35">
        <v>0.024304861757440833</v>
      </c>
      <c r="H440" s="36">
        <f t="shared" si="22"/>
        <v>0.024304861757440833</v>
      </c>
    </row>
    <row r="441" spans="1:8" ht="15">
      <c r="A441" s="17">
        <v>393</v>
      </c>
      <c r="B441" s="2" t="s">
        <v>413</v>
      </c>
      <c r="C441" s="19" t="s">
        <v>476</v>
      </c>
      <c r="D441" s="23">
        <v>1</v>
      </c>
      <c r="E441" s="24">
        <f t="shared" si="21"/>
        <v>1</v>
      </c>
      <c r="F441" s="34">
        <v>319</v>
      </c>
      <c r="G441" s="35">
        <v>0.06498533959259004</v>
      </c>
      <c r="H441" s="36">
        <f t="shared" si="22"/>
        <v>0.06498533959259004</v>
      </c>
    </row>
    <row r="442" spans="1:8" ht="15">
      <c r="A442" s="17">
        <v>394</v>
      </c>
      <c r="B442" s="2" t="s">
        <v>414</v>
      </c>
      <c r="C442" s="19" t="s">
        <v>476</v>
      </c>
      <c r="D442" s="23">
        <v>1</v>
      </c>
      <c r="E442" s="24">
        <f t="shared" si="21"/>
        <v>1</v>
      </c>
      <c r="F442" s="34">
        <v>371</v>
      </c>
      <c r="G442" s="35">
        <v>0.046509883749893226</v>
      </c>
      <c r="H442" s="36">
        <f t="shared" si="22"/>
        <v>0.046509883749893226</v>
      </c>
    </row>
    <row r="443" spans="1:8" ht="15">
      <c r="A443" s="17">
        <v>395</v>
      </c>
      <c r="B443" s="2" t="s">
        <v>415</v>
      </c>
      <c r="C443" s="19" t="s">
        <v>476</v>
      </c>
      <c r="D443" s="23">
        <v>1</v>
      </c>
      <c r="E443" s="24">
        <f t="shared" si="21"/>
        <v>1</v>
      </c>
      <c r="F443" s="34">
        <v>205</v>
      </c>
      <c r="G443" s="35">
        <v>0.045892020450173814</v>
      </c>
      <c r="H443" s="36">
        <f t="shared" si="22"/>
        <v>0.045892020450173814</v>
      </c>
    </row>
    <row r="444" spans="1:8" ht="15">
      <c r="A444" s="17">
        <v>396</v>
      </c>
      <c r="B444" s="2" t="s">
        <v>416</v>
      </c>
      <c r="C444" s="19" t="s">
        <v>473</v>
      </c>
      <c r="D444" s="23">
        <v>1</v>
      </c>
      <c r="E444" s="24">
        <f t="shared" si="21"/>
        <v>1</v>
      </c>
      <c r="F444" s="34">
        <v>9920</v>
      </c>
      <c r="G444" s="35">
        <v>0.004441452125519261</v>
      </c>
      <c r="H444" s="36">
        <f t="shared" si="22"/>
        <v>0.004441452125519261</v>
      </c>
    </row>
    <row r="445" spans="1:8" ht="15">
      <c r="A445" s="17">
        <v>397</v>
      </c>
      <c r="B445" s="2" t="s">
        <v>417</v>
      </c>
      <c r="C445" s="19" t="s">
        <v>473</v>
      </c>
      <c r="D445" s="23">
        <v>1</v>
      </c>
      <c r="E445" s="24">
        <f t="shared" si="21"/>
        <v>1</v>
      </c>
      <c r="F445" s="34">
        <v>11500</v>
      </c>
      <c r="G445" s="35">
        <v>0.08495620371141932</v>
      </c>
      <c r="H445" s="36">
        <f t="shared" si="22"/>
        <v>0.08495620371141932</v>
      </c>
    </row>
    <row r="446" spans="1:8" ht="15">
      <c r="A446" s="17">
        <v>398</v>
      </c>
      <c r="B446" s="2" t="s">
        <v>418</v>
      </c>
      <c r="C446" s="19" t="s">
        <v>473</v>
      </c>
      <c r="D446" s="23">
        <v>1</v>
      </c>
      <c r="E446" s="24">
        <f t="shared" si="21"/>
        <v>1</v>
      </c>
      <c r="F446" s="34">
        <v>12900</v>
      </c>
      <c r="G446" s="35">
        <v>0.06064462604854676</v>
      </c>
      <c r="H446" s="36">
        <f t="shared" si="22"/>
        <v>0.06064462604854676</v>
      </c>
    </row>
    <row r="447" spans="1:8" ht="15">
      <c r="A447" s="17">
        <v>399</v>
      </c>
      <c r="B447" s="2" t="s">
        <v>419</v>
      </c>
      <c r="C447" s="19" t="s">
        <v>473</v>
      </c>
      <c r="D447" s="23">
        <v>1</v>
      </c>
      <c r="E447" s="24">
        <f t="shared" si="21"/>
        <v>1</v>
      </c>
      <c r="F447" s="34">
        <v>26800</v>
      </c>
      <c r="G447" s="35">
        <v>0.20998397649884407</v>
      </c>
      <c r="H447" s="36">
        <f t="shared" si="22"/>
        <v>0.20998397649884407</v>
      </c>
    </row>
    <row r="448" spans="1:8" ht="15">
      <c r="A448" s="17">
        <v>400</v>
      </c>
      <c r="B448" s="2" t="s">
        <v>420</v>
      </c>
      <c r="C448" s="19" t="s">
        <v>473</v>
      </c>
      <c r="D448" s="23">
        <v>1</v>
      </c>
      <c r="E448" s="24">
        <f t="shared" si="21"/>
        <v>1</v>
      </c>
      <c r="F448" s="34">
        <v>35700</v>
      </c>
      <c r="G448" s="35">
        <v>0.01997981865940494</v>
      </c>
      <c r="H448" s="36">
        <f t="shared" si="22"/>
        <v>0.01997981865940494</v>
      </c>
    </row>
    <row r="449" spans="1:8" ht="15">
      <c r="A449" s="17">
        <v>401</v>
      </c>
      <c r="B449" s="2" t="s">
        <v>421</v>
      </c>
      <c r="C449" s="19" t="s">
        <v>473</v>
      </c>
      <c r="D449" s="23">
        <v>1</v>
      </c>
      <c r="E449" s="24">
        <f t="shared" si="21"/>
        <v>1</v>
      </c>
      <c r="F449" s="34">
        <v>43400</v>
      </c>
      <c r="G449" s="35">
        <v>0.24289191311433456</v>
      </c>
      <c r="H449" s="36">
        <f t="shared" si="22"/>
        <v>0.24289191311433456</v>
      </c>
    </row>
    <row r="450" spans="1:8" ht="15">
      <c r="A450" s="17">
        <v>402</v>
      </c>
      <c r="B450" s="2" t="s">
        <v>422</v>
      </c>
      <c r="C450" s="19" t="s">
        <v>473</v>
      </c>
      <c r="D450" s="23">
        <v>1</v>
      </c>
      <c r="E450" s="24">
        <f t="shared" si="21"/>
        <v>1</v>
      </c>
      <c r="F450" s="34">
        <v>55400</v>
      </c>
      <c r="G450" s="35">
        <v>0.19843261915626373</v>
      </c>
      <c r="H450" s="36">
        <f t="shared" si="22"/>
        <v>0.19843261915626373</v>
      </c>
    </row>
    <row r="451" spans="1:8" ht="15">
      <c r="A451" s="17">
        <v>403</v>
      </c>
      <c r="B451" s="2" t="s">
        <v>423</v>
      </c>
      <c r="C451" s="19" t="s">
        <v>473</v>
      </c>
      <c r="D451" s="23">
        <v>1</v>
      </c>
      <c r="E451" s="24">
        <f t="shared" si="21"/>
        <v>1</v>
      </c>
      <c r="F451" s="34">
        <v>17400</v>
      </c>
      <c r="G451" s="35">
        <v>0.0038952251504049966</v>
      </c>
      <c r="H451" s="36">
        <f t="shared" si="22"/>
        <v>0.0038952251504049966</v>
      </c>
    </row>
    <row r="452" spans="1:8" ht="15">
      <c r="A452" s="17">
        <v>404</v>
      </c>
      <c r="B452" s="2" t="s">
        <v>424</v>
      </c>
      <c r="C452" s="19" t="s">
        <v>473</v>
      </c>
      <c r="D452" s="23">
        <v>1</v>
      </c>
      <c r="E452" s="24">
        <f t="shared" si="21"/>
        <v>1</v>
      </c>
      <c r="F452" s="34">
        <v>19800</v>
      </c>
      <c r="G452" s="35">
        <v>0.006648746377415426</v>
      </c>
      <c r="H452" s="36">
        <f t="shared" si="22"/>
        <v>0.006648746377415426</v>
      </c>
    </row>
    <row r="453" spans="1:8" ht="15">
      <c r="A453" s="17">
        <v>405</v>
      </c>
      <c r="B453" s="2" t="s">
        <v>425</v>
      </c>
      <c r="C453" s="19" t="s">
        <v>473</v>
      </c>
      <c r="D453" s="23">
        <v>1</v>
      </c>
      <c r="E453" s="24">
        <f t="shared" si="21"/>
        <v>1</v>
      </c>
      <c r="F453" s="34">
        <v>23600</v>
      </c>
      <c r="G453" s="35">
        <v>0.02641589469814883</v>
      </c>
      <c r="H453" s="36">
        <f t="shared" si="22"/>
        <v>0.02641589469814883</v>
      </c>
    </row>
    <row r="454" spans="1:8" ht="25.5">
      <c r="A454" s="17">
        <v>406</v>
      </c>
      <c r="B454" s="2" t="s">
        <v>426</v>
      </c>
      <c r="C454" s="19" t="s">
        <v>476</v>
      </c>
      <c r="D454" s="23">
        <v>1</v>
      </c>
      <c r="E454" s="24">
        <f t="shared" si="21"/>
        <v>1</v>
      </c>
      <c r="F454" s="34">
        <v>1770</v>
      </c>
      <c r="G454" s="35">
        <v>0.007924768409444649</v>
      </c>
      <c r="H454" s="36">
        <f t="shared" si="22"/>
        <v>0.007924768409444649</v>
      </c>
    </row>
    <row r="455" spans="1:8" ht="25.5">
      <c r="A455" s="17">
        <v>407</v>
      </c>
      <c r="B455" s="2" t="s">
        <v>427</v>
      </c>
      <c r="C455" s="19" t="s">
        <v>476</v>
      </c>
      <c r="D455" s="23">
        <v>1</v>
      </c>
      <c r="E455" s="24">
        <f t="shared" si="21"/>
        <v>1</v>
      </c>
      <c r="F455" s="34">
        <v>2270</v>
      </c>
      <c r="G455" s="35">
        <v>0.06301310203080451</v>
      </c>
      <c r="H455" s="36">
        <f t="shared" si="22"/>
        <v>0.06301310203080451</v>
      </c>
    </row>
    <row r="456" spans="1:8" ht="25.5">
      <c r="A456" s="17">
        <v>408</v>
      </c>
      <c r="B456" s="2" t="s">
        <v>428</v>
      </c>
      <c r="C456" s="19" t="s">
        <v>476</v>
      </c>
      <c r="D456" s="23">
        <v>1</v>
      </c>
      <c r="E456" s="24">
        <f t="shared" si="21"/>
        <v>1</v>
      </c>
      <c r="F456" s="34">
        <v>2270</v>
      </c>
      <c r="G456" s="35">
        <v>0.07368467576182786</v>
      </c>
      <c r="H456" s="36">
        <f t="shared" si="22"/>
        <v>0.07368467576182786</v>
      </c>
    </row>
    <row r="457" spans="1:8" ht="25.5">
      <c r="A457" s="17">
        <v>409</v>
      </c>
      <c r="B457" s="2" t="s">
        <v>429</v>
      </c>
      <c r="C457" s="19" t="s">
        <v>476</v>
      </c>
      <c r="D457" s="23">
        <v>1</v>
      </c>
      <c r="E457" s="24">
        <f t="shared" si="21"/>
        <v>1</v>
      </c>
      <c r="F457" s="34">
        <v>2820</v>
      </c>
      <c r="G457" s="35">
        <v>0.062498215947705</v>
      </c>
      <c r="H457" s="36">
        <f t="shared" si="22"/>
        <v>0.062498215947705</v>
      </c>
    </row>
    <row r="458" spans="1:8" ht="25.5">
      <c r="A458" s="17">
        <v>410</v>
      </c>
      <c r="B458" s="2" t="s">
        <v>430</v>
      </c>
      <c r="C458" s="19" t="s">
        <v>476</v>
      </c>
      <c r="D458" s="23">
        <v>1</v>
      </c>
      <c r="E458" s="24">
        <f t="shared" si="21"/>
        <v>1</v>
      </c>
      <c r="F458" s="34">
        <v>2820</v>
      </c>
      <c r="G458" s="35">
        <v>0.07575541326994545</v>
      </c>
      <c r="H458" s="36">
        <f t="shared" si="22"/>
        <v>0.07575541326994545</v>
      </c>
    </row>
    <row r="459" spans="1:8" ht="25.5">
      <c r="A459" s="17">
        <v>411</v>
      </c>
      <c r="B459" s="2" t="s">
        <v>431</v>
      </c>
      <c r="C459" s="19" t="s">
        <v>476</v>
      </c>
      <c r="D459" s="23">
        <v>1</v>
      </c>
      <c r="E459" s="24">
        <f t="shared" si="21"/>
        <v>1</v>
      </c>
      <c r="F459" s="34">
        <v>3660</v>
      </c>
      <c r="G459" s="35">
        <v>0.20893181798120594</v>
      </c>
      <c r="H459" s="36">
        <f t="shared" si="22"/>
        <v>0.20893181798120594</v>
      </c>
    </row>
    <row r="460" spans="1:8" ht="25.5">
      <c r="A460" s="17">
        <v>412</v>
      </c>
      <c r="B460" s="2" t="s">
        <v>432</v>
      </c>
      <c r="C460" s="19" t="s">
        <v>476</v>
      </c>
      <c r="D460" s="23">
        <v>1</v>
      </c>
      <c r="E460" s="24">
        <f aca="true" t="shared" si="23" ref="E460:E470">ROUND(D460,2)</f>
        <v>1</v>
      </c>
      <c r="F460" s="34">
        <v>3660</v>
      </c>
      <c r="G460" s="35">
        <v>0.15485534744489382</v>
      </c>
      <c r="H460" s="36">
        <f t="shared" si="22"/>
        <v>0.15485534744489382</v>
      </c>
    </row>
    <row r="461" spans="1:8" ht="25.5">
      <c r="A461" s="17">
        <v>413</v>
      </c>
      <c r="B461" s="2" t="s">
        <v>433</v>
      </c>
      <c r="C461" s="19" t="s">
        <v>476</v>
      </c>
      <c r="D461" s="23">
        <v>1</v>
      </c>
      <c r="E461" s="24">
        <f t="shared" si="23"/>
        <v>1</v>
      </c>
      <c r="F461" s="34">
        <v>5950</v>
      </c>
      <c r="G461" s="35">
        <v>0.18647830748777944</v>
      </c>
      <c r="H461" s="36">
        <f t="shared" si="22"/>
        <v>0.18647830748777944</v>
      </c>
    </row>
    <row r="462" spans="1:8" ht="25.5">
      <c r="A462" s="17">
        <v>414</v>
      </c>
      <c r="B462" s="2" t="s">
        <v>434</v>
      </c>
      <c r="C462" s="19" t="s">
        <v>476</v>
      </c>
      <c r="D462" s="23">
        <v>1</v>
      </c>
      <c r="E462" s="24">
        <f t="shared" si="23"/>
        <v>1</v>
      </c>
      <c r="F462" s="34">
        <v>5950</v>
      </c>
      <c r="G462" s="35">
        <v>0.15850656136461252</v>
      </c>
      <c r="H462" s="36">
        <f aca="true" t="shared" si="24" ref="H462:H497">E462*G462</f>
        <v>0.15850656136461252</v>
      </c>
    </row>
    <row r="463" spans="1:8" ht="25.5">
      <c r="A463" s="17">
        <v>415</v>
      </c>
      <c r="B463" s="2" t="s">
        <v>435</v>
      </c>
      <c r="C463" s="19" t="s">
        <v>476</v>
      </c>
      <c r="D463" s="23">
        <v>1</v>
      </c>
      <c r="E463" s="24">
        <f t="shared" si="23"/>
        <v>1</v>
      </c>
      <c r="F463" s="34">
        <v>7940</v>
      </c>
      <c r="G463" s="35">
        <v>0.2666214456397903</v>
      </c>
      <c r="H463" s="36">
        <f t="shared" si="24"/>
        <v>0.2666214456397903</v>
      </c>
    </row>
    <row r="464" spans="1:8" ht="25.5">
      <c r="A464" s="17">
        <v>416</v>
      </c>
      <c r="B464" s="2" t="s">
        <v>436</v>
      </c>
      <c r="C464" s="19" t="s">
        <v>476</v>
      </c>
      <c r="D464" s="23">
        <v>1</v>
      </c>
      <c r="E464" s="24">
        <f t="shared" si="23"/>
        <v>1</v>
      </c>
      <c r="F464" s="34">
        <v>7940</v>
      </c>
      <c r="G464" s="35">
        <v>0.22040706172889332</v>
      </c>
      <c r="H464" s="36">
        <f t="shared" si="24"/>
        <v>0.22040706172889332</v>
      </c>
    </row>
    <row r="465" spans="1:8" ht="15">
      <c r="A465" s="17">
        <v>417</v>
      </c>
      <c r="B465" s="2" t="s">
        <v>437</v>
      </c>
      <c r="C465" s="19" t="s">
        <v>473</v>
      </c>
      <c r="D465" s="23">
        <v>1</v>
      </c>
      <c r="E465" s="24">
        <f t="shared" si="23"/>
        <v>1</v>
      </c>
      <c r="F465" s="34">
        <v>11500</v>
      </c>
      <c r="G465" s="35">
        <v>0.11584936869738999</v>
      </c>
      <c r="H465" s="36">
        <f t="shared" si="24"/>
        <v>0.11584936869738999</v>
      </c>
    </row>
    <row r="466" spans="1:8" ht="15">
      <c r="A466" s="17">
        <v>418</v>
      </c>
      <c r="B466" s="2" t="s">
        <v>438</v>
      </c>
      <c r="C466" s="19" t="s">
        <v>473</v>
      </c>
      <c r="D466" s="23">
        <v>1</v>
      </c>
      <c r="E466" s="24">
        <f t="shared" si="23"/>
        <v>1</v>
      </c>
      <c r="F466" s="34">
        <v>20200</v>
      </c>
      <c r="G466" s="35">
        <v>0.4295940841165051</v>
      </c>
      <c r="H466" s="36">
        <f t="shared" si="24"/>
        <v>0.4295940841165051</v>
      </c>
    </row>
    <row r="467" spans="1:8" ht="15">
      <c r="A467" s="17">
        <v>419</v>
      </c>
      <c r="B467" s="2" t="s">
        <v>439</v>
      </c>
      <c r="C467" s="19" t="s">
        <v>473</v>
      </c>
      <c r="D467" s="23">
        <v>1</v>
      </c>
      <c r="E467" s="24">
        <f t="shared" si="23"/>
        <v>1</v>
      </c>
      <c r="F467" s="34">
        <v>24900</v>
      </c>
      <c r="G467" s="35">
        <v>0.16722604525014556</v>
      </c>
      <c r="H467" s="36">
        <f t="shared" si="24"/>
        <v>0.16722604525014556</v>
      </c>
    </row>
    <row r="468" spans="1:8" ht="15">
      <c r="A468" s="17">
        <v>420</v>
      </c>
      <c r="B468" s="2" t="s">
        <v>440</v>
      </c>
      <c r="C468" s="19" t="s">
        <v>476</v>
      </c>
      <c r="D468" s="23">
        <v>1</v>
      </c>
      <c r="E468" s="24">
        <f t="shared" si="23"/>
        <v>1</v>
      </c>
      <c r="F468" s="34">
        <v>85</v>
      </c>
      <c r="G468" s="35">
        <v>0.11512181227561893</v>
      </c>
      <c r="H468" s="36">
        <f t="shared" si="24"/>
        <v>0.11512181227561893</v>
      </c>
    </row>
    <row r="469" spans="1:8" ht="15">
      <c r="A469" s="17">
        <v>421</v>
      </c>
      <c r="B469" s="2" t="s">
        <v>441</v>
      </c>
      <c r="C469" s="19" t="s">
        <v>476</v>
      </c>
      <c r="D469" s="23">
        <v>1</v>
      </c>
      <c r="E469" s="24">
        <f t="shared" si="23"/>
        <v>1</v>
      </c>
      <c r="F469" s="34">
        <v>128</v>
      </c>
      <c r="G469" s="35">
        <v>0.0451308845012441</v>
      </c>
      <c r="H469" s="36">
        <f t="shared" si="24"/>
        <v>0.0451308845012441</v>
      </c>
    </row>
    <row r="470" spans="1:8" ht="15">
      <c r="A470" s="17">
        <v>422</v>
      </c>
      <c r="B470" s="2" t="s">
        <v>442</v>
      </c>
      <c r="C470" s="19" t="s">
        <v>476</v>
      </c>
      <c r="D470" s="23">
        <v>1</v>
      </c>
      <c r="E470" s="24">
        <f t="shared" si="23"/>
        <v>1</v>
      </c>
      <c r="F470" s="34">
        <v>157</v>
      </c>
      <c r="G470" s="35">
        <v>0.007029314351880282</v>
      </c>
      <c r="H470" s="36">
        <f t="shared" si="24"/>
        <v>0.007029314351880282</v>
      </c>
    </row>
    <row r="471" spans="1:8" ht="15">
      <c r="A471" s="18"/>
      <c r="B471" s="3" t="s">
        <v>443</v>
      </c>
      <c r="C471" s="18"/>
      <c r="D471" s="18"/>
      <c r="E471" s="3"/>
      <c r="F471" s="21"/>
      <c r="G471" s="3"/>
      <c r="H471" s="3"/>
    </row>
    <row r="472" spans="1:8" ht="15">
      <c r="A472" s="33"/>
      <c r="B472" s="31"/>
      <c r="C472" s="33"/>
      <c r="D472" s="33"/>
      <c r="E472" s="31"/>
      <c r="F472" s="37"/>
      <c r="G472" s="38"/>
      <c r="H472" s="39"/>
    </row>
    <row r="473" spans="1:8" ht="15">
      <c r="A473" s="4"/>
      <c r="B473" s="1" t="s">
        <v>444</v>
      </c>
      <c r="C473" s="4"/>
      <c r="D473" s="4"/>
      <c r="E473" s="1"/>
      <c r="F473" s="22"/>
      <c r="G473" s="38"/>
      <c r="H473" s="39"/>
    </row>
    <row r="474" spans="1:8" ht="15">
      <c r="A474" s="17">
        <v>423</v>
      </c>
      <c r="B474" s="2" t="s">
        <v>445</v>
      </c>
      <c r="C474" s="19" t="s">
        <v>475</v>
      </c>
      <c r="D474" s="23">
        <v>1</v>
      </c>
      <c r="E474" s="24">
        <f aca="true" t="shared" si="25" ref="E474:E492">ROUND(D474,2)</f>
        <v>1</v>
      </c>
      <c r="F474" s="34">
        <v>4390</v>
      </c>
      <c r="G474" s="35">
        <v>0.017198314493095626</v>
      </c>
      <c r="H474" s="36">
        <f t="shared" si="24"/>
        <v>0.017198314493095626</v>
      </c>
    </row>
    <row r="475" spans="1:8" ht="15">
      <c r="A475" s="17">
        <v>424</v>
      </c>
      <c r="B475" s="2" t="s">
        <v>446</v>
      </c>
      <c r="C475" s="19" t="s">
        <v>475</v>
      </c>
      <c r="D475" s="23">
        <v>1</v>
      </c>
      <c r="E475" s="24">
        <f t="shared" si="25"/>
        <v>1</v>
      </c>
      <c r="F475" s="34">
        <v>1080</v>
      </c>
      <c r="G475" s="35">
        <v>0.0002417725955423791</v>
      </c>
      <c r="H475" s="36">
        <f t="shared" si="24"/>
        <v>0.0002417725955423791</v>
      </c>
    </row>
    <row r="476" spans="1:8" ht="15">
      <c r="A476" s="17">
        <v>425</v>
      </c>
      <c r="B476" s="2" t="s">
        <v>447</v>
      </c>
      <c r="C476" s="19" t="s">
        <v>475</v>
      </c>
      <c r="D476" s="23">
        <v>1</v>
      </c>
      <c r="E476" s="24">
        <f t="shared" si="25"/>
        <v>1</v>
      </c>
      <c r="F476" s="34">
        <v>1750</v>
      </c>
      <c r="G476" s="35">
        <v>0.02742328051290874</v>
      </c>
      <c r="H476" s="36">
        <f t="shared" si="24"/>
        <v>0.02742328051290874</v>
      </c>
    </row>
    <row r="477" spans="1:8" ht="15">
      <c r="A477" s="17">
        <v>426</v>
      </c>
      <c r="B477" s="2" t="s">
        <v>448</v>
      </c>
      <c r="C477" s="19" t="s">
        <v>475</v>
      </c>
      <c r="D477" s="23">
        <v>1</v>
      </c>
      <c r="E477" s="24">
        <f t="shared" si="25"/>
        <v>1</v>
      </c>
      <c r="F477" s="34">
        <v>2740</v>
      </c>
      <c r="G477" s="35">
        <v>0.05673820772242221</v>
      </c>
      <c r="H477" s="36">
        <f t="shared" si="24"/>
        <v>0.05673820772242221</v>
      </c>
    </row>
    <row r="478" spans="1:8" ht="15">
      <c r="A478" s="17">
        <v>427</v>
      </c>
      <c r="B478" s="2" t="s">
        <v>449</v>
      </c>
      <c r="C478" s="19" t="s">
        <v>475</v>
      </c>
      <c r="D478" s="23">
        <v>1</v>
      </c>
      <c r="E478" s="24">
        <f t="shared" si="25"/>
        <v>1</v>
      </c>
      <c r="F478" s="34">
        <v>3760</v>
      </c>
      <c r="G478" s="35">
        <v>0.08838131548160302</v>
      </c>
      <c r="H478" s="36">
        <f t="shared" si="24"/>
        <v>0.08838131548160302</v>
      </c>
    </row>
    <row r="479" spans="1:8" ht="15">
      <c r="A479" s="17">
        <v>428</v>
      </c>
      <c r="B479" s="2" t="s">
        <v>450</v>
      </c>
      <c r="C479" s="19" t="s">
        <v>475</v>
      </c>
      <c r="D479" s="23">
        <v>1</v>
      </c>
      <c r="E479" s="24">
        <f t="shared" si="25"/>
        <v>1</v>
      </c>
      <c r="F479" s="34">
        <v>5600</v>
      </c>
      <c r="G479" s="35">
        <v>0.17237490608114067</v>
      </c>
      <c r="H479" s="36">
        <f t="shared" si="24"/>
        <v>0.17237490608114067</v>
      </c>
    </row>
    <row r="480" spans="1:8" ht="15">
      <c r="A480" s="17">
        <v>429</v>
      </c>
      <c r="B480" s="2" t="s">
        <v>451</v>
      </c>
      <c r="C480" s="19" t="s">
        <v>470</v>
      </c>
      <c r="D480" s="23">
        <v>1</v>
      </c>
      <c r="E480" s="24">
        <f t="shared" si="25"/>
        <v>1</v>
      </c>
      <c r="F480" s="34">
        <v>3600</v>
      </c>
      <c r="G480" s="35">
        <v>0.014103401406638781</v>
      </c>
      <c r="H480" s="36">
        <f t="shared" si="24"/>
        <v>0.014103401406638781</v>
      </c>
    </row>
    <row r="481" spans="1:8" ht="15">
      <c r="A481" s="17">
        <v>430</v>
      </c>
      <c r="B481" s="2" t="s">
        <v>452</v>
      </c>
      <c r="C481" s="19" t="s">
        <v>476</v>
      </c>
      <c r="D481" s="23">
        <v>1</v>
      </c>
      <c r="E481" s="24">
        <f t="shared" si="25"/>
        <v>1</v>
      </c>
      <c r="F481" s="34">
        <v>1020</v>
      </c>
      <c r="G481" s="35">
        <v>0.02740089416146963</v>
      </c>
      <c r="H481" s="36">
        <f t="shared" si="24"/>
        <v>0.02740089416146963</v>
      </c>
    </row>
    <row r="482" spans="1:8" ht="15">
      <c r="A482" s="17">
        <v>431</v>
      </c>
      <c r="B482" s="2" t="s">
        <v>453</v>
      </c>
      <c r="C482" s="19" t="s">
        <v>476</v>
      </c>
      <c r="D482" s="23">
        <v>1</v>
      </c>
      <c r="E482" s="24">
        <f t="shared" si="25"/>
        <v>1</v>
      </c>
      <c r="F482" s="34">
        <v>1240</v>
      </c>
      <c r="G482" s="35">
        <v>0.02498316820604584</v>
      </c>
      <c r="H482" s="36">
        <f t="shared" si="24"/>
        <v>0.02498316820604584</v>
      </c>
    </row>
    <row r="483" spans="1:8" ht="15">
      <c r="A483" s="17">
        <v>432</v>
      </c>
      <c r="B483" s="2" t="s">
        <v>454</v>
      </c>
      <c r="C483" s="19" t="s">
        <v>476</v>
      </c>
      <c r="D483" s="23">
        <v>1</v>
      </c>
      <c r="E483" s="24">
        <f t="shared" si="25"/>
        <v>1</v>
      </c>
      <c r="F483" s="34">
        <v>2010</v>
      </c>
      <c r="G483" s="35">
        <v>0.07199450622817512</v>
      </c>
      <c r="H483" s="36">
        <f t="shared" si="24"/>
        <v>0.07199450622817512</v>
      </c>
    </row>
    <row r="484" spans="1:8" ht="15">
      <c r="A484" s="17">
        <v>433</v>
      </c>
      <c r="B484" s="2" t="s">
        <v>455</v>
      </c>
      <c r="C484" s="19" t="s">
        <v>476</v>
      </c>
      <c r="D484" s="23">
        <v>1</v>
      </c>
      <c r="E484" s="24">
        <f t="shared" si="25"/>
        <v>1</v>
      </c>
      <c r="F484" s="34">
        <v>2370</v>
      </c>
      <c r="G484" s="35">
        <v>0.05305565291068875</v>
      </c>
      <c r="H484" s="36">
        <f t="shared" si="24"/>
        <v>0.05305565291068875</v>
      </c>
    </row>
    <row r="485" spans="1:8" ht="15">
      <c r="A485" s="17">
        <v>434</v>
      </c>
      <c r="B485" s="2" t="s">
        <v>456</v>
      </c>
      <c r="C485" s="19" t="s">
        <v>476</v>
      </c>
      <c r="D485" s="23">
        <v>1</v>
      </c>
      <c r="E485" s="24">
        <f t="shared" si="25"/>
        <v>1</v>
      </c>
      <c r="F485" s="34">
        <v>3340</v>
      </c>
      <c r="G485" s="35">
        <v>0.08785523622278396</v>
      </c>
      <c r="H485" s="36">
        <f t="shared" si="24"/>
        <v>0.08785523622278396</v>
      </c>
    </row>
    <row r="486" spans="1:8" ht="15">
      <c r="A486" s="17">
        <v>435</v>
      </c>
      <c r="B486" s="2" t="s">
        <v>457</v>
      </c>
      <c r="C486" s="19" t="s">
        <v>476</v>
      </c>
      <c r="D486" s="23">
        <v>1</v>
      </c>
      <c r="E486" s="24">
        <f t="shared" si="25"/>
        <v>1</v>
      </c>
      <c r="F486" s="34">
        <v>1020</v>
      </c>
      <c r="G486" s="35">
        <v>0.001141703923394568</v>
      </c>
      <c r="H486" s="36">
        <f t="shared" si="24"/>
        <v>0.001141703923394568</v>
      </c>
    </row>
    <row r="487" spans="1:8" ht="15">
      <c r="A487" s="17">
        <v>436</v>
      </c>
      <c r="B487" s="2" t="s">
        <v>458</v>
      </c>
      <c r="C487" s="19" t="s">
        <v>473</v>
      </c>
      <c r="D487" s="23">
        <v>1</v>
      </c>
      <c r="E487" s="24">
        <f t="shared" si="25"/>
        <v>1</v>
      </c>
      <c r="F487" s="34">
        <v>1560</v>
      </c>
      <c r="G487" s="35">
        <v>0.008730677061252579</v>
      </c>
      <c r="H487" s="36">
        <f t="shared" si="24"/>
        <v>0.008730677061252579</v>
      </c>
    </row>
    <row r="488" spans="1:8" ht="15">
      <c r="A488" s="17">
        <v>437</v>
      </c>
      <c r="B488" s="2" t="s">
        <v>459</v>
      </c>
      <c r="C488" s="19" t="s">
        <v>475</v>
      </c>
      <c r="D488" s="23">
        <v>1</v>
      </c>
      <c r="E488" s="24">
        <f t="shared" si="25"/>
        <v>1</v>
      </c>
      <c r="F488" s="34">
        <v>1710</v>
      </c>
      <c r="G488" s="35">
        <v>0.0009570165240219173</v>
      </c>
      <c r="H488" s="36">
        <f t="shared" si="24"/>
        <v>0.0009570165240219173</v>
      </c>
    </row>
    <row r="489" spans="1:8" ht="15">
      <c r="A489" s="17">
        <v>438</v>
      </c>
      <c r="B489" s="2" t="s">
        <v>460</v>
      </c>
      <c r="C489" s="19" t="s">
        <v>475</v>
      </c>
      <c r="D489" s="23">
        <v>1</v>
      </c>
      <c r="E489" s="24">
        <f t="shared" si="25"/>
        <v>1</v>
      </c>
      <c r="F489" s="34">
        <v>4550</v>
      </c>
      <c r="G489" s="35">
        <v>0.010185789904794676</v>
      </c>
      <c r="H489" s="36">
        <f t="shared" si="24"/>
        <v>0.010185789904794676</v>
      </c>
    </row>
    <row r="490" spans="1:8" ht="15">
      <c r="A490" s="17">
        <v>439</v>
      </c>
      <c r="B490" s="2" t="s">
        <v>461</v>
      </c>
      <c r="C490" s="19" t="s">
        <v>475</v>
      </c>
      <c r="D490" s="23">
        <v>1</v>
      </c>
      <c r="E490" s="24">
        <f t="shared" si="25"/>
        <v>1</v>
      </c>
      <c r="F490" s="34">
        <v>5600</v>
      </c>
      <c r="G490" s="35">
        <v>0.2507271361180228</v>
      </c>
      <c r="H490" s="36">
        <f t="shared" si="24"/>
        <v>0.2507271361180228</v>
      </c>
    </row>
    <row r="491" spans="1:8" ht="15">
      <c r="A491" s="17">
        <v>440</v>
      </c>
      <c r="B491" s="2" t="s">
        <v>462</v>
      </c>
      <c r="C491" s="19" t="s">
        <v>475</v>
      </c>
      <c r="D491" s="23">
        <v>1</v>
      </c>
      <c r="E491" s="24">
        <f t="shared" si="25"/>
        <v>1</v>
      </c>
      <c r="F491" s="34">
        <v>1720</v>
      </c>
      <c r="G491" s="35">
        <v>0.00019252262237633893</v>
      </c>
      <c r="H491" s="36">
        <f t="shared" si="24"/>
        <v>0.00019252262237633893</v>
      </c>
    </row>
    <row r="492" spans="1:8" ht="15">
      <c r="A492" s="17">
        <v>441</v>
      </c>
      <c r="B492" s="2" t="s">
        <v>463</v>
      </c>
      <c r="C492" s="19" t="s">
        <v>475</v>
      </c>
      <c r="D492" s="23">
        <v>1</v>
      </c>
      <c r="E492" s="24">
        <f t="shared" si="25"/>
        <v>1</v>
      </c>
      <c r="F492" s="34">
        <v>6810</v>
      </c>
      <c r="G492" s="35">
        <v>0.0001524510533003335</v>
      </c>
      <c r="H492" s="36">
        <f t="shared" si="24"/>
        <v>0.0001524510533003335</v>
      </c>
    </row>
    <row r="493" spans="1:8" ht="15">
      <c r="A493" s="18"/>
      <c r="B493" s="3" t="s">
        <v>464</v>
      </c>
      <c r="C493" s="18"/>
      <c r="D493" s="18"/>
      <c r="E493" s="3"/>
      <c r="F493" s="21"/>
      <c r="G493" s="3"/>
      <c r="H493" s="3"/>
    </row>
    <row r="494" spans="1:8" ht="15">
      <c r="A494" s="33"/>
      <c r="B494" s="31"/>
      <c r="C494" s="33"/>
      <c r="D494" s="33"/>
      <c r="E494" s="31"/>
      <c r="F494" s="37"/>
      <c r="G494" s="38"/>
      <c r="H494" s="39"/>
    </row>
    <row r="495" spans="1:8" ht="15">
      <c r="A495" s="4"/>
      <c r="B495" s="1" t="s">
        <v>465</v>
      </c>
      <c r="C495" s="4"/>
      <c r="D495" s="4"/>
      <c r="E495" s="1"/>
      <c r="F495" s="22"/>
      <c r="G495" s="38"/>
      <c r="H495" s="39"/>
    </row>
    <row r="496" spans="1:8" ht="15">
      <c r="A496" s="17">
        <v>442</v>
      </c>
      <c r="B496" s="2" t="s">
        <v>466</v>
      </c>
      <c r="C496" s="19" t="s">
        <v>473</v>
      </c>
      <c r="D496" s="23">
        <v>1</v>
      </c>
      <c r="E496" s="24">
        <f>ROUND(D496,2)</f>
        <v>1</v>
      </c>
      <c r="F496" s="34">
        <v>516</v>
      </c>
      <c r="G496" s="35">
        <v>0.002887839335645084</v>
      </c>
      <c r="H496" s="36">
        <f t="shared" si="24"/>
        <v>0.002887839335645084</v>
      </c>
    </row>
    <row r="497" spans="1:8" ht="15">
      <c r="A497" s="17">
        <v>443</v>
      </c>
      <c r="B497" s="2" t="s">
        <v>467</v>
      </c>
      <c r="C497" s="19" t="s">
        <v>474</v>
      </c>
      <c r="D497" s="23">
        <v>1</v>
      </c>
      <c r="E497" s="24">
        <f>ROUND(D497,2)</f>
        <v>1</v>
      </c>
      <c r="F497" s="34">
        <v>157</v>
      </c>
      <c r="G497" s="35">
        <v>0.0014058628703760563</v>
      </c>
      <c r="H497" s="36">
        <f t="shared" si="24"/>
        <v>0.0014058628703760563</v>
      </c>
    </row>
    <row r="498" spans="1:8" ht="15">
      <c r="A498" s="18"/>
      <c r="B498" s="3" t="s">
        <v>468</v>
      </c>
      <c r="C498" s="18"/>
      <c r="D498" s="18"/>
      <c r="E498" s="3"/>
      <c r="F498" s="21"/>
      <c r="G498" s="3"/>
      <c r="H498" s="3"/>
    </row>
    <row r="500" spans="1:8" ht="15">
      <c r="A500" s="18"/>
      <c r="B500" s="46" t="s">
        <v>469</v>
      </c>
      <c r="C500" s="47"/>
      <c r="D500" s="47"/>
      <c r="E500" s="46"/>
      <c r="F500" s="48"/>
      <c r="G500" s="49">
        <f>SUM(G13:G48,G52:G155,G159:G178,G182:G200,G204:G226,G230:G309,G313:G319,G323:G324,G328:G332,G336:G339,G343:G369,G373:G392,G396:G470,G474:G492,G496:G497)</f>
        <v>100.00000000000003</v>
      </c>
      <c r="H500" s="49">
        <f>SUM(H13:H48,H52:H155,H159:H178,H182:H200,H204:H226,H230:H309,H313:H319,H323:H324,H328:H332,H336:H339,H343:H369,H373:H392,H396:H470,H474:H492,H496:H497)</f>
        <v>100.00000000000003</v>
      </c>
    </row>
    <row r="502" spans="1:8" ht="29.25">
      <c r="A502" s="50"/>
      <c r="B502" s="51" t="s">
        <v>680</v>
      </c>
      <c r="C502" s="50"/>
      <c r="D502" s="50"/>
      <c r="E502" s="50"/>
      <c r="F502" s="50"/>
      <c r="G502" s="50"/>
      <c r="H502" s="52">
        <f>ROUND(H500,6)</f>
        <v>100</v>
      </c>
    </row>
    <row r="505" spans="1:8" ht="15">
      <c r="A505" s="39"/>
      <c r="B505" s="53" t="s">
        <v>681</v>
      </c>
      <c r="C505" s="54"/>
      <c r="D505" s="54"/>
      <c r="E505" s="54"/>
      <c r="F505" s="54"/>
      <c r="G505" s="54"/>
      <c r="H505" s="54"/>
    </row>
    <row r="506" spans="1:8" ht="15">
      <c r="A506" s="39"/>
      <c r="B506" s="54"/>
      <c r="C506" s="54"/>
      <c r="D506" s="54"/>
      <c r="E506" s="54"/>
      <c r="F506" s="54"/>
      <c r="G506" s="54"/>
      <c r="H506" s="54"/>
    </row>
    <row r="507" spans="1:8" ht="42" customHeight="1">
      <c r="A507" s="39"/>
      <c r="B507" s="65" t="s">
        <v>682</v>
      </c>
      <c r="C507" s="65"/>
      <c r="D507" s="65"/>
      <c r="E507" s="65"/>
      <c r="F507" s="65"/>
      <c r="G507" s="65"/>
      <c r="H507" s="65"/>
    </row>
    <row r="508" spans="1:8" ht="15">
      <c r="A508" s="39"/>
      <c r="B508" s="54"/>
      <c r="C508" s="54"/>
      <c r="D508" s="54"/>
      <c r="E508" s="54"/>
      <c r="F508" s="54"/>
      <c r="G508" s="54"/>
      <c r="H508" s="54"/>
    </row>
    <row r="509" spans="1:8" ht="54" customHeight="1">
      <c r="A509" s="39"/>
      <c r="B509" s="65" t="s">
        <v>688</v>
      </c>
      <c r="C509" s="65"/>
      <c r="D509" s="65"/>
      <c r="E509" s="65"/>
      <c r="F509" s="65"/>
      <c r="G509" s="65"/>
      <c r="H509" s="65"/>
    </row>
    <row r="510" spans="1:8" ht="15">
      <c r="A510" s="39"/>
      <c r="B510" s="54"/>
      <c r="C510" s="54"/>
      <c r="D510" s="54"/>
      <c r="E510" s="54"/>
      <c r="F510" s="54"/>
      <c r="G510" s="54"/>
      <c r="H510" s="54"/>
    </row>
    <row r="511" spans="1:8" ht="24" customHeight="1">
      <c r="A511" s="39"/>
      <c r="B511" s="65" t="s">
        <v>683</v>
      </c>
      <c r="C511" s="65"/>
      <c r="D511" s="65"/>
      <c r="E511" s="65"/>
      <c r="F511" s="65"/>
      <c r="G511" s="65"/>
      <c r="H511" s="65"/>
    </row>
    <row r="512" spans="1:8" ht="15">
      <c r="A512" s="39"/>
      <c r="B512" s="54"/>
      <c r="C512" s="54"/>
      <c r="D512" s="54"/>
      <c r="E512" s="54"/>
      <c r="F512" s="54"/>
      <c r="G512" s="54"/>
      <c r="H512" s="54"/>
    </row>
    <row r="513" spans="1:8" ht="24" customHeight="1">
      <c r="A513" s="39"/>
      <c r="B513" s="65" t="s">
        <v>684</v>
      </c>
      <c r="C513" s="65"/>
      <c r="D513" s="65"/>
      <c r="E513" s="65"/>
      <c r="F513" s="65"/>
      <c r="G513" s="65"/>
      <c r="H513" s="65"/>
    </row>
    <row r="514" spans="1:8" ht="15">
      <c r="A514" s="39"/>
      <c r="B514" s="54"/>
      <c r="C514" s="54"/>
      <c r="D514" s="54"/>
      <c r="E514" s="54"/>
      <c r="F514" s="54"/>
      <c r="G514" s="54"/>
      <c r="H514" s="54"/>
    </row>
    <row r="515" spans="1:8" ht="24" customHeight="1">
      <c r="A515" s="39"/>
      <c r="B515" s="65" t="s">
        <v>685</v>
      </c>
      <c r="C515" s="65"/>
      <c r="D515" s="65"/>
      <c r="E515" s="65"/>
      <c r="F515" s="65"/>
      <c r="G515" s="65"/>
      <c r="H515" s="65"/>
    </row>
    <row r="516" spans="1:8" ht="15">
      <c r="A516" s="39"/>
      <c r="B516" s="54"/>
      <c r="C516" s="54"/>
      <c r="D516" s="54"/>
      <c r="E516" s="54"/>
      <c r="F516" s="54"/>
      <c r="G516" s="54"/>
      <c r="H516" s="54"/>
    </row>
    <row r="517" spans="1:8" ht="36" customHeight="1">
      <c r="A517" s="39"/>
      <c r="B517" s="65" t="s">
        <v>686</v>
      </c>
      <c r="C517" s="65"/>
      <c r="D517" s="65"/>
      <c r="E517" s="65"/>
      <c r="F517" s="65"/>
      <c r="G517" s="65"/>
      <c r="H517" s="65"/>
    </row>
    <row r="518" spans="1:8" ht="15">
      <c r="A518" s="39"/>
      <c r="B518" s="54"/>
      <c r="C518" s="54"/>
      <c r="D518" s="54"/>
      <c r="E518" s="54"/>
      <c r="F518" s="54"/>
      <c r="G518" s="54"/>
      <c r="H518" s="54"/>
    </row>
    <row r="519" spans="1:8" ht="24" customHeight="1">
      <c r="A519" s="39"/>
      <c r="B519" s="66" t="s">
        <v>687</v>
      </c>
      <c r="C519" s="66"/>
      <c r="D519" s="66"/>
      <c r="E519" s="66"/>
      <c r="F519" s="66"/>
      <c r="G519" s="66"/>
      <c r="H519" s="66"/>
    </row>
  </sheetData>
  <mergeCells count="23">
    <mergeCell ref="B517:H517"/>
    <mergeCell ref="B519:H519"/>
    <mergeCell ref="B507:H507"/>
    <mergeCell ref="B509:H509"/>
    <mergeCell ref="B511:H511"/>
    <mergeCell ref="B513:H513"/>
    <mergeCell ref="B515:H515"/>
    <mergeCell ref="D9:D10"/>
    <mergeCell ref="A1:H1"/>
    <mergeCell ref="A2:H2"/>
    <mergeCell ref="A3:H3"/>
    <mergeCell ref="A4:H4"/>
    <mergeCell ref="A5:H5"/>
    <mergeCell ref="A6:H6"/>
    <mergeCell ref="A7:H7"/>
    <mergeCell ref="A8:H8"/>
    <mergeCell ref="H9:H10"/>
    <mergeCell ref="A9:A10"/>
    <mergeCell ref="B9:B10"/>
    <mergeCell ref="C9:C10"/>
    <mergeCell ref="E9:E10"/>
    <mergeCell ref="F9:F10"/>
    <mergeCell ref="G9:G10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workbookViewId="0" topLeftCell="A1">
      <pane xSplit="1" ySplit="11" topLeftCell="B502" activePane="bottomRight" state="frozen"/>
      <selection pane="topRight" activeCell="B1" sqref="B1"/>
      <selection pane="bottomLeft" activeCell="A11" sqref="A11"/>
      <selection pane="bottomRight" activeCell="A505" sqref="A505:XFD519"/>
    </sheetView>
  </sheetViews>
  <sheetFormatPr defaultColWidth="8.8515625" defaultRowHeight="15"/>
  <cols>
    <col min="1" max="1" width="6.140625" style="29" customWidth="1"/>
    <col min="2" max="2" width="100.00390625" style="25" customWidth="1"/>
    <col min="3" max="3" width="8.8515625" style="29" customWidth="1"/>
    <col min="4" max="4" width="15.57421875" style="29" customWidth="1"/>
    <col min="5" max="5" width="15.57421875" style="25" customWidth="1"/>
    <col min="6" max="6" width="15.57421875" style="45" customWidth="1"/>
    <col min="7" max="7" width="15.57421875" style="25" customWidth="1"/>
    <col min="8" max="8" width="20.00390625" style="25" customWidth="1"/>
    <col min="9" max="16384" width="8.8515625" style="25" customWidth="1"/>
  </cols>
  <sheetData>
    <row r="1" spans="1:9" ht="15" customHeight="1">
      <c r="A1" s="55"/>
      <c r="B1" s="55"/>
      <c r="C1" s="55"/>
      <c r="D1" s="55"/>
      <c r="E1" s="55"/>
      <c r="F1" s="55"/>
      <c r="G1" s="55"/>
      <c r="H1" s="55"/>
      <c r="I1" s="31"/>
    </row>
    <row r="2" spans="1:9" ht="15" customHeight="1">
      <c r="A2" s="56" t="s">
        <v>666</v>
      </c>
      <c r="B2" s="56"/>
      <c r="C2" s="56"/>
      <c r="D2" s="56"/>
      <c r="E2" s="56"/>
      <c r="F2" s="56"/>
      <c r="G2" s="56"/>
      <c r="H2" s="56"/>
      <c r="I2" s="31"/>
    </row>
    <row r="3" spans="1:9" ht="15" customHeight="1">
      <c r="A3" s="56" t="s">
        <v>667</v>
      </c>
      <c r="B3" s="56"/>
      <c r="C3" s="56"/>
      <c r="D3" s="56"/>
      <c r="E3" s="56"/>
      <c r="F3" s="56"/>
      <c r="G3" s="56"/>
      <c r="H3" s="56"/>
      <c r="I3" s="31"/>
    </row>
    <row r="4" spans="1:9" ht="15" customHeight="1">
      <c r="A4" s="56" t="s">
        <v>671</v>
      </c>
      <c r="B4" s="56"/>
      <c r="C4" s="56"/>
      <c r="D4" s="56"/>
      <c r="E4" s="56"/>
      <c r="F4" s="56"/>
      <c r="G4" s="56"/>
      <c r="H4" s="56"/>
      <c r="I4" s="31"/>
    </row>
    <row r="5" spans="1:9" ht="15" customHeight="1">
      <c r="A5" s="56"/>
      <c r="B5" s="56"/>
      <c r="C5" s="56"/>
      <c r="D5" s="56"/>
      <c r="E5" s="56"/>
      <c r="F5" s="56"/>
      <c r="G5" s="56"/>
      <c r="H5" s="56"/>
      <c r="I5" s="31"/>
    </row>
    <row r="6" spans="1:9" ht="15" customHeight="1">
      <c r="A6" s="64" t="s">
        <v>480</v>
      </c>
      <c r="B6" s="64"/>
      <c r="C6" s="64"/>
      <c r="D6" s="64"/>
      <c r="E6" s="64"/>
      <c r="F6" s="64"/>
      <c r="G6" s="64"/>
      <c r="H6" s="64"/>
      <c r="I6" s="31"/>
    </row>
    <row r="7" spans="1:9" ht="15" customHeight="1">
      <c r="A7" s="55"/>
      <c r="B7" s="55"/>
      <c r="C7" s="55"/>
      <c r="D7" s="55"/>
      <c r="E7" s="55"/>
      <c r="F7" s="55"/>
      <c r="G7" s="55"/>
      <c r="H7" s="55"/>
      <c r="I7" s="31"/>
    </row>
    <row r="8" spans="1:9" ht="15" customHeight="1">
      <c r="A8" s="57"/>
      <c r="B8" s="57"/>
      <c r="C8" s="57"/>
      <c r="D8" s="57"/>
      <c r="E8" s="57"/>
      <c r="F8" s="57"/>
      <c r="G8" s="57"/>
      <c r="H8" s="57"/>
      <c r="I8" s="31"/>
    </row>
    <row r="9" spans="1:9" ht="42" customHeight="1">
      <c r="A9" s="62" t="s">
        <v>1</v>
      </c>
      <c r="B9" s="62" t="s">
        <v>2</v>
      </c>
      <c r="C9" s="62" t="s">
        <v>3</v>
      </c>
      <c r="D9" s="62" t="s">
        <v>675</v>
      </c>
      <c r="E9" s="62" t="s">
        <v>676</v>
      </c>
      <c r="F9" s="62" t="s">
        <v>677</v>
      </c>
      <c r="G9" s="62" t="s">
        <v>678</v>
      </c>
      <c r="H9" s="62" t="s">
        <v>679</v>
      </c>
      <c r="I9" s="31"/>
    </row>
    <row r="10" spans="1:9" ht="42" customHeight="1">
      <c r="A10" s="63"/>
      <c r="B10" s="63"/>
      <c r="C10" s="63"/>
      <c r="D10" s="63"/>
      <c r="E10" s="63"/>
      <c r="F10" s="63"/>
      <c r="G10" s="63"/>
      <c r="H10" s="63"/>
      <c r="I10" s="31"/>
    </row>
    <row r="11" spans="1:9" ht="15">
      <c r="A11" s="10" t="s">
        <v>4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32">
        <v>7</v>
      </c>
      <c r="H11" s="32">
        <v>8</v>
      </c>
      <c r="I11" s="31"/>
    </row>
    <row r="12" spans="1:7" ht="15">
      <c r="A12" s="4"/>
      <c r="B12" s="1" t="s">
        <v>5</v>
      </c>
      <c r="C12" s="4"/>
      <c r="D12" s="4"/>
      <c r="E12" s="1"/>
      <c r="F12" s="20"/>
      <c r="G12" s="33"/>
    </row>
    <row r="13" spans="1:8" ht="25.5">
      <c r="A13" s="17">
        <v>1</v>
      </c>
      <c r="B13" s="2" t="s">
        <v>6</v>
      </c>
      <c r="C13" s="19" t="s">
        <v>470</v>
      </c>
      <c r="D13" s="23">
        <v>1</v>
      </c>
      <c r="E13" s="24">
        <f aca="true" t="shared" si="0" ref="E13:E34">ROUND(D13,2)</f>
        <v>1</v>
      </c>
      <c r="F13" s="34">
        <v>300</v>
      </c>
      <c r="G13" s="35">
        <v>0.21994590288924767</v>
      </c>
      <c r="H13" s="36">
        <f>E13*G13</f>
        <v>0.21994590288924767</v>
      </c>
    </row>
    <row r="14" spans="1:8" ht="25.5">
      <c r="A14" s="17">
        <v>2</v>
      </c>
      <c r="B14" s="2" t="s">
        <v>7</v>
      </c>
      <c r="C14" s="19" t="s">
        <v>470</v>
      </c>
      <c r="D14" s="23">
        <v>1</v>
      </c>
      <c r="E14" s="24">
        <f t="shared" si="0"/>
        <v>1</v>
      </c>
      <c r="F14" s="34">
        <v>300</v>
      </c>
      <c r="G14" s="35">
        <v>0.08394881789665941</v>
      </c>
      <c r="H14" s="36">
        <f aca="true" t="shared" si="1" ref="H14:H77">E14*G14</f>
        <v>0.08394881789665941</v>
      </c>
    </row>
    <row r="15" spans="1:8" ht="25.5">
      <c r="A15" s="17">
        <v>3</v>
      </c>
      <c r="B15" s="2" t="s">
        <v>8</v>
      </c>
      <c r="C15" s="19" t="s">
        <v>470</v>
      </c>
      <c r="D15" s="23">
        <v>1</v>
      </c>
      <c r="E15" s="24">
        <f t="shared" si="0"/>
        <v>1</v>
      </c>
      <c r="F15" s="34">
        <v>200</v>
      </c>
      <c r="G15" s="35">
        <v>0.47011338022129273</v>
      </c>
      <c r="H15" s="36">
        <f t="shared" si="1"/>
        <v>0.47011338022129273</v>
      </c>
    </row>
    <row r="16" spans="1:8" ht="25.5">
      <c r="A16" s="17">
        <v>4</v>
      </c>
      <c r="B16" s="2" t="s">
        <v>9</v>
      </c>
      <c r="C16" s="19" t="s">
        <v>470</v>
      </c>
      <c r="D16" s="23">
        <v>1</v>
      </c>
      <c r="E16" s="24">
        <f t="shared" si="0"/>
        <v>1</v>
      </c>
      <c r="F16" s="34">
        <v>150</v>
      </c>
      <c r="G16" s="35">
        <v>1.0476812473503094</v>
      </c>
      <c r="H16" s="36">
        <f t="shared" si="1"/>
        <v>1.0476812473503094</v>
      </c>
    </row>
    <row r="17" spans="1:8" ht="25.5">
      <c r="A17" s="17">
        <v>5</v>
      </c>
      <c r="B17" s="2" t="s">
        <v>10</v>
      </c>
      <c r="C17" s="19" t="s">
        <v>470</v>
      </c>
      <c r="D17" s="23">
        <v>1</v>
      </c>
      <c r="E17" s="24">
        <f t="shared" si="0"/>
        <v>1</v>
      </c>
      <c r="F17" s="34">
        <v>150</v>
      </c>
      <c r="G17" s="35">
        <v>1.3515759681362165</v>
      </c>
      <c r="H17" s="36">
        <f t="shared" si="1"/>
        <v>1.3515759681362165</v>
      </c>
    </row>
    <row r="18" spans="1:8" ht="25.5">
      <c r="A18" s="17">
        <v>6</v>
      </c>
      <c r="B18" s="2" t="s">
        <v>11</v>
      </c>
      <c r="C18" s="19" t="s">
        <v>470</v>
      </c>
      <c r="D18" s="23">
        <v>1</v>
      </c>
      <c r="E18" s="24">
        <f t="shared" si="0"/>
        <v>1</v>
      </c>
      <c r="F18" s="34">
        <v>300</v>
      </c>
      <c r="G18" s="35">
        <v>0.08898574697045898</v>
      </c>
      <c r="H18" s="36">
        <f t="shared" si="1"/>
        <v>0.08898574697045898</v>
      </c>
    </row>
    <row r="19" spans="1:8" ht="25.5">
      <c r="A19" s="17">
        <v>7</v>
      </c>
      <c r="B19" s="2" t="s">
        <v>12</v>
      </c>
      <c r="C19" s="19" t="s">
        <v>470</v>
      </c>
      <c r="D19" s="23">
        <v>1</v>
      </c>
      <c r="E19" s="24">
        <f t="shared" si="0"/>
        <v>1</v>
      </c>
      <c r="F19" s="34">
        <v>300</v>
      </c>
      <c r="G19" s="35">
        <v>0.016789763579331884</v>
      </c>
      <c r="H19" s="36">
        <f t="shared" si="1"/>
        <v>0.016789763579331884</v>
      </c>
    </row>
    <row r="20" spans="1:8" ht="25.5">
      <c r="A20" s="17">
        <v>8</v>
      </c>
      <c r="B20" s="2" t="s">
        <v>13</v>
      </c>
      <c r="C20" s="19" t="s">
        <v>470</v>
      </c>
      <c r="D20" s="23">
        <v>1</v>
      </c>
      <c r="E20" s="24">
        <f t="shared" si="0"/>
        <v>1</v>
      </c>
      <c r="F20" s="34">
        <v>6000</v>
      </c>
      <c r="G20" s="35">
        <v>1.3431810863465505</v>
      </c>
      <c r="H20" s="36">
        <f t="shared" si="1"/>
        <v>1.3431810863465505</v>
      </c>
    </row>
    <row r="21" spans="1:8" ht="15">
      <c r="A21" s="17">
        <v>9</v>
      </c>
      <c r="B21" s="2" t="s">
        <v>14</v>
      </c>
      <c r="C21" s="19" t="s">
        <v>470</v>
      </c>
      <c r="D21" s="23">
        <v>1</v>
      </c>
      <c r="E21" s="24">
        <f t="shared" si="0"/>
        <v>1</v>
      </c>
      <c r="F21" s="34">
        <v>150</v>
      </c>
      <c r="G21" s="35">
        <v>0.018468739937265072</v>
      </c>
      <c r="H21" s="36">
        <f t="shared" si="1"/>
        <v>0.018468739937265072</v>
      </c>
    </row>
    <row r="22" spans="1:8" ht="15">
      <c r="A22" s="17">
        <v>10</v>
      </c>
      <c r="B22" s="2" t="s">
        <v>15</v>
      </c>
      <c r="C22" s="19" t="s">
        <v>470</v>
      </c>
      <c r="D22" s="23">
        <v>1</v>
      </c>
      <c r="E22" s="24">
        <f t="shared" si="0"/>
        <v>1</v>
      </c>
      <c r="F22" s="34">
        <v>150</v>
      </c>
      <c r="G22" s="35">
        <v>0.018468739937265072</v>
      </c>
      <c r="H22" s="36">
        <f t="shared" si="1"/>
        <v>0.018468739937265072</v>
      </c>
    </row>
    <row r="23" spans="1:8" ht="25.5">
      <c r="A23" s="17">
        <v>11</v>
      </c>
      <c r="B23" s="2" t="s">
        <v>16</v>
      </c>
      <c r="C23" s="19" t="s">
        <v>471</v>
      </c>
      <c r="D23" s="23">
        <v>1</v>
      </c>
      <c r="E23" s="24">
        <f t="shared" si="0"/>
        <v>1</v>
      </c>
      <c r="F23" s="34">
        <v>25000</v>
      </c>
      <c r="G23" s="35">
        <v>0.06995734824721618</v>
      </c>
      <c r="H23" s="36">
        <f t="shared" si="1"/>
        <v>0.06995734824721618</v>
      </c>
    </row>
    <row r="24" spans="1:8" ht="25.5">
      <c r="A24" s="17">
        <v>12</v>
      </c>
      <c r="B24" s="2" t="s">
        <v>17</v>
      </c>
      <c r="C24" s="19" t="s">
        <v>471</v>
      </c>
      <c r="D24" s="23">
        <v>1</v>
      </c>
      <c r="E24" s="24">
        <f t="shared" si="0"/>
        <v>1</v>
      </c>
      <c r="F24" s="34">
        <v>40000</v>
      </c>
      <c r="G24" s="35">
        <v>0.11193175719554588</v>
      </c>
      <c r="H24" s="36">
        <f t="shared" si="1"/>
        <v>0.11193175719554588</v>
      </c>
    </row>
    <row r="25" spans="1:8" ht="15">
      <c r="A25" s="17">
        <v>13</v>
      </c>
      <c r="B25" s="2" t="s">
        <v>18</v>
      </c>
      <c r="C25" s="19" t="s">
        <v>471</v>
      </c>
      <c r="D25" s="23">
        <v>1</v>
      </c>
      <c r="E25" s="24">
        <f t="shared" si="0"/>
        <v>1</v>
      </c>
      <c r="F25" s="34">
        <v>20000</v>
      </c>
      <c r="G25" s="35">
        <v>0.01119317571955459</v>
      </c>
      <c r="H25" s="36">
        <f t="shared" si="1"/>
        <v>0.01119317571955459</v>
      </c>
    </row>
    <row r="26" spans="1:8" ht="25.5">
      <c r="A26" s="17">
        <v>14</v>
      </c>
      <c r="B26" s="2" t="s">
        <v>19</v>
      </c>
      <c r="C26" s="19" t="s">
        <v>471</v>
      </c>
      <c r="D26" s="23">
        <v>1</v>
      </c>
      <c r="E26" s="24">
        <f t="shared" si="0"/>
        <v>1</v>
      </c>
      <c r="F26" s="34">
        <v>40000</v>
      </c>
      <c r="G26" s="35">
        <v>0.11193175719554588</v>
      </c>
      <c r="H26" s="36">
        <f t="shared" si="1"/>
        <v>0.11193175719554588</v>
      </c>
    </row>
    <row r="27" spans="1:8" ht="15">
      <c r="A27" s="17">
        <v>15</v>
      </c>
      <c r="B27" s="2" t="s">
        <v>20</v>
      </c>
      <c r="C27" s="19" t="s">
        <v>471</v>
      </c>
      <c r="D27" s="23">
        <v>1</v>
      </c>
      <c r="E27" s="24">
        <f t="shared" si="0"/>
        <v>1</v>
      </c>
      <c r="F27" s="34">
        <v>35000</v>
      </c>
      <c r="G27" s="35">
        <v>0.01958805750922053</v>
      </c>
      <c r="H27" s="36">
        <f t="shared" si="1"/>
        <v>0.01958805750922053</v>
      </c>
    </row>
    <row r="28" spans="1:8" ht="15">
      <c r="A28" s="17">
        <v>16</v>
      </c>
      <c r="B28" s="2" t="s">
        <v>21</v>
      </c>
      <c r="C28" s="19" t="s">
        <v>471</v>
      </c>
      <c r="D28" s="23">
        <v>1</v>
      </c>
      <c r="E28" s="24">
        <f t="shared" si="0"/>
        <v>1</v>
      </c>
      <c r="F28" s="34">
        <v>35000</v>
      </c>
      <c r="G28" s="35">
        <v>0.01958805750922053</v>
      </c>
      <c r="H28" s="36">
        <f t="shared" si="1"/>
        <v>0.01958805750922053</v>
      </c>
    </row>
    <row r="29" spans="1:8" ht="15">
      <c r="A29" s="17">
        <v>17</v>
      </c>
      <c r="B29" s="2" t="s">
        <v>22</v>
      </c>
      <c r="C29" s="19" t="s">
        <v>471</v>
      </c>
      <c r="D29" s="23">
        <v>1</v>
      </c>
      <c r="E29" s="24">
        <f t="shared" si="0"/>
        <v>1</v>
      </c>
      <c r="F29" s="34">
        <v>20000</v>
      </c>
      <c r="G29" s="35">
        <v>0.01119317571955459</v>
      </c>
      <c r="H29" s="36">
        <f t="shared" si="1"/>
        <v>0.01119317571955459</v>
      </c>
    </row>
    <row r="30" spans="1:8" ht="25.5">
      <c r="A30" s="17">
        <v>18</v>
      </c>
      <c r="B30" s="2" t="s">
        <v>23</v>
      </c>
      <c r="C30" s="19" t="s">
        <v>472</v>
      </c>
      <c r="D30" s="23">
        <v>1</v>
      </c>
      <c r="E30" s="24">
        <f t="shared" si="0"/>
        <v>1</v>
      </c>
      <c r="F30" s="34">
        <v>10000</v>
      </c>
      <c r="G30" s="35">
        <v>0.21267033867153717</v>
      </c>
      <c r="H30" s="36">
        <f t="shared" si="1"/>
        <v>0.21267033867153717</v>
      </c>
    </row>
    <row r="31" spans="1:8" ht="25.5">
      <c r="A31" s="17">
        <v>19</v>
      </c>
      <c r="B31" s="2" t="s">
        <v>24</v>
      </c>
      <c r="C31" s="19" t="s">
        <v>472</v>
      </c>
      <c r="D31" s="23">
        <v>1</v>
      </c>
      <c r="E31" s="24">
        <f t="shared" si="0"/>
        <v>1</v>
      </c>
      <c r="F31" s="34">
        <v>10000</v>
      </c>
      <c r="G31" s="35">
        <v>0.21267033867153717</v>
      </c>
      <c r="H31" s="36">
        <f t="shared" si="1"/>
        <v>0.21267033867153717</v>
      </c>
    </row>
    <row r="32" spans="1:8" ht="25.5">
      <c r="A32" s="17">
        <v>20</v>
      </c>
      <c r="B32" s="2" t="s">
        <v>25</v>
      </c>
      <c r="C32" s="19" t="s">
        <v>472</v>
      </c>
      <c r="D32" s="23">
        <v>1</v>
      </c>
      <c r="E32" s="24">
        <f t="shared" si="0"/>
        <v>1</v>
      </c>
      <c r="F32" s="34">
        <v>10000</v>
      </c>
      <c r="G32" s="35">
        <v>0.21267033867153717</v>
      </c>
      <c r="H32" s="36">
        <f t="shared" si="1"/>
        <v>0.21267033867153717</v>
      </c>
    </row>
    <row r="33" spans="1:8" ht="25.5">
      <c r="A33" s="17">
        <v>21</v>
      </c>
      <c r="B33" s="2" t="s">
        <v>26</v>
      </c>
      <c r="C33" s="19" t="s">
        <v>471</v>
      </c>
      <c r="D33" s="23">
        <v>1</v>
      </c>
      <c r="E33" s="24">
        <f t="shared" si="0"/>
        <v>1</v>
      </c>
      <c r="F33" s="34">
        <v>30000</v>
      </c>
      <c r="G33" s="35">
        <v>0.08394881789665941</v>
      </c>
      <c r="H33" s="36">
        <f t="shared" si="1"/>
        <v>0.08394881789665941</v>
      </c>
    </row>
    <row r="34" spans="1:8" ht="15">
      <c r="A34" s="17">
        <v>22</v>
      </c>
      <c r="B34" s="2" t="s">
        <v>27</v>
      </c>
      <c r="C34" s="19" t="s">
        <v>473</v>
      </c>
      <c r="D34" s="23">
        <v>1</v>
      </c>
      <c r="E34" s="24">
        <f t="shared" si="0"/>
        <v>1</v>
      </c>
      <c r="F34" s="34">
        <v>5000</v>
      </c>
      <c r="G34" s="35">
        <v>0.005596587859777295</v>
      </c>
      <c r="H34" s="36">
        <f t="shared" si="1"/>
        <v>0.005596587859777295</v>
      </c>
    </row>
    <row r="35" spans="1:8" ht="15">
      <c r="A35" s="17">
        <v>23</v>
      </c>
      <c r="B35" s="2" t="s">
        <v>28</v>
      </c>
      <c r="C35" s="19" t="s">
        <v>471</v>
      </c>
      <c r="D35" s="23">
        <v>1</v>
      </c>
      <c r="E35" s="24">
        <f aca="true" t="shared" si="2" ref="E35:E47">ROUND(D35,2)</f>
        <v>1</v>
      </c>
      <c r="F35" s="34">
        <v>50000</v>
      </c>
      <c r="G35" s="35">
        <v>0.05596587859777294</v>
      </c>
      <c r="H35" s="36">
        <f t="shared" si="1"/>
        <v>0.05596587859777294</v>
      </c>
    </row>
    <row r="36" spans="1:8" ht="25.5">
      <c r="A36" s="17">
        <v>24</v>
      </c>
      <c r="B36" s="2" t="s">
        <v>29</v>
      </c>
      <c r="C36" s="19" t="s">
        <v>471</v>
      </c>
      <c r="D36" s="23">
        <v>1</v>
      </c>
      <c r="E36" s="24">
        <f t="shared" si="2"/>
        <v>1</v>
      </c>
      <c r="F36" s="34">
        <v>50000</v>
      </c>
      <c r="G36" s="35">
        <v>0.13991469649443236</v>
      </c>
      <c r="H36" s="36">
        <f t="shared" si="1"/>
        <v>0.13991469649443236</v>
      </c>
    </row>
    <row r="37" spans="1:8" ht="15">
      <c r="A37" s="17">
        <v>25</v>
      </c>
      <c r="B37" s="2" t="s">
        <v>30</v>
      </c>
      <c r="C37" s="19" t="s">
        <v>472</v>
      </c>
      <c r="D37" s="23">
        <v>1</v>
      </c>
      <c r="E37" s="24">
        <f t="shared" si="2"/>
        <v>1</v>
      </c>
      <c r="F37" s="34">
        <v>15000</v>
      </c>
      <c r="G37" s="35">
        <v>0.285425980848642</v>
      </c>
      <c r="H37" s="36">
        <f t="shared" si="1"/>
        <v>0.285425980848642</v>
      </c>
    </row>
    <row r="38" spans="1:8" ht="15">
      <c r="A38" s="17">
        <v>26</v>
      </c>
      <c r="B38" s="2" t="s">
        <v>31</v>
      </c>
      <c r="C38" s="19" t="s">
        <v>472</v>
      </c>
      <c r="D38" s="23">
        <v>1</v>
      </c>
      <c r="E38" s="24">
        <f t="shared" si="2"/>
        <v>1</v>
      </c>
      <c r="F38" s="34">
        <v>3000</v>
      </c>
      <c r="G38" s="35">
        <v>0.03357952715866377</v>
      </c>
      <c r="H38" s="36">
        <f t="shared" si="1"/>
        <v>0.03357952715866377</v>
      </c>
    </row>
    <row r="39" spans="1:8" ht="15">
      <c r="A39" s="17">
        <v>27</v>
      </c>
      <c r="B39" s="2" t="s">
        <v>32</v>
      </c>
      <c r="C39" s="19" t="s">
        <v>472</v>
      </c>
      <c r="D39" s="23">
        <v>1</v>
      </c>
      <c r="E39" s="24">
        <f t="shared" si="2"/>
        <v>1</v>
      </c>
      <c r="F39" s="34">
        <v>1000</v>
      </c>
      <c r="G39" s="35">
        <v>0.02238635143910918</v>
      </c>
      <c r="H39" s="36">
        <f t="shared" si="1"/>
        <v>0.02238635143910918</v>
      </c>
    </row>
    <row r="40" spans="1:8" ht="15">
      <c r="A40" s="17">
        <v>28</v>
      </c>
      <c r="B40" s="2" t="s">
        <v>33</v>
      </c>
      <c r="C40" s="19" t="s">
        <v>471</v>
      </c>
      <c r="D40" s="23">
        <v>1</v>
      </c>
      <c r="E40" s="24">
        <f t="shared" si="2"/>
        <v>1</v>
      </c>
      <c r="F40" s="34">
        <v>10000</v>
      </c>
      <c r="G40" s="35">
        <v>0.016789763579331884</v>
      </c>
      <c r="H40" s="36">
        <f t="shared" si="1"/>
        <v>0.016789763579331884</v>
      </c>
    </row>
    <row r="41" spans="1:8" ht="15">
      <c r="A41" s="17">
        <v>29</v>
      </c>
      <c r="B41" s="2" t="s">
        <v>34</v>
      </c>
      <c r="C41" s="19" t="s">
        <v>473</v>
      </c>
      <c r="D41" s="23">
        <v>1</v>
      </c>
      <c r="E41" s="24">
        <f t="shared" si="2"/>
        <v>1</v>
      </c>
      <c r="F41" s="34">
        <v>10000</v>
      </c>
      <c r="G41" s="35">
        <v>0.01119317571955459</v>
      </c>
      <c r="H41" s="36">
        <f t="shared" si="1"/>
        <v>0.01119317571955459</v>
      </c>
    </row>
    <row r="42" spans="1:8" ht="25.5">
      <c r="A42" s="17">
        <v>30</v>
      </c>
      <c r="B42" s="2" t="s">
        <v>35</v>
      </c>
      <c r="C42" s="19" t="s">
        <v>473</v>
      </c>
      <c r="D42" s="23">
        <v>1</v>
      </c>
      <c r="E42" s="24">
        <f t="shared" si="2"/>
        <v>1</v>
      </c>
      <c r="F42" s="34">
        <v>15000</v>
      </c>
      <c r="G42" s="35">
        <v>0.041974408948329704</v>
      </c>
      <c r="H42" s="36">
        <f t="shared" si="1"/>
        <v>0.041974408948329704</v>
      </c>
    </row>
    <row r="43" spans="1:8" ht="25.5">
      <c r="A43" s="17">
        <v>31</v>
      </c>
      <c r="B43" s="2" t="s">
        <v>36</v>
      </c>
      <c r="C43" s="19" t="s">
        <v>471</v>
      </c>
      <c r="D43" s="23">
        <v>1</v>
      </c>
      <c r="E43" s="24">
        <f t="shared" si="2"/>
        <v>1</v>
      </c>
      <c r="F43" s="34">
        <v>40000</v>
      </c>
      <c r="G43" s="35">
        <v>0.11193175719554588</v>
      </c>
      <c r="H43" s="36">
        <f t="shared" si="1"/>
        <v>0.11193175719554588</v>
      </c>
    </row>
    <row r="44" spans="1:8" ht="25.5">
      <c r="A44" s="17">
        <v>32</v>
      </c>
      <c r="B44" s="2" t="s">
        <v>37</v>
      </c>
      <c r="C44" s="19" t="s">
        <v>471</v>
      </c>
      <c r="D44" s="23">
        <v>1</v>
      </c>
      <c r="E44" s="24">
        <f t="shared" si="2"/>
        <v>1</v>
      </c>
      <c r="F44" s="34">
        <v>30000</v>
      </c>
      <c r="G44" s="35">
        <v>0.08394881789665941</v>
      </c>
      <c r="H44" s="36">
        <f t="shared" si="1"/>
        <v>0.08394881789665941</v>
      </c>
    </row>
    <row r="45" spans="1:8" ht="25.5">
      <c r="A45" s="17">
        <v>33</v>
      </c>
      <c r="B45" s="2" t="s">
        <v>38</v>
      </c>
      <c r="C45" s="19" t="s">
        <v>471</v>
      </c>
      <c r="D45" s="23">
        <v>1</v>
      </c>
      <c r="E45" s="24">
        <f t="shared" si="2"/>
        <v>1</v>
      </c>
      <c r="F45" s="34">
        <v>20000</v>
      </c>
      <c r="G45" s="35">
        <v>0.05596587859777294</v>
      </c>
      <c r="H45" s="36">
        <f t="shared" si="1"/>
        <v>0.05596587859777294</v>
      </c>
    </row>
    <row r="46" spans="1:8" ht="25.5">
      <c r="A46" s="17">
        <v>34</v>
      </c>
      <c r="B46" s="2" t="s">
        <v>39</v>
      </c>
      <c r="C46" s="19" t="s">
        <v>473</v>
      </c>
      <c r="D46" s="23">
        <v>1</v>
      </c>
      <c r="E46" s="24">
        <f t="shared" si="2"/>
        <v>1</v>
      </c>
      <c r="F46" s="34">
        <v>9870</v>
      </c>
      <c r="G46" s="35">
        <v>0.05523832217600189</v>
      </c>
      <c r="H46" s="36">
        <f t="shared" si="1"/>
        <v>0.05523832217600189</v>
      </c>
    </row>
    <row r="47" spans="1:8" ht="25.5">
      <c r="A47" s="17">
        <v>35</v>
      </c>
      <c r="B47" s="2" t="s">
        <v>40</v>
      </c>
      <c r="C47" s="19" t="s">
        <v>470</v>
      </c>
      <c r="D47" s="23">
        <v>1</v>
      </c>
      <c r="E47" s="24">
        <f t="shared" si="2"/>
        <v>1</v>
      </c>
      <c r="F47" s="34">
        <v>60</v>
      </c>
      <c r="G47" s="35">
        <v>0.06715905431732754</v>
      </c>
      <c r="H47" s="36">
        <f t="shared" si="1"/>
        <v>0.06715905431732754</v>
      </c>
    </row>
    <row r="48" spans="1:8" ht="15">
      <c r="A48" s="17">
        <v>36</v>
      </c>
      <c r="B48" s="2" t="s">
        <v>41</v>
      </c>
      <c r="C48" s="19" t="s">
        <v>470</v>
      </c>
      <c r="D48" s="23">
        <v>1</v>
      </c>
      <c r="E48" s="24">
        <f>ROUND(D48,2)</f>
        <v>1</v>
      </c>
      <c r="F48" s="34">
        <v>7</v>
      </c>
      <c r="G48" s="35">
        <v>0.15670446007376423</v>
      </c>
      <c r="H48" s="36">
        <f t="shared" si="1"/>
        <v>0.15670446007376423</v>
      </c>
    </row>
    <row r="49" spans="1:8" ht="15">
      <c r="A49" s="18"/>
      <c r="B49" s="3" t="s">
        <v>5</v>
      </c>
      <c r="C49" s="18"/>
      <c r="D49" s="18"/>
      <c r="E49" s="3"/>
      <c r="F49" s="21"/>
      <c r="G49" s="3"/>
      <c r="H49" s="3"/>
    </row>
    <row r="50" spans="1:8" ht="15">
      <c r="A50" s="33"/>
      <c r="B50" s="31"/>
      <c r="C50" s="33"/>
      <c r="D50" s="33"/>
      <c r="E50" s="31"/>
      <c r="F50" s="37"/>
      <c r="G50" s="38"/>
      <c r="H50" s="39"/>
    </row>
    <row r="51" spans="1:8" ht="15">
      <c r="A51" s="4"/>
      <c r="B51" s="1" t="s">
        <v>42</v>
      </c>
      <c r="C51" s="4"/>
      <c r="D51" s="4"/>
      <c r="E51" s="1"/>
      <c r="F51" s="22"/>
      <c r="G51" s="38"/>
      <c r="H51" s="39"/>
    </row>
    <row r="52" spans="1:8" ht="15">
      <c r="A52" s="17">
        <v>37</v>
      </c>
      <c r="B52" s="2" t="s">
        <v>43</v>
      </c>
      <c r="C52" s="19" t="s">
        <v>474</v>
      </c>
      <c r="D52" s="23">
        <v>1</v>
      </c>
      <c r="E52" s="24">
        <f aca="true" t="shared" si="3" ref="E52:E115">ROUND(D52,2)</f>
        <v>1</v>
      </c>
      <c r="F52" s="34">
        <v>2</v>
      </c>
      <c r="G52" s="35">
        <v>1.3431810863465506E-05</v>
      </c>
      <c r="H52" s="36">
        <f t="shared" si="1"/>
        <v>1.3431810863465506E-05</v>
      </c>
    </row>
    <row r="53" spans="1:8" ht="15">
      <c r="A53" s="17">
        <v>38</v>
      </c>
      <c r="B53" s="2" t="s">
        <v>44</v>
      </c>
      <c r="C53" s="19" t="s">
        <v>474</v>
      </c>
      <c r="D53" s="23">
        <v>1</v>
      </c>
      <c r="E53" s="24">
        <f t="shared" si="3"/>
        <v>1</v>
      </c>
      <c r="F53" s="34">
        <v>76</v>
      </c>
      <c r="G53" s="35">
        <v>0.007315859650300879</v>
      </c>
      <c r="H53" s="36">
        <f t="shared" si="1"/>
        <v>0.007315859650300879</v>
      </c>
    </row>
    <row r="54" spans="1:8" ht="15">
      <c r="A54" s="17">
        <v>39</v>
      </c>
      <c r="B54" s="2" t="s">
        <v>45</v>
      </c>
      <c r="C54" s="19" t="s">
        <v>474</v>
      </c>
      <c r="D54" s="23">
        <v>1</v>
      </c>
      <c r="E54" s="24">
        <f t="shared" si="3"/>
        <v>1</v>
      </c>
      <c r="F54" s="34">
        <v>26</v>
      </c>
      <c r="G54" s="35">
        <v>0.00014551128435420964</v>
      </c>
      <c r="H54" s="36">
        <f t="shared" si="1"/>
        <v>0.00014551128435420964</v>
      </c>
    </row>
    <row r="55" spans="1:8" ht="25.5">
      <c r="A55" s="17">
        <v>40</v>
      </c>
      <c r="B55" s="2" t="s">
        <v>46</v>
      </c>
      <c r="C55" s="19" t="s">
        <v>473</v>
      </c>
      <c r="D55" s="23">
        <v>1</v>
      </c>
      <c r="E55" s="24">
        <f t="shared" si="3"/>
        <v>1</v>
      </c>
      <c r="F55" s="34">
        <v>1560</v>
      </c>
      <c r="G55" s="35">
        <v>0.021302852029456292</v>
      </c>
      <c r="H55" s="36">
        <f t="shared" si="1"/>
        <v>0.021302852029456292</v>
      </c>
    </row>
    <row r="56" spans="1:8" ht="25.5">
      <c r="A56" s="17">
        <v>41</v>
      </c>
      <c r="B56" s="2" t="s">
        <v>47</v>
      </c>
      <c r="C56" s="19" t="s">
        <v>473</v>
      </c>
      <c r="D56" s="23">
        <v>1</v>
      </c>
      <c r="E56" s="24">
        <f t="shared" si="3"/>
        <v>1</v>
      </c>
      <c r="F56" s="34">
        <v>4390</v>
      </c>
      <c r="G56" s="35">
        <v>0.040293193955252604</v>
      </c>
      <c r="H56" s="36">
        <f t="shared" si="1"/>
        <v>0.040293193955252604</v>
      </c>
    </row>
    <row r="57" spans="1:8" ht="15">
      <c r="A57" s="17">
        <v>42</v>
      </c>
      <c r="B57" s="2" t="s">
        <v>48</v>
      </c>
      <c r="C57" s="19" t="s">
        <v>473</v>
      </c>
      <c r="D57" s="23">
        <v>1</v>
      </c>
      <c r="E57" s="24">
        <f t="shared" si="3"/>
        <v>1</v>
      </c>
      <c r="F57" s="34">
        <v>620</v>
      </c>
      <c r="G57" s="35">
        <v>0.007286757393430037</v>
      </c>
      <c r="H57" s="36">
        <f t="shared" si="1"/>
        <v>0.007286757393430037</v>
      </c>
    </row>
    <row r="58" spans="1:8" ht="15">
      <c r="A58" s="17">
        <v>43</v>
      </c>
      <c r="B58" s="2" t="s">
        <v>49</v>
      </c>
      <c r="C58" s="19" t="s">
        <v>473</v>
      </c>
      <c r="D58" s="23">
        <v>1</v>
      </c>
      <c r="E58" s="24">
        <f t="shared" si="3"/>
        <v>1</v>
      </c>
      <c r="F58" s="34">
        <v>1240</v>
      </c>
      <c r="G58" s="35">
        <v>0.015961468576084843</v>
      </c>
      <c r="H58" s="36">
        <f t="shared" si="1"/>
        <v>0.015961468576084843</v>
      </c>
    </row>
    <row r="59" spans="1:8" ht="15">
      <c r="A59" s="17">
        <v>44</v>
      </c>
      <c r="B59" s="2" t="s">
        <v>50</v>
      </c>
      <c r="C59" s="19" t="s">
        <v>473</v>
      </c>
      <c r="D59" s="23">
        <v>1</v>
      </c>
      <c r="E59" s="24">
        <f t="shared" si="3"/>
        <v>1</v>
      </c>
      <c r="F59" s="34">
        <v>3570</v>
      </c>
      <c r="G59" s="35">
        <v>0.037961655452869385</v>
      </c>
      <c r="H59" s="36">
        <f t="shared" si="1"/>
        <v>0.037961655452869385</v>
      </c>
    </row>
    <row r="60" spans="1:8" ht="15">
      <c r="A60" s="17">
        <v>45</v>
      </c>
      <c r="B60" s="2" t="s">
        <v>51</v>
      </c>
      <c r="C60" s="19" t="s">
        <v>475</v>
      </c>
      <c r="D60" s="23">
        <v>1</v>
      </c>
      <c r="E60" s="24">
        <f t="shared" si="3"/>
        <v>1</v>
      </c>
      <c r="F60" s="34">
        <v>743</v>
      </c>
      <c r="G60" s="35">
        <v>0.009979835471554871</v>
      </c>
      <c r="H60" s="36">
        <f t="shared" si="1"/>
        <v>0.009979835471554871</v>
      </c>
    </row>
    <row r="61" spans="1:8" ht="15">
      <c r="A61" s="17">
        <v>46</v>
      </c>
      <c r="B61" s="2" t="s">
        <v>52</v>
      </c>
      <c r="C61" s="19" t="s">
        <v>475</v>
      </c>
      <c r="D61" s="23">
        <v>1</v>
      </c>
      <c r="E61" s="24">
        <f t="shared" si="3"/>
        <v>1</v>
      </c>
      <c r="F61" s="34">
        <v>800</v>
      </c>
      <c r="G61" s="35">
        <v>0.13431810863465507</v>
      </c>
      <c r="H61" s="36">
        <f t="shared" si="1"/>
        <v>0.13431810863465507</v>
      </c>
    </row>
    <row r="62" spans="1:8" ht="15">
      <c r="A62" s="17">
        <v>47</v>
      </c>
      <c r="B62" s="2" t="s">
        <v>53</v>
      </c>
      <c r="C62" s="19" t="s">
        <v>475</v>
      </c>
      <c r="D62" s="23">
        <v>1</v>
      </c>
      <c r="E62" s="24">
        <f t="shared" si="3"/>
        <v>1</v>
      </c>
      <c r="F62" s="34">
        <v>857</v>
      </c>
      <c r="G62" s="35">
        <v>0.17746220444567823</v>
      </c>
      <c r="H62" s="36">
        <f t="shared" si="1"/>
        <v>0.17746220444567823</v>
      </c>
    </row>
    <row r="63" spans="1:8" ht="15">
      <c r="A63" s="17">
        <v>48</v>
      </c>
      <c r="B63" s="2" t="s">
        <v>54</v>
      </c>
      <c r="C63" s="19" t="s">
        <v>475</v>
      </c>
      <c r="D63" s="23">
        <v>1</v>
      </c>
      <c r="E63" s="24">
        <f t="shared" si="3"/>
        <v>1</v>
      </c>
      <c r="F63" s="34">
        <v>2150</v>
      </c>
      <c r="G63" s="35">
        <v>0.21899448295308552</v>
      </c>
      <c r="H63" s="36">
        <f t="shared" si="1"/>
        <v>0.21899448295308552</v>
      </c>
    </row>
    <row r="64" spans="1:8" ht="15">
      <c r="A64" s="17">
        <v>49</v>
      </c>
      <c r="B64" s="2" t="s">
        <v>55</v>
      </c>
      <c r="C64" s="19" t="s">
        <v>475</v>
      </c>
      <c r="D64" s="23">
        <v>1</v>
      </c>
      <c r="E64" s="24">
        <f t="shared" si="3"/>
        <v>1</v>
      </c>
      <c r="F64" s="34">
        <v>300</v>
      </c>
      <c r="G64" s="35">
        <v>0.0016789763579331883</v>
      </c>
      <c r="H64" s="36">
        <f t="shared" si="1"/>
        <v>0.0016789763579331883</v>
      </c>
    </row>
    <row r="65" spans="1:8" ht="15">
      <c r="A65" s="17">
        <v>50</v>
      </c>
      <c r="B65" s="2" t="s">
        <v>56</v>
      </c>
      <c r="C65" s="19" t="s">
        <v>475</v>
      </c>
      <c r="D65" s="23">
        <v>1</v>
      </c>
      <c r="E65" s="24">
        <f t="shared" si="3"/>
        <v>1</v>
      </c>
      <c r="F65" s="34">
        <v>514</v>
      </c>
      <c r="G65" s="35">
        <v>0.05523160627057016</v>
      </c>
      <c r="H65" s="36">
        <f t="shared" si="1"/>
        <v>0.05523160627057016</v>
      </c>
    </row>
    <row r="66" spans="1:8" ht="15">
      <c r="A66" s="17">
        <v>51</v>
      </c>
      <c r="B66" s="2" t="s">
        <v>57</v>
      </c>
      <c r="C66" s="19" t="s">
        <v>475</v>
      </c>
      <c r="D66" s="23">
        <v>1</v>
      </c>
      <c r="E66" s="24">
        <f t="shared" si="3"/>
        <v>1</v>
      </c>
      <c r="F66" s="34">
        <v>724</v>
      </c>
      <c r="G66" s="35">
        <v>0.0016207718441915045</v>
      </c>
      <c r="H66" s="36">
        <f t="shared" si="1"/>
        <v>0.0016207718441915045</v>
      </c>
    </row>
    <row r="67" spans="1:8" ht="15">
      <c r="A67" s="17">
        <v>52</v>
      </c>
      <c r="B67" s="2" t="s">
        <v>58</v>
      </c>
      <c r="C67" s="19" t="s">
        <v>475</v>
      </c>
      <c r="D67" s="23">
        <v>1</v>
      </c>
      <c r="E67" s="24">
        <f t="shared" si="3"/>
        <v>1</v>
      </c>
      <c r="F67" s="34">
        <v>764</v>
      </c>
      <c r="G67" s="35">
        <v>0.001710317249947941</v>
      </c>
      <c r="H67" s="36">
        <f t="shared" si="1"/>
        <v>0.001710317249947941</v>
      </c>
    </row>
    <row r="68" spans="1:8" ht="15">
      <c r="A68" s="17">
        <v>53</v>
      </c>
      <c r="B68" s="2" t="s">
        <v>59</v>
      </c>
      <c r="C68" s="19" t="s">
        <v>475</v>
      </c>
      <c r="D68" s="23">
        <v>1</v>
      </c>
      <c r="E68" s="24">
        <f t="shared" si="3"/>
        <v>1</v>
      </c>
      <c r="F68" s="34">
        <v>1010</v>
      </c>
      <c r="G68" s="35">
        <v>0.032219556308737886</v>
      </c>
      <c r="H68" s="36">
        <f t="shared" si="1"/>
        <v>0.032219556308737886</v>
      </c>
    </row>
    <row r="69" spans="1:8" ht="15">
      <c r="A69" s="17">
        <v>54</v>
      </c>
      <c r="B69" s="2" t="s">
        <v>60</v>
      </c>
      <c r="C69" s="19" t="s">
        <v>474</v>
      </c>
      <c r="D69" s="23">
        <v>1</v>
      </c>
      <c r="E69" s="24">
        <f t="shared" si="3"/>
        <v>1</v>
      </c>
      <c r="F69" s="34">
        <v>114</v>
      </c>
      <c r="G69" s="35">
        <v>0.014036242352321454</v>
      </c>
      <c r="H69" s="36">
        <f t="shared" si="1"/>
        <v>0.014036242352321454</v>
      </c>
    </row>
    <row r="70" spans="1:8" ht="15">
      <c r="A70" s="17">
        <v>55</v>
      </c>
      <c r="B70" s="2" t="s">
        <v>61</v>
      </c>
      <c r="C70" s="19" t="s">
        <v>475</v>
      </c>
      <c r="D70" s="23">
        <v>1</v>
      </c>
      <c r="E70" s="24">
        <f t="shared" si="3"/>
        <v>1</v>
      </c>
      <c r="F70" s="34">
        <v>223</v>
      </c>
      <c r="G70" s="35">
        <v>0.04118529006010111</v>
      </c>
      <c r="H70" s="36">
        <f t="shared" si="1"/>
        <v>0.04118529006010111</v>
      </c>
    </row>
    <row r="71" spans="1:8" ht="15">
      <c r="A71" s="17">
        <v>56</v>
      </c>
      <c r="B71" s="2" t="s">
        <v>62</v>
      </c>
      <c r="C71" s="19" t="s">
        <v>475</v>
      </c>
      <c r="D71" s="23">
        <v>1</v>
      </c>
      <c r="E71" s="24">
        <f t="shared" si="3"/>
        <v>1</v>
      </c>
      <c r="F71" s="34">
        <v>219</v>
      </c>
      <c r="G71" s="35">
        <v>0.0036769582238736823</v>
      </c>
      <c r="H71" s="36">
        <f t="shared" si="1"/>
        <v>0.0036769582238736823</v>
      </c>
    </row>
    <row r="72" spans="1:8" ht="15">
      <c r="A72" s="17">
        <v>57</v>
      </c>
      <c r="B72" s="2" t="s">
        <v>63</v>
      </c>
      <c r="C72" s="19" t="s">
        <v>475</v>
      </c>
      <c r="D72" s="23">
        <v>1</v>
      </c>
      <c r="E72" s="24">
        <f t="shared" si="3"/>
        <v>1</v>
      </c>
      <c r="F72" s="34">
        <v>219</v>
      </c>
      <c r="G72" s="35">
        <v>0.0404465404626105</v>
      </c>
      <c r="H72" s="36">
        <f t="shared" si="1"/>
        <v>0.0404465404626105</v>
      </c>
    </row>
    <row r="73" spans="1:8" ht="15">
      <c r="A73" s="17">
        <v>58</v>
      </c>
      <c r="B73" s="2" t="s">
        <v>64</v>
      </c>
      <c r="C73" s="19" t="s">
        <v>475</v>
      </c>
      <c r="D73" s="23">
        <v>1</v>
      </c>
      <c r="E73" s="24">
        <f t="shared" si="3"/>
        <v>1</v>
      </c>
      <c r="F73" s="34">
        <v>381</v>
      </c>
      <c r="G73" s="35">
        <v>0.14926099822026043</v>
      </c>
      <c r="H73" s="36">
        <f t="shared" si="1"/>
        <v>0.14926099822026043</v>
      </c>
    </row>
    <row r="74" spans="1:8" ht="15">
      <c r="A74" s="17">
        <v>59</v>
      </c>
      <c r="B74" s="2" t="s">
        <v>65</v>
      </c>
      <c r="C74" s="19" t="s">
        <v>475</v>
      </c>
      <c r="D74" s="23">
        <v>1</v>
      </c>
      <c r="E74" s="24">
        <f t="shared" si="3"/>
        <v>1</v>
      </c>
      <c r="F74" s="34">
        <v>429</v>
      </c>
      <c r="G74" s="35">
        <v>0.9637357874063659</v>
      </c>
      <c r="H74" s="36">
        <f t="shared" si="1"/>
        <v>0.9637357874063659</v>
      </c>
    </row>
    <row r="75" spans="1:8" ht="15">
      <c r="A75" s="17">
        <v>60</v>
      </c>
      <c r="B75" s="2" t="s">
        <v>66</v>
      </c>
      <c r="C75" s="19" t="s">
        <v>475</v>
      </c>
      <c r="D75" s="23">
        <v>1</v>
      </c>
      <c r="E75" s="24">
        <f t="shared" si="3"/>
        <v>1</v>
      </c>
      <c r="F75" s="34">
        <v>536</v>
      </c>
      <c r="G75" s="35">
        <v>0.0059995421856812595</v>
      </c>
      <c r="H75" s="36">
        <f t="shared" si="1"/>
        <v>0.0059995421856812595</v>
      </c>
    </row>
    <row r="76" spans="1:8" ht="15">
      <c r="A76" s="17">
        <v>61</v>
      </c>
      <c r="B76" s="2" t="s">
        <v>67</v>
      </c>
      <c r="C76" s="19" t="s">
        <v>475</v>
      </c>
      <c r="D76" s="23">
        <v>1</v>
      </c>
      <c r="E76" s="24">
        <f t="shared" si="3"/>
        <v>1</v>
      </c>
      <c r="F76" s="34">
        <v>555</v>
      </c>
      <c r="G76" s="35">
        <v>0.004969770019482237</v>
      </c>
      <c r="H76" s="36">
        <f t="shared" si="1"/>
        <v>0.004969770019482237</v>
      </c>
    </row>
    <row r="77" spans="1:8" ht="15">
      <c r="A77" s="17">
        <v>62</v>
      </c>
      <c r="B77" s="2" t="s">
        <v>68</v>
      </c>
      <c r="C77" s="19" t="s">
        <v>475</v>
      </c>
      <c r="D77" s="23">
        <v>1</v>
      </c>
      <c r="E77" s="24">
        <f t="shared" si="3"/>
        <v>1</v>
      </c>
      <c r="F77" s="34">
        <v>625</v>
      </c>
      <c r="G77" s="35">
        <v>0.13991469649443236</v>
      </c>
      <c r="H77" s="36">
        <f t="shared" si="1"/>
        <v>0.13991469649443236</v>
      </c>
    </row>
    <row r="78" spans="1:8" ht="15">
      <c r="A78" s="17">
        <v>63</v>
      </c>
      <c r="B78" s="2" t="s">
        <v>69</v>
      </c>
      <c r="C78" s="19" t="s">
        <v>475</v>
      </c>
      <c r="D78" s="23">
        <v>1</v>
      </c>
      <c r="E78" s="24">
        <f t="shared" si="3"/>
        <v>1</v>
      </c>
      <c r="F78" s="34">
        <v>682</v>
      </c>
      <c r="G78" s="35">
        <v>0.7409313713018584</v>
      </c>
      <c r="H78" s="36">
        <f aca="true" t="shared" si="4" ref="H78:H141">E78*G78</f>
        <v>0.7409313713018584</v>
      </c>
    </row>
    <row r="79" spans="1:8" ht="15">
      <c r="A79" s="17">
        <v>64</v>
      </c>
      <c r="B79" s="2" t="s">
        <v>70</v>
      </c>
      <c r="C79" s="19" t="s">
        <v>475</v>
      </c>
      <c r="D79" s="23">
        <v>1</v>
      </c>
      <c r="E79" s="24">
        <f t="shared" si="3"/>
        <v>1</v>
      </c>
      <c r="F79" s="34">
        <v>1280</v>
      </c>
      <c r="G79" s="35">
        <v>0.2507271361180228</v>
      </c>
      <c r="H79" s="36">
        <f t="shared" si="4"/>
        <v>0.2507271361180228</v>
      </c>
    </row>
    <row r="80" spans="1:8" ht="15">
      <c r="A80" s="17">
        <v>65</v>
      </c>
      <c r="B80" s="2" t="s">
        <v>71</v>
      </c>
      <c r="C80" s="19" t="s">
        <v>475</v>
      </c>
      <c r="D80" s="23">
        <v>1</v>
      </c>
      <c r="E80" s="24">
        <f t="shared" si="3"/>
        <v>1</v>
      </c>
      <c r="F80" s="34">
        <v>764</v>
      </c>
      <c r="G80" s="35">
        <v>0.22234124249323234</v>
      </c>
      <c r="H80" s="36">
        <f t="shared" si="4"/>
        <v>0.22234124249323234</v>
      </c>
    </row>
    <row r="81" spans="1:8" ht="15">
      <c r="A81" s="17">
        <v>66</v>
      </c>
      <c r="B81" s="2" t="s">
        <v>72</v>
      </c>
      <c r="C81" s="19" t="s">
        <v>476</v>
      </c>
      <c r="D81" s="23">
        <v>1</v>
      </c>
      <c r="E81" s="24">
        <f t="shared" si="3"/>
        <v>1</v>
      </c>
      <c r="F81" s="34">
        <v>37</v>
      </c>
      <c r="G81" s="35">
        <v>0.00041414750162351976</v>
      </c>
      <c r="H81" s="36">
        <f t="shared" si="4"/>
        <v>0.00041414750162351976</v>
      </c>
    </row>
    <row r="82" spans="1:8" ht="15">
      <c r="A82" s="17">
        <v>67</v>
      </c>
      <c r="B82" s="2" t="s">
        <v>73</v>
      </c>
      <c r="C82" s="19" t="s">
        <v>476</v>
      </c>
      <c r="D82" s="23">
        <v>1</v>
      </c>
      <c r="E82" s="24">
        <f t="shared" si="3"/>
        <v>1</v>
      </c>
      <c r="F82" s="34">
        <v>83</v>
      </c>
      <c r="G82" s="35">
        <v>0.03130843180516614</v>
      </c>
      <c r="H82" s="36">
        <f t="shared" si="4"/>
        <v>0.03130843180516614</v>
      </c>
    </row>
    <row r="83" spans="1:8" ht="15">
      <c r="A83" s="17">
        <v>68</v>
      </c>
      <c r="B83" s="2" t="s">
        <v>74</v>
      </c>
      <c r="C83" s="19" t="s">
        <v>476</v>
      </c>
      <c r="D83" s="23">
        <v>1</v>
      </c>
      <c r="E83" s="24">
        <f t="shared" si="3"/>
        <v>1</v>
      </c>
      <c r="F83" s="34">
        <v>83</v>
      </c>
      <c r="G83" s="35">
        <v>0.009290335847230309</v>
      </c>
      <c r="H83" s="36">
        <f t="shared" si="4"/>
        <v>0.009290335847230309</v>
      </c>
    </row>
    <row r="84" spans="1:8" ht="15">
      <c r="A84" s="17">
        <v>69</v>
      </c>
      <c r="B84" s="2" t="s">
        <v>75</v>
      </c>
      <c r="C84" s="19" t="s">
        <v>475</v>
      </c>
      <c r="D84" s="23">
        <v>1</v>
      </c>
      <c r="E84" s="24">
        <f t="shared" si="3"/>
        <v>1</v>
      </c>
      <c r="F84" s="34">
        <v>1040</v>
      </c>
      <c r="G84" s="35">
        <v>0.023281805496673545</v>
      </c>
      <c r="H84" s="36">
        <f t="shared" si="4"/>
        <v>0.023281805496673545</v>
      </c>
    </row>
    <row r="85" spans="1:8" ht="15">
      <c r="A85" s="17">
        <v>70</v>
      </c>
      <c r="B85" s="2" t="s">
        <v>76</v>
      </c>
      <c r="C85" s="19" t="s">
        <v>475</v>
      </c>
      <c r="D85" s="23">
        <v>1</v>
      </c>
      <c r="E85" s="24">
        <f t="shared" si="3"/>
        <v>1</v>
      </c>
      <c r="F85" s="34">
        <v>1110</v>
      </c>
      <c r="G85" s="35">
        <v>0.31061062621763985</v>
      </c>
      <c r="H85" s="36">
        <f t="shared" si="4"/>
        <v>0.31061062621763985</v>
      </c>
    </row>
    <row r="86" spans="1:8" ht="15">
      <c r="A86" s="17">
        <v>71</v>
      </c>
      <c r="B86" s="2" t="s">
        <v>77</v>
      </c>
      <c r="C86" s="19" t="s">
        <v>475</v>
      </c>
      <c r="D86" s="23">
        <v>1</v>
      </c>
      <c r="E86" s="24">
        <f t="shared" si="3"/>
        <v>1</v>
      </c>
      <c r="F86" s="34">
        <v>1220</v>
      </c>
      <c r="G86" s="35">
        <v>0.006827837188928299</v>
      </c>
      <c r="H86" s="36">
        <f t="shared" si="4"/>
        <v>0.006827837188928299</v>
      </c>
    </row>
    <row r="87" spans="1:8" ht="15">
      <c r="A87" s="17">
        <v>72</v>
      </c>
      <c r="B87" s="2" t="s">
        <v>78</v>
      </c>
      <c r="C87" s="19" t="s">
        <v>475</v>
      </c>
      <c r="D87" s="23">
        <v>1</v>
      </c>
      <c r="E87" s="24">
        <f t="shared" si="3"/>
        <v>1</v>
      </c>
      <c r="F87" s="34">
        <v>1270</v>
      </c>
      <c r="G87" s="35">
        <v>0.007107666581917163</v>
      </c>
      <c r="H87" s="36">
        <f t="shared" si="4"/>
        <v>0.007107666581917163</v>
      </c>
    </row>
    <row r="88" spans="1:8" ht="15">
      <c r="A88" s="17">
        <v>73</v>
      </c>
      <c r="B88" s="2" t="s">
        <v>79</v>
      </c>
      <c r="C88" s="19" t="s">
        <v>475</v>
      </c>
      <c r="D88" s="23">
        <v>1</v>
      </c>
      <c r="E88" s="24">
        <f t="shared" si="3"/>
        <v>1</v>
      </c>
      <c r="F88" s="34">
        <v>1310</v>
      </c>
      <c r="G88" s="35">
        <v>0.5469321451845959</v>
      </c>
      <c r="H88" s="36">
        <f t="shared" si="4"/>
        <v>0.5469321451845959</v>
      </c>
    </row>
    <row r="89" spans="1:8" ht="15">
      <c r="A89" s="17">
        <v>74</v>
      </c>
      <c r="B89" s="2" t="s">
        <v>80</v>
      </c>
      <c r="C89" s="19" t="s">
        <v>475</v>
      </c>
      <c r="D89" s="23">
        <v>1</v>
      </c>
      <c r="E89" s="24">
        <f t="shared" si="3"/>
        <v>1</v>
      </c>
      <c r="F89" s="34">
        <v>1370</v>
      </c>
      <c r="G89" s="35">
        <v>0.2453544117726366</v>
      </c>
      <c r="H89" s="36">
        <f t="shared" si="4"/>
        <v>0.2453544117726366</v>
      </c>
    </row>
    <row r="90" spans="1:8" ht="15">
      <c r="A90" s="17">
        <v>75</v>
      </c>
      <c r="B90" s="2" t="s">
        <v>81</v>
      </c>
      <c r="C90" s="19" t="s">
        <v>475</v>
      </c>
      <c r="D90" s="23">
        <v>1</v>
      </c>
      <c r="E90" s="24">
        <f t="shared" si="3"/>
        <v>1</v>
      </c>
      <c r="F90" s="34">
        <v>1430</v>
      </c>
      <c r="G90" s="35">
        <v>4.081591526135581</v>
      </c>
      <c r="H90" s="36">
        <f t="shared" si="4"/>
        <v>4.081591526135581</v>
      </c>
    </row>
    <row r="91" spans="1:8" ht="15">
      <c r="A91" s="17">
        <v>76</v>
      </c>
      <c r="B91" s="2" t="s">
        <v>82</v>
      </c>
      <c r="C91" s="19" t="s">
        <v>476</v>
      </c>
      <c r="D91" s="23">
        <v>1</v>
      </c>
      <c r="E91" s="24">
        <f t="shared" si="3"/>
        <v>1</v>
      </c>
      <c r="F91" s="34">
        <v>1610</v>
      </c>
      <c r="G91" s="35">
        <v>0.019823114199331176</v>
      </c>
      <c r="H91" s="36">
        <f t="shared" si="4"/>
        <v>0.019823114199331176</v>
      </c>
    </row>
    <row r="92" spans="1:8" ht="15">
      <c r="A92" s="17">
        <v>77</v>
      </c>
      <c r="B92" s="2" t="s">
        <v>83</v>
      </c>
      <c r="C92" s="19" t="s">
        <v>475</v>
      </c>
      <c r="D92" s="23">
        <v>1</v>
      </c>
      <c r="E92" s="24">
        <f t="shared" si="3"/>
        <v>1</v>
      </c>
      <c r="F92" s="34">
        <v>114</v>
      </c>
      <c r="G92" s="35">
        <v>0.005104088128116893</v>
      </c>
      <c r="H92" s="36">
        <f t="shared" si="4"/>
        <v>0.005104088128116893</v>
      </c>
    </row>
    <row r="93" spans="1:8" ht="15">
      <c r="A93" s="17">
        <v>78</v>
      </c>
      <c r="B93" s="2" t="s">
        <v>84</v>
      </c>
      <c r="C93" s="19" t="s">
        <v>475</v>
      </c>
      <c r="D93" s="23">
        <v>1</v>
      </c>
      <c r="E93" s="24">
        <f t="shared" si="3"/>
        <v>1</v>
      </c>
      <c r="F93" s="34">
        <v>114</v>
      </c>
      <c r="G93" s="35">
        <v>0.02871049572065752</v>
      </c>
      <c r="H93" s="36">
        <f t="shared" si="4"/>
        <v>0.02871049572065752</v>
      </c>
    </row>
    <row r="94" spans="1:8" ht="15">
      <c r="A94" s="17">
        <v>79</v>
      </c>
      <c r="B94" s="2" t="s">
        <v>85</v>
      </c>
      <c r="C94" s="19" t="s">
        <v>475</v>
      </c>
      <c r="D94" s="23">
        <v>1</v>
      </c>
      <c r="E94" s="24">
        <f t="shared" si="3"/>
        <v>1</v>
      </c>
      <c r="F94" s="34">
        <v>358</v>
      </c>
      <c r="G94" s="35">
        <v>0.7152775080066969</v>
      </c>
      <c r="H94" s="36">
        <f t="shared" si="4"/>
        <v>0.7152775080066969</v>
      </c>
    </row>
    <row r="95" spans="1:8" ht="15">
      <c r="A95" s="17">
        <v>80</v>
      </c>
      <c r="B95" s="2" t="s">
        <v>86</v>
      </c>
      <c r="C95" s="19" t="s">
        <v>475</v>
      </c>
      <c r="D95" s="23">
        <v>1</v>
      </c>
      <c r="E95" s="24">
        <f t="shared" si="3"/>
        <v>1</v>
      </c>
      <c r="F95" s="34">
        <v>247</v>
      </c>
      <c r="G95" s="35">
        <v>0.06911786006824959</v>
      </c>
      <c r="H95" s="36">
        <f t="shared" si="4"/>
        <v>0.06911786006824959</v>
      </c>
    </row>
    <row r="96" spans="1:8" ht="15">
      <c r="A96" s="17">
        <v>81</v>
      </c>
      <c r="B96" s="2" t="s">
        <v>87</v>
      </c>
      <c r="C96" s="19" t="s">
        <v>475</v>
      </c>
      <c r="D96" s="23">
        <v>1</v>
      </c>
      <c r="E96" s="24">
        <f t="shared" si="3"/>
        <v>1</v>
      </c>
      <c r="F96" s="34">
        <v>381</v>
      </c>
      <c r="G96" s="35">
        <v>0.002132299974575149</v>
      </c>
      <c r="H96" s="36">
        <f t="shared" si="4"/>
        <v>0.002132299974575149</v>
      </c>
    </row>
    <row r="97" spans="1:8" ht="15">
      <c r="A97" s="17">
        <v>82</v>
      </c>
      <c r="B97" s="2" t="s">
        <v>88</v>
      </c>
      <c r="C97" s="19" t="s">
        <v>475</v>
      </c>
      <c r="D97" s="23">
        <v>1</v>
      </c>
      <c r="E97" s="24">
        <f t="shared" si="3"/>
        <v>1</v>
      </c>
      <c r="F97" s="34">
        <v>447</v>
      </c>
      <c r="G97" s="35">
        <v>0.015010048639922703</v>
      </c>
      <c r="H97" s="36">
        <f t="shared" si="4"/>
        <v>0.015010048639922703</v>
      </c>
    </row>
    <row r="98" spans="1:8" ht="15">
      <c r="A98" s="17">
        <v>83</v>
      </c>
      <c r="B98" s="2" t="s">
        <v>89</v>
      </c>
      <c r="C98" s="19" t="s">
        <v>475</v>
      </c>
      <c r="D98" s="23">
        <v>1</v>
      </c>
      <c r="E98" s="24">
        <f t="shared" si="3"/>
        <v>1</v>
      </c>
      <c r="F98" s="34">
        <v>528</v>
      </c>
      <c r="G98" s="35">
        <v>0.29549983899624116</v>
      </c>
      <c r="H98" s="36">
        <f t="shared" si="4"/>
        <v>0.29549983899624116</v>
      </c>
    </row>
    <row r="99" spans="1:8" ht="15">
      <c r="A99" s="17">
        <v>84</v>
      </c>
      <c r="B99" s="2" t="s">
        <v>90</v>
      </c>
      <c r="C99" s="19" t="s">
        <v>475</v>
      </c>
      <c r="D99" s="23">
        <v>1</v>
      </c>
      <c r="E99" s="24">
        <f t="shared" si="3"/>
        <v>1</v>
      </c>
      <c r="F99" s="34">
        <v>610</v>
      </c>
      <c r="G99" s="35">
        <v>0.9975470133024245</v>
      </c>
      <c r="H99" s="36">
        <f t="shared" si="4"/>
        <v>0.9975470133024245</v>
      </c>
    </row>
    <row r="100" spans="1:8" ht="15">
      <c r="A100" s="17">
        <v>85</v>
      </c>
      <c r="B100" s="2" t="s">
        <v>91</v>
      </c>
      <c r="C100" s="19" t="s">
        <v>475</v>
      </c>
      <c r="D100" s="23">
        <v>1</v>
      </c>
      <c r="E100" s="24">
        <f t="shared" si="3"/>
        <v>1</v>
      </c>
      <c r="F100" s="34">
        <v>800</v>
      </c>
      <c r="G100" s="35">
        <v>0.18804535208851708</v>
      </c>
      <c r="H100" s="36">
        <f t="shared" si="4"/>
        <v>0.18804535208851708</v>
      </c>
    </row>
    <row r="101" spans="1:8" ht="15">
      <c r="A101" s="17">
        <v>86</v>
      </c>
      <c r="B101" s="2" t="s">
        <v>92</v>
      </c>
      <c r="C101" s="19" t="s">
        <v>475</v>
      </c>
      <c r="D101" s="23">
        <v>1</v>
      </c>
      <c r="E101" s="24">
        <f t="shared" si="3"/>
        <v>1</v>
      </c>
      <c r="F101" s="34">
        <v>162</v>
      </c>
      <c r="G101" s="35">
        <v>0.01087976679940706</v>
      </c>
      <c r="H101" s="36">
        <f t="shared" si="4"/>
        <v>0.01087976679940706</v>
      </c>
    </row>
    <row r="102" spans="1:8" ht="15">
      <c r="A102" s="17">
        <v>87</v>
      </c>
      <c r="B102" s="2" t="s">
        <v>93</v>
      </c>
      <c r="C102" s="19" t="s">
        <v>475</v>
      </c>
      <c r="D102" s="23">
        <v>1</v>
      </c>
      <c r="E102" s="24">
        <f t="shared" si="3"/>
        <v>1</v>
      </c>
      <c r="F102" s="34">
        <v>114</v>
      </c>
      <c r="G102" s="35">
        <v>0.03764264994486208</v>
      </c>
      <c r="H102" s="36">
        <f t="shared" si="4"/>
        <v>0.03764264994486208</v>
      </c>
    </row>
    <row r="103" spans="1:8" ht="15">
      <c r="A103" s="17">
        <v>88</v>
      </c>
      <c r="B103" s="2" t="s">
        <v>94</v>
      </c>
      <c r="C103" s="19" t="s">
        <v>475</v>
      </c>
      <c r="D103" s="23">
        <v>1</v>
      </c>
      <c r="E103" s="24">
        <f t="shared" si="3"/>
        <v>1</v>
      </c>
      <c r="F103" s="34">
        <v>353</v>
      </c>
      <c r="G103" s="35">
        <v>0.9178616760373434</v>
      </c>
      <c r="H103" s="36">
        <f t="shared" si="4"/>
        <v>0.9178616760373434</v>
      </c>
    </row>
    <row r="104" spans="1:8" ht="15">
      <c r="A104" s="17">
        <v>89</v>
      </c>
      <c r="B104" s="2" t="s">
        <v>95</v>
      </c>
      <c r="C104" s="19" t="s">
        <v>475</v>
      </c>
      <c r="D104" s="23">
        <v>1</v>
      </c>
      <c r="E104" s="24">
        <f t="shared" si="3"/>
        <v>1</v>
      </c>
      <c r="F104" s="34">
        <v>496</v>
      </c>
      <c r="G104" s="35">
        <v>0.008327722735348615</v>
      </c>
      <c r="H104" s="36">
        <f t="shared" si="4"/>
        <v>0.008327722735348615</v>
      </c>
    </row>
    <row r="105" spans="1:8" ht="15">
      <c r="A105" s="17">
        <v>90</v>
      </c>
      <c r="B105" s="2" t="s">
        <v>96</v>
      </c>
      <c r="C105" s="19" t="s">
        <v>475</v>
      </c>
      <c r="D105" s="23">
        <v>1</v>
      </c>
      <c r="E105" s="24">
        <f t="shared" si="3"/>
        <v>1</v>
      </c>
      <c r="F105" s="34">
        <v>572</v>
      </c>
      <c r="G105" s="35">
        <v>0.003201248255792612</v>
      </c>
      <c r="H105" s="36">
        <f t="shared" si="4"/>
        <v>0.003201248255792612</v>
      </c>
    </row>
    <row r="106" spans="1:8" ht="15">
      <c r="A106" s="17">
        <v>91</v>
      </c>
      <c r="B106" s="2" t="s">
        <v>97</v>
      </c>
      <c r="C106" s="19" t="s">
        <v>475</v>
      </c>
      <c r="D106" s="23">
        <v>1</v>
      </c>
      <c r="E106" s="24">
        <f t="shared" si="3"/>
        <v>1</v>
      </c>
      <c r="F106" s="34">
        <v>724</v>
      </c>
      <c r="G106" s="35">
        <v>0.25527156546016194</v>
      </c>
      <c r="H106" s="36">
        <f t="shared" si="4"/>
        <v>0.25527156546016194</v>
      </c>
    </row>
    <row r="107" spans="1:8" ht="15">
      <c r="A107" s="17">
        <v>92</v>
      </c>
      <c r="B107" s="2" t="s">
        <v>98</v>
      </c>
      <c r="C107" s="19" t="s">
        <v>474</v>
      </c>
      <c r="D107" s="23">
        <v>1</v>
      </c>
      <c r="E107" s="24">
        <f t="shared" si="3"/>
        <v>1</v>
      </c>
      <c r="F107" s="34">
        <v>1</v>
      </c>
      <c r="G107" s="35">
        <v>0.006715905431732753</v>
      </c>
      <c r="H107" s="36">
        <f t="shared" si="4"/>
        <v>0.006715905431732753</v>
      </c>
    </row>
    <row r="108" spans="1:8" ht="15">
      <c r="A108" s="17">
        <v>93</v>
      </c>
      <c r="B108" s="2" t="s">
        <v>99</v>
      </c>
      <c r="C108" s="19" t="s">
        <v>474</v>
      </c>
      <c r="D108" s="23">
        <v>1</v>
      </c>
      <c r="E108" s="24">
        <f t="shared" si="3"/>
        <v>1</v>
      </c>
      <c r="F108" s="34">
        <v>38</v>
      </c>
      <c r="G108" s="35">
        <v>0.33601913510102877</v>
      </c>
      <c r="H108" s="36">
        <f t="shared" si="4"/>
        <v>0.33601913510102877</v>
      </c>
    </row>
    <row r="109" spans="1:8" ht="15">
      <c r="A109" s="17">
        <v>94</v>
      </c>
      <c r="B109" s="2" t="s">
        <v>100</v>
      </c>
      <c r="C109" s="19" t="s">
        <v>474</v>
      </c>
      <c r="D109" s="23">
        <v>1</v>
      </c>
      <c r="E109" s="24">
        <f t="shared" si="3"/>
        <v>1</v>
      </c>
      <c r="F109" s="34">
        <v>72</v>
      </c>
      <c r="G109" s="35">
        <v>0.2175953359881412</v>
      </c>
      <c r="H109" s="36">
        <f t="shared" si="4"/>
        <v>0.2175953359881412</v>
      </c>
    </row>
    <row r="110" spans="1:8" ht="15">
      <c r="A110" s="17">
        <v>95</v>
      </c>
      <c r="B110" s="2" t="s">
        <v>101</v>
      </c>
      <c r="C110" s="19" t="s">
        <v>476</v>
      </c>
      <c r="D110" s="23">
        <v>1</v>
      </c>
      <c r="E110" s="24">
        <f t="shared" si="3"/>
        <v>1</v>
      </c>
      <c r="F110" s="34">
        <v>85</v>
      </c>
      <c r="G110" s="35">
        <v>1.3510163093502388</v>
      </c>
      <c r="H110" s="36">
        <f t="shared" si="4"/>
        <v>1.3510163093502388</v>
      </c>
    </row>
    <row r="111" spans="1:8" ht="15">
      <c r="A111" s="17">
        <v>96</v>
      </c>
      <c r="B111" s="2" t="s">
        <v>102</v>
      </c>
      <c r="C111" s="19" t="s">
        <v>476</v>
      </c>
      <c r="D111" s="23">
        <v>1</v>
      </c>
      <c r="E111" s="24">
        <f t="shared" si="3"/>
        <v>1</v>
      </c>
      <c r="F111" s="34">
        <v>114</v>
      </c>
      <c r="G111" s="35">
        <v>0.1333443023470538</v>
      </c>
      <c r="H111" s="36">
        <f t="shared" si="4"/>
        <v>0.1333443023470538</v>
      </c>
    </row>
    <row r="112" spans="1:8" ht="15">
      <c r="A112" s="17">
        <v>97</v>
      </c>
      <c r="B112" s="2" t="s">
        <v>103</v>
      </c>
      <c r="C112" s="19" t="s">
        <v>475</v>
      </c>
      <c r="D112" s="23">
        <v>1</v>
      </c>
      <c r="E112" s="24">
        <f t="shared" si="3"/>
        <v>1</v>
      </c>
      <c r="F112" s="34">
        <v>311</v>
      </c>
      <c r="G112" s="35">
        <v>0.00678810141512388</v>
      </c>
      <c r="H112" s="36">
        <f t="shared" si="4"/>
        <v>0.00678810141512388</v>
      </c>
    </row>
    <row r="113" spans="1:8" ht="15">
      <c r="A113" s="17">
        <v>98</v>
      </c>
      <c r="B113" s="2" t="s">
        <v>104</v>
      </c>
      <c r="C113" s="19" t="s">
        <v>475</v>
      </c>
      <c r="D113" s="23">
        <v>1</v>
      </c>
      <c r="E113" s="24">
        <f t="shared" si="3"/>
        <v>1</v>
      </c>
      <c r="F113" s="34">
        <v>2070</v>
      </c>
      <c r="G113" s="35">
        <v>0.03475481060921699</v>
      </c>
      <c r="H113" s="36">
        <f t="shared" si="4"/>
        <v>0.03475481060921699</v>
      </c>
    </row>
    <row r="114" spans="1:8" ht="25.5">
      <c r="A114" s="17">
        <v>99</v>
      </c>
      <c r="B114" s="2" t="s">
        <v>105</v>
      </c>
      <c r="C114" s="19" t="s">
        <v>476</v>
      </c>
      <c r="D114" s="23">
        <v>1</v>
      </c>
      <c r="E114" s="24">
        <f t="shared" si="3"/>
        <v>1</v>
      </c>
      <c r="F114" s="34">
        <v>175</v>
      </c>
      <c r="G114" s="35">
        <v>0.0003917611501844106</v>
      </c>
      <c r="H114" s="36">
        <f t="shared" si="4"/>
        <v>0.0003917611501844106</v>
      </c>
    </row>
    <row r="115" spans="1:8" ht="25.5">
      <c r="A115" s="17">
        <v>100</v>
      </c>
      <c r="B115" s="2" t="s">
        <v>106</v>
      </c>
      <c r="C115" s="19" t="s">
        <v>476</v>
      </c>
      <c r="D115" s="23">
        <v>1</v>
      </c>
      <c r="E115" s="24">
        <f t="shared" si="3"/>
        <v>1</v>
      </c>
      <c r="F115" s="34">
        <v>273</v>
      </c>
      <c r="G115" s="35">
        <v>0.026279337954370263</v>
      </c>
      <c r="H115" s="36">
        <f t="shared" si="4"/>
        <v>0.026279337954370263</v>
      </c>
    </row>
    <row r="116" spans="1:8" ht="25.5">
      <c r="A116" s="17">
        <v>101</v>
      </c>
      <c r="B116" s="2" t="s">
        <v>107</v>
      </c>
      <c r="C116" s="19" t="s">
        <v>476</v>
      </c>
      <c r="D116" s="23">
        <v>1</v>
      </c>
      <c r="E116" s="24">
        <f aca="true" t="shared" si="5" ref="E116:E155">ROUND(D116,2)</f>
        <v>1</v>
      </c>
      <c r="F116" s="34">
        <v>360</v>
      </c>
      <c r="G116" s="35">
        <v>0.024499623014961083</v>
      </c>
      <c r="H116" s="36">
        <f t="shared" si="4"/>
        <v>0.024499623014961083</v>
      </c>
    </row>
    <row r="117" spans="1:8" ht="25.5">
      <c r="A117" s="17">
        <v>102</v>
      </c>
      <c r="B117" s="2" t="s">
        <v>108</v>
      </c>
      <c r="C117" s="19" t="s">
        <v>476</v>
      </c>
      <c r="D117" s="23">
        <v>1</v>
      </c>
      <c r="E117" s="24">
        <f t="shared" si="5"/>
        <v>1</v>
      </c>
      <c r="F117" s="34">
        <v>459</v>
      </c>
      <c r="G117" s="35">
        <v>0.038018740649039116</v>
      </c>
      <c r="H117" s="36">
        <f t="shared" si="4"/>
        <v>0.038018740649039116</v>
      </c>
    </row>
    <row r="118" spans="1:8" ht="25.5">
      <c r="A118" s="17">
        <v>103</v>
      </c>
      <c r="B118" s="2" t="s">
        <v>109</v>
      </c>
      <c r="C118" s="19" t="s">
        <v>476</v>
      </c>
      <c r="D118" s="23">
        <v>1</v>
      </c>
      <c r="E118" s="24">
        <f t="shared" si="5"/>
        <v>1</v>
      </c>
      <c r="F118" s="34">
        <v>546</v>
      </c>
      <c r="G118" s="35">
        <v>0.02261245358864418</v>
      </c>
      <c r="H118" s="36">
        <f t="shared" si="4"/>
        <v>0.02261245358864418</v>
      </c>
    </row>
    <row r="119" spans="1:8" ht="25.5">
      <c r="A119" s="17">
        <v>104</v>
      </c>
      <c r="B119" s="2" t="s">
        <v>110</v>
      </c>
      <c r="C119" s="19" t="s">
        <v>476</v>
      </c>
      <c r="D119" s="23">
        <v>1</v>
      </c>
      <c r="E119" s="24">
        <f t="shared" si="5"/>
        <v>1</v>
      </c>
      <c r="F119" s="34">
        <v>643</v>
      </c>
      <c r="G119" s="35">
        <v>0.03454661754083328</v>
      </c>
      <c r="H119" s="36">
        <f t="shared" si="4"/>
        <v>0.03454661754083328</v>
      </c>
    </row>
    <row r="120" spans="1:8" ht="25.5">
      <c r="A120" s="17">
        <v>105</v>
      </c>
      <c r="B120" s="2" t="s">
        <v>111</v>
      </c>
      <c r="C120" s="19" t="s">
        <v>476</v>
      </c>
      <c r="D120" s="23">
        <v>1</v>
      </c>
      <c r="E120" s="24">
        <f t="shared" si="5"/>
        <v>1</v>
      </c>
      <c r="F120" s="34">
        <v>731</v>
      </c>
      <c r="G120" s="35">
        <v>0.022910192062784333</v>
      </c>
      <c r="H120" s="36">
        <f t="shared" si="4"/>
        <v>0.022910192062784333</v>
      </c>
    </row>
    <row r="121" spans="1:8" ht="15">
      <c r="A121" s="17">
        <v>106</v>
      </c>
      <c r="B121" s="2" t="s">
        <v>112</v>
      </c>
      <c r="C121" s="19" t="s">
        <v>475</v>
      </c>
      <c r="D121" s="23">
        <v>1</v>
      </c>
      <c r="E121" s="24">
        <f t="shared" si="5"/>
        <v>1</v>
      </c>
      <c r="F121" s="34">
        <v>258</v>
      </c>
      <c r="G121" s="35">
        <v>0.0004331759003467626</v>
      </c>
      <c r="H121" s="36">
        <f t="shared" si="4"/>
        <v>0.0004331759003467626</v>
      </c>
    </row>
    <row r="122" spans="1:8" ht="15">
      <c r="A122" s="17">
        <v>107</v>
      </c>
      <c r="B122" s="2" t="s">
        <v>113</v>
      </c>
      <c r="C122" s="19" t="s">
        <v>475</v>
      </c>
      <c r="D122" s="23">
        <v>1</v>
      </c>
      <c r="E122" s="24">
        <f t="shared" si="5"/>
        <v>1</v>
      </c>
      <c r="F122" s="34">
        <v>438</v>
      </c>
      <c r="G122" s="35">
        <v>0.028827352475169668</v>
      </c>
      <c r="H122" s="36">
        <f t="shared" si="4"/>
        <v>0.028827352475169668</v>
      </c>
    </row>
    <row r="123" spans="1:8" ht="15">
      <c r="A123" s="17">
        <v>108</v>
      </c>
      <c r="B123" s="2" t="s">
        <v>114</v>
      </c>
      <c r="C123" s="19" t="s">
        <v>475</v>
      </c>
      <c r="D123" s="23">
        <v>1</v>
      </c>
      <c r="E123" s="24">
        <f t="shared" si="5"/>
        <v>1</v>
      </c>
      <c r="F123" s="34">
        <v>705</v>
      </c>
      <c r="G123" s="35">
        <v>0.0108109287687318</v>
      </c>
      <c r="H123" s="36">
        <f t="shared" si="4"/>
        <v>0.0108109287687318</v>
      </c>
    </row>
    <row r="124" spans="1:8" ht="15">
      <c r="A124" s="17">
        <v>109</v>
      </c>
      <c r="B124" s="2" t="s">
        <v>115</v>
      </c>
      <c r="C124" s="19" t="s">
        <v>475</v>
      </c>
      <c r="D124" s="23">
        <v>1</v>
      </c>
      <c r="E124" s="24">
        <f t="shared" si="5"/>
        <v>1</v>
      </c>
      <c r="F124" s="34">
        <v>293</v>
      </c>
      <c r="G124" s="35">
        <v>0.0006559200971658989</v>
      </c>
      <c r="H124" s="36">
        <f t="shared" si="4"/>
        <v>0.0006559200971658989</v>
      </c>
    </row>
    <row r="125" spans="1:8" ht="15">
      <c r="A125" s="17">
        <v>110</v>
      </c>
      <c r="B125" s="2" t="s">
        <v>116</v>
      </c>
      <c r="C125" s="19" t="s">
        <v>475</v>
      </c>
      <c r="D125" s="23">
        <v>1</v>
      </c>
      <c r="E125" s="24">
        <f t="shared" si="5"/>
        <v>1</v>
      </c>
      <c r="F125" s="34">
        <v>448</v>
      </c>
      <c r="G125" s="35">
        <v>0.2455120116867679</v>
      </c>
      <c r="H125" s="36">
        <f t="shared" si="4"/>
        <v>0.2455120116867679</v>
      </c>
    </row>
    <row r="126" spans="1:8" ht="15">
      <c r="A126" s="17">
        <v>111</v>
      </c>
      <c r="B126" s="2" t="s">
        <v>117</v>
      </c>
      <c r="C126" s="19" t="s">
        <v>475</v>
      </c>
      <c r="D126" s="23">
        <v>1</v>
      </c>
      <c r="E126" s="24">
        <f t="shared" si="5"/>
        <v>1</v>
      </c>
      <c r="F126" s="34">
        <v>1140</v>
      </c>
      <c r="G126" s="35">
        <v>0.047468019591487096</v>
      </c>
      <c r="H126" s="36">
        <f t="shared" si="4"/>
        <v>0.047468019591487096</v>
      </c>
    </row>
    <row r="127" spans="1:8" ht="15">
      <c r="A127" s="17">
        <v>112</v>
      </c>
      <c r="B127" s="2" t="s">
        <v>118</v>
      </c>
      <c r="C127" s="19" t="s">
        <v>475</v>
      </c>
      <c r="D127" s="23">
        <v>1</v>
      </c>
      <c r="E127" s="24">
        <f t="shared" si="5"/>
        <v>1</v>
      </c>
      <c r="F127" s="34">
        <v>828</v>
      </c>
      <c r="G127" s="35">
        <v>0.050046927277272474</v>
      </c>
      <c r="H127" s="36">
        <f t="shared" si="4"/>
        <v>0.050046927277272474</v>
      </c>
    </row>
    <row r="128" spans="1:8" ht="15">
      <c r="A128" s="17">
        <v>113</v>
      </c>
      <c r="B128" s="2" t="s">
        <v>119</v>
      </c>
      <c r="C128" s="19" t="s">
        <v>475</v>
      </c>
      <c r="D128" s="23">
        <v>1</v>
      </c>
      <c r="E128" s="24">
        <f t="shared" si="5"/>
        <v>1</v>
      </c>
      <c r="F128" s="34">
        <v>54</v>
      </c>
      <c r="G128" s="35">
        <v>0.004110134124220445</v>
      </c>
      <c r="H128" s="36">
        <f t="shared" si="4"/>
        <v>0.004110134124220445</v>
      </c>
    </row>
    <row r="129" spans="1:8" ht="15">
      <c r="A129" s="17">
        <v>114</v>
      </c>
      <c r="B129" s="2" t="s">
        <v>120</v>
      </c>
      <c r="C129" s="19" t="s">
        <v>475</v>
      </c>
      <c r="D129" s="23">
        <v>1</v>
      </c>
      <c r="E129" s="24">
        <f t="shared" si="5"/>
        <v>1</v>
      </c>
      <c r="F129" s="34">
        <v>68</v>
      </c>
      <c r="G129" s="35">
        <v>0.026944212592111806</v>
      </c>
      <c r="H129" s="36">
        <f t="shared" si="4"/>
        <v>0.026944212592111806</v>
      </c>
    </row>
    <row r="130" spans="1:8" ht="15">
      <c r="A130" s="17">
        <v>115</v>
      </c>
      <c r="B130" s="2" t="s">
        <v>121</v>
      </c>
      <c r="C130" s="19" t="s">
        <v>475</v>
      </c>
      <c r="D130" s="23">
        <v>1</v>
      </c>
      <c r="E130" s="24">
        <f t="shared" si="5"/>
        <v>1</v>
      </c>
      <c r="F130" s="34">
        <v>16</v>
      </c>
      <c r="G130" s="35">
        <v>0.03322134553563802</v>
      </c>
      <c r="H130" s="36">
        <f t="shared" si="4"/>
        <v>0.03322134553563802</v>
      </c>
    </row>
    <row r="131" spans="1:8" ht="15">
      <c r="A131" s="17">
        <v>116</v>
      </c>
      <c r="B131" s="2" t="s">
        <v>122</v>
      </c>
      <c r="C131" s="19" t="s">
        <v>475</v>
      </c>
      <c r="D131" s="23">
        <v>1</v>
      </c>
      <c r="E131" s="24">
        <f t="shared" si="5"/>
        <v>1</v>
      </c>
      <c r="F131" s="34">
        <v>513</v>
      </c>
      <c r="G131" s="35">
        <v>0.3272996512154957</v>
      </c>
      <c r="H131" s="36">
        <f t="shared" si="4"/>
        <v>0.3272996512154957</v>
      </c>
    </row>
    <row r="132" spans="1:8" ht="15">
      <c r="A132" s="17">
        <v>117</v>
      </c>
      <c r="B132" s="2" t="s">
        <v>123</v>
      </c>
      <c r="C132" s="19" t="s">
        <v>475</v>
      </c>
      <c r="D132" s="23">
        <v>1</v>
      </c>
      <c r="E132" s="24">
        <f t="shared" si="5"/>
        <v>1</v>
      </c>
      <c r="F132" s="34">
        <v>205</v>
      </c>
      <c r="G132" s="35">
        <v>0.00022946010225086906</v>
      </c>
      <c r="H132" s="36">
        <f t="shared" si="4"/>
        <v>0.00022946010225086906</v>
      </c>
    </row>
    <row r="133" spans="1:8" ht="15">
      <c r="A133" s="17">
        <v>118</v>
      </c>
      <c r="B133" s="2" t="s">
        <v>124</v>
      </c>
      <c r="C133" s="19" t="s">
        <v>475</v>
      </c>
      <c r="D133" s="23">
        <v>1</v>
      </c>
      <c r="E133" s="24">
        <f t="shared" si="5"/>
        <v>1</v>
      </c>
      <c r="F133" s="34">
        <v>186</v>
      </c>
      <c r="G133" s="35">
        <v>0.028314257300185285</v>
      </c>
      <c r="H133" s="36">
        <f t="shared" si="4"/>
        <v>0.028314257300185285</v>
      </c>
    </row>
    <row r="134" spans="1:8" ht="15">
      <c r="A134" s="17">
        <v>119</v>
      </c>
      <c r="B134" s="2" t="s">
        <v>125</v>
      </c>
      <c r="C134" s="19" t="s">
        <v>475</v>
      </c>
      <c r="D134" s="23">
        <v>1</v>
      </c>
      <c r="E134" s="24">
        <f t="shared" si="5"/>
        <v>1</v>
      </c>
      <c r="F134" s="34">
        <v>671</v>
      </c>
      <c r="G134" s="35">
        <v>1.8325915015083554</v>
      </c>
      <c r="H134" s="36">
        <f t="shared" si="4"/>
        <v>1.8325915015083554</v>
      </c>
    </row>
    <row r="135" spans="1:8" ht="15">
      <c r="A135" s="17">
        <v>120</v>
      </c>
      <c r="B135" s="2" t="s">
        <v>126</v>
      </c>
      <c r="C135" s="19" t="s">
        <v>475</v>
      </c>
      <c r="D135" s="23">
        <v>1</v>
      </c>
      <c r="E135" s="24">
        <f t="shared" si="5"/>
        <v>1</v>
      </c>
      <c r="F135" s="34">
        <v>104</v>
      </c>
      <c r="G135" s="35">
        <v>0.038647797124478085</v>
      </c>
      <c r="H135" s="36">
        <f t="shared" si="4"/>
        <v>0.038647797124478085</v>
      </c>
    </row>
    <row r="136" spans="1:8" ht="25.5">
      <c r="A136" s="17">
        <v>121</v>
      </c>
      <c r="B136" s="2" t="s">
        <v>127</v>
      </c>
      <c r="C136" s="19" t="s">
        <v>475</v>
      </c>
      <c r="D136" s="23">
        <v>1</v>
      </c>
      <c r="E136" s="24">
        <f t="shared" si="5"/>
        <v>1</v>
      </c>
      <c r="F136" s="34">
        <v>593</v>
      </c>
      <c r="G136" s="35">
        <v>0.07765937245984168</v>
      </c>
      <c r="H136" s="36">
        <f t="shared" si="4"/>
        <v>0.07765937245984168</v>
      </c>
    </row>
    <row r="137" spans="1:8" ht="25.5">
      <c r="A137" s="17">
        <v>122</v>
      </c>
      <c r="B137" s="2" t="s">
        <v>128</v>
      </c>
      <c r="C137" s="19" t="s">
        <v>475</v>
      </c>
      <c r="D137" s="23">
        <v>1</v>
      </c>
      <c r="E137" s="24">
        <f t="shared" si="5"/>
        <v>1</v>
      </c>
      <c r="F137" s="34">
        <v>593</v>
      </c>
      <c r="G137" s="35">
        <v>0.09093447886323343</v>
      </c>
      <c r="H137" s="36">
        <f t="shared" si="4"/>
        <v>0.09093447886323343</v>
      </c>
    </row>
    <row r="138" spans="1:8" ht="25.5">
      <c r="A138" s="17">
        <v>123</v>
      </c>
      <c r="B138" s="2" t="s">
        <v>129</v>
      </c>
      <c r="C138" s="19" t="s">
        <v>475</v>
      </c>
      <c r="D138" s="23">
        <v>1</v>
      </c>
      <c r="E138" s="24">
        <f t="shared" si="5"/>
        <v>1</v>
      </c>
      <c r="F138" s="34">
        <v>593</v>
      </c>
      <c r="G138" s="35">
        <v>0.17589515984494059</v>
      </c>
      <c r="H138" s="36">
        <f t="shared" si="4"/>
        <v>0.17589515984494059</v>
      </c>
    </row>
    <row r="139" spans="1:8" ht="15">
      <c r="A139" s="17">
        <v>124</v>
      </c>
      <c r="B139" s="2" t="s">
        <v>130</v>
      </c>
      <c r="C139" s="19" t="s">
        <v>475</v>
      </c>
      <c r="D139" s="23">
        <v>1</v>
      </c>
      <c r="E139" s="24">
        <f t="shared" si="5"/>
        <v>1</v>
      </c>
      <c r="F139" s="34">
        <v>191</v>
      </c>
      <c r="G139" s="35">
        <v>0.00021378965624349263</v>
      </c>
      <c r="H139" s="36">
        <f t="shared" si="4"/>
        <v>0.00021378965624349263</v>
      </c>
    </row>
    <row r="140" spans="1:8" ht="15">
      <c r="A140" s="17">
        <v>125</v>
      </c>
      <c r="B140" s="2" t="s">
        <v>131</v>
      </c>
      <c r="C140" s="19" t="s">
        <v>475</v>
      </c>
      <c r="D140" s="23">
        <v>1</v>
      </c>
      <c r="E140" s="24">
        <f t="shared" si="5"/>
        <v>1</v>
      </c>
      <c r="F140" s="34">
        <v>711</v>
      </c>
      <c r="G140" s="35">
        <v>0.06422386784838872</v>
      </c>
      <c r="H140" s="36">
        <f t="shared" si="4"/>
        <v>0.06422386784838872</v>
      </c>
    </row>
    <row r="141" spans="1:8" ht="15">
      <c r="A141" s="17">
        <v>126</v>
      </c>
      <c r="B141" s="2" t="s">
        <v>132</v>
      </c>
      <c r="C141" s="19" t="s">
        <v>475</v>
      </c>
      <c r="D141" s="23">
        <v>1</v>
      </c>
      <c r="E141" s="24">
        <f t="shared" si="5"/>
        <v>1</v>
      </c>
      <c r="F141" s="34">
        <v>381</v>
      </c>
      <c r="G141" s="35">
        <v>0.00042645999491502983</v>
      </c>
      <c r="H141" s="36">
        <f t="shared" si="4"/>
        <v>0.00042645999491502983</v>
      </c>
    </row>
    <row r="142" spans="1:8" ht="15">
      <c r="A142" s="17">
        <v>127</v>
      </c>
      <c r="B142" s="2" t="s">
        <v>133</v>
      </c>
      <c r="C142" s="19" t="s">
        <v>475</v>
      </c>
      <c r="D142" s="23">
        <v>1</v>
      </c>
      <c r="E142" s="24">
        <f t="shared" si="5"/>
        <v>1</v>
      </c>
      <c r="F142" s="34">
        <v>599</v>
      </c>
      <c r="G142" s="35">
        <v>0.0013409424512026396</v>
      </c>
      <c r="H142" s="36">
        <f aca="true" t="shared" si="6" ref="H142:H205">E142*G142</f>
        <v>0.0013409424512026396</v>
      </c>
    </row>
    <row r="143" spans="1:8" ht="15">
      <c r="A143" s="17">
        <v>128</v>
      </c>
      <c r="B143" s="2" t="s">
        <v>134</v>
      </c>
      <c r="C143" s="19" t="s">
        <v>474</v>
      </c>
      <c r="D143" s="23">
        <v>1</v>
      </c>
      <c r="E143" s="24">
        <f t="shared" si="5"/>
        <v>1</v>
      </c>
      <c r="F143" s="34">
        <v>13</v>
      </c>
      <c r="G143" s="35">
        <v>0.08759779318123422</v>
      </c>
      <c r="H143" s="36">
        <f t="shared" si="6"/>
        <v>0.08759779318123422</v>
      </c>
    </row>
    <row r="144" spans="1:8" ht="15">
      <c r="A144" s="17">
        <v>129</v>
      </c>
      <c r="B144" s="2" t="s">
        <v>135</v>
      </c>
      <c r="C144" s="19" t="s">
        <v>474</v>
      </c>
      <c r="D144" s="23">
        <v>1</v>
      </c>
      <c r="E144" s="24">
        <f t="shared" si="5"/>
        <v>1</v>
      </c>
      <c r="F144" s="34">
        <v>20</v>
      </c>
      <c r="G144" s="35">
        <v>0.03402725418744595</v>
      </c>
      <c r="H144" s="36">
        <f t="shared" si="6"/>
        <v>0.03402725418744595</v>
      </c>
    </row>
    <row r="145" spans="1:8" ht="15">
      <c r="A145" s="17">
        <v>130</v>
      </c>
      <c r="B145" s="2" t="s">
        <v>136</v>
      </c>
      <c r="C145" s="19" t="s">
        <v>474</v>
      </c>
      <c r="D145" s="23">
        <v>1</v>
      </c>
      <c r="E145" s="24">
        <f t="shared" si="5"/>
        <v>1</v>
      </c>
      <c r="F145" s="34">
        <v>20</v>
      </c>
      <c r="G145" s="35">
        <v>0.03939997853283215</v>
      </c>
      <c r="H145" s="36">
        <f t="shared" si="6"/>
        <v>0.03939997853283215</v>
      </c>
    </row>
    <row r="146" spans="1:8" ht="15">
      <c r="A146" s="17">
        <v>131</v>
      </c>
      <c r="B146" s="2" t="s">
        <v>137</v>
      </c>
      <c r="C146" s="19" t="s">
        <v>474</v>
      </c>
      <c r="D146" s="23">
        <v>1</v>
      </c>
      <c r="E146" s="24">
        <f t="shared" si="5"/>
        <v>1</v>
      </c>
      <c r="F146" s="34">
        <v>22</v>
      </c>
      <c r="G146" s="35">
        <v>0.0002462498658302009</v>
      </c>
      <c r="H146" s="36">
        <f t="shared" si="6"/>
        <v>0.0002462498658302009</v>
      </c>
    </row>
    <row r="147" spans="1:8" ht="15">
      <c r="A147" s="17">
        <v>132</v>
      </c>
      <c r="B147" s="2" t="s">
        <v>138</v>
      </c>
      <c r="C147" s="19" t="s">
        <v>474</v>
      </c>
      <c r="D147" s="23">
        <v>1</v>
      </c>
      <c r="E147" s="24">
        <f t="shared" si="5"/>
        <v>1</v>
      </c>
      <c r="F147" s="34">
        <v>31</v>
      </c>
      <c r="G147" s="35">
        <v>6.939768946123845E-05</v>
      </c>
      <c r="H147" s="36">
        <f t="shared" si="6"/>
        <v>6.939768946123845E-05</v>
      </c>
    </row>
    <row r="148" spans="1:8" ht="15">
      <c r="A148" s="17">
        <v>133</v>
      </c>
      <c r="B148" s="2" t="s">
        <v>139</v>
      </c>
      <c r="C148" s="19" t="s">
        <v>474</v>
      </c>
      <c r="D148" s="23">
        <v>1</v>
      </c>
      <c r="E148" s="24">
        <f t="shared" si="5"/>
        <v>1</v>
      </c>
      <c r="F148" s="34">
        <v>31</v>
      </c>
      <c r="G148" s="35">
        <v>0.00010409653419185767</v>
      </c>
      <c r="H148" s="36">
        <f t="shared" si="6"/>
        <v>0.00010409653419185767</v>
      </c>
    </row>
    <row r="149" spans="1:8" ht="25.5">
      <c r="A149" s="17">
        <v>134</v>
      </c>
      <c r="B149" s="2" t="s">
        <v>140</v>
      </c>
      <c r="C149" s="19" t="s">
        <v>474</v>
      </c>
      <c r="D149" s="23">
        <v>1</v>
      </c>
      <c r="E149" s="24">
        <f t="shared" si="5"/>
        <v>1</v>
      </c>
      <c r="F149" s="34">
        <v>15</v>
      </c>
      <c r="G149" s="35">
        <v>0.0001678976357933188</v>
      </c>
      <c r="H149" s="36">
        <f t="shared" si="6"/>
        <v>0.0001678976357933188</v>
      </c>
    </row>
    <row r="150" spans="1:8" ht="15">
      <c r="A150" s="17">
        <v>135</v>
      </c>
      <c r="B150" s="2" t="s">
        <v>141</v>
      </c>
      <c r="C150" s="19" t="s">
        <v>474</v>
      </c>
      <c r="D150" s="23">
        <v>1</v>
      </c>
      <c r="E150" s="24">
        <f t="shared" si="5"/>
        <v>1</v>
      </c>
      <c r="F150" s="34">
        <v>22</v>
      </c>
      <c r="G150" s="35">
        <v>0.0002462498658302009</v>
      </c>
      <c r="H150" s="36">
        <f t="shared" si="6"/>
        <v>0.0002462498658302009</v>
      </c>
    </row>
    <row r="151" spans="1:8" ht="15">
      <c r="A151" s="17">
        <v>136</v>
      </c>
      <c r="B151" s="2" t="s">
        <v>142</v>
      </c>
      <c r="C151" s="19" t="s">
        <v>474</v>
      </c>
      <c r="D151" s="23">
        <v>1</v>
      </c>
      <c r="E151" s="24">
        <f t="shared" si="5"/>
        <v>1</v>
      </c>
      <c r="F151" s="34">
        <v>14</v>
      </c>
      <c r="G151" s="35">
        <v>0.06174155726906311</v>
      </c>
      <c r="H151" s="36">
        <f t="shared" si="6"/>
        <v>0.06174155726906311</v>
      </c>
    </row>
    <row r="152" spans="1:8" ht="15">
      <c r="A152" s="17">
        <v>137</v>
      </c>
      <c r="B152" s="2" t="s">
        <v>143</v>
      </c>
      <c r="C152" s="19" t="s">
        <v>474</v>
      </c>
      <c r="D152" s="23">
        <v>1</v>
      </c>
      <c r="E152" s="24">
        <f t="shared" si="5"/>
        <v>1</v>
      </c>
      <c r="F152" s="34">
        <v>17</v>
      </c>
      <c r="G152" s="35">
        <v>0.0095141993616214</v>
      </c>
      <c r="H152" s="36">
        <f t="shared" si="6"/>
        <v>0.0095141993616214</v>
      </c>
    </row>
    <row r="153" spans="1:8" ht="15">
      <c r="A153" s="17">
        <v>138</v>
      </c>
      <c r="B153" s="2" t="s">
        <v>144</v>
      </c>
      <c r="C153" s="19" t="s">
        <v>474</v>
      </c>
      <c r="D153" s="23">
        <v>1</v>
      </c>
      <c r="E153" s="24">
        <f t="shared" si="5"/>
        <v>1</v>
      </c>
      <c r="F153" s="34">
        <v>125</v>
      </c>
      <c r="G153" s="35">
        <v>0.03497867412360809</v>
      </c>
      <c r="H153" s="36">
        <f t="shared" si="6"/>
        <v>0.03497867412360809</v>
      </c>
    </row>
    <row r="154" spans="1:8" ht="25.5">
      <c r="A154" s="17">
        <v>139</v>
      </c>
      <c r="B154" s="2" t="s">
        <v>145</v>
      </c>
      <c r="C154" s="19" t="s">
        <v>473</v>
      </c>
      <c r="D154" s="23">
        <v>1</v>
      </c>
      <c r="E154" s="24">
        <f t="shared" si="5"/>
        <v>1</v>
      </c>
      <c r="F154" s="34">
        <v>761</v>
      </c>
      <c r="G154" s="35">
        <v>0.004259003361290521</v>
      </c>
      <c r="H154" s="36">
        <f t="shared" si="6"/>
        <v>0.004259003361290521</v>
      </c>
    </row>
    <row r="155" spans="1:8" ht="25.5">
      <c r="A155" s="17">
        <v>140</v>
      </c>
      <c r="B155" s="2" t="s">
        <v>146</v>
      </c>
      <c r="C155" s="19" t="s">
        <v>473</v>
      </c>
      <c r="D155" s="23">
        <v>1</v>
      </c>
      <c r="E155" s="24">
        <f t="shared" si="5"/>
        <v>1</v>
      </c>
      <c r="F155" s="34">
        <v>902</v>
      </c>
      <c r="G155" s="35">
        <v>0.005048122249519119</v>
      </c>
      <c r="H155" s="36">
        <f t="shared" si="6"/>
        <v>0.005048122249519119</v>
      </c>
    </row>
    <row r="156" spans="1:8" ht="15">
      <c r="A156" s="18"/>
      <c r="B156" s="3" t="s">
        <v>42</v>
      </c>
      <c r="C156" s="18"/>
      <c r="D156" s="18"/>
      <c r="E156" s="3"/>
      <c r="F156" s="21"/>
      <c r="G156" s="3"/>
      <c r="H156" s="3"/>
    </row>
    <row r="157" spans="1:8" ht="15">
      <c r="A157" s="33"/>
      <c r="B157" s="31"/>
      <c r="C157" s="33"/>
      <c r="D157" s="33"/>
      <c r="E157" s="31"/>
      <c r="F157" s="37"/>
      <c r="G157" s="38"/>
      <c r="H157" s="39"/>
    </row>
    <row r="158" spans="1:8" ht="15">
      <c r="A158" s="4"/>
      <c r="B158" s="1" t="s">
        <v>147</v>
      </c>
      <c r="C158" s="4"/>
      <c r="D158" s="4"/>
      <c r="E158" s="1"/>
      <c r="F158" s="22"/>
      <c r="G158" s="38"/>
      <c r="H158" s="39"/>
    </row>
    <row r="159" spans="1:8" ht="15">
      <c r="A159" s="17">
        <v>141</v>
      </c>
      <c r="B159" s="2" t="s">
        <v>148</v>
      </c>
      <c r="C159" s="19" t="s">
        <v>474</v>
      </c>
      <c r="D159" s="23">
        <v>1</v>
      </c>
      <c r="E159" s="24">
        <f aca="true" t="shared" si="7" ref="E159:E178">ROUND(D159,2)</f>
        <v>1</v>
      </c>
      <c r="F159" s="34">
        <v>47</v>
      </c>
      <c r="G159" s="35">
        <v>0.04682105403489684</v>
      </c>
      <c r="H159" s="36">
        <f t="shared" si="6"/>
        <v>0.04682105403489684</v>
      </c>
    </row>
    <row r="160" spans="1:8" ht="15">
      <c r="A160" s="17">
        <v>142</v>
      </c>
      <c r="B160" s="2" t="s">
        <v>149</v>
      </c>
      <c r="C160" s="19" t="s">
        <v>476</v>
      </c>
      <c r="D160" s="23">
        <v>1</v>
      </c>
      <c r="E160" s="24">
        <f t="shared" si="7"/>
        <v>1</v>
      </c>
      <c r="F160" s="34">
        <v>194</v>
      </c>
      <c r="G160" s="35">
        <v>0.017371808716748722</v>
      </c>
      <c r="H160" s="36">
        <f t="shared" si="6"/>
        <v>0.017371808716748722</v>
      </c>
    </row>
    <row r="161" spans="1:8" ht="15">
      <c r="A161" s="17">
        <v>143</v>
      </c>
      <c r="B161" s="2" t="s">
        <v>150</v>
      </c>
      <c r="C161" s="19" t="s">
        <v>476</v>
      </c>
      <c r="D161" s="23">
        <v>1</v>
      </c>
      <c r="E161" s="24">
        <f t="shared" si="7"/>
        <v>1</v>
      </c>
      <c r="F161" s="34">
        <v>377</v>
      </c>
      <c r="G161" s="35">
        <v>0.0008439654492544159</v>
      </c>
      <c r="H161" s="36">
        <f t="shared" si="6"/>
        <v>0.0008439654492544159</v>
      </c>
    </row>
    <row r="162" spans="1:8" ht="15">
      <c r="A162" s="17">
        <v>144</v>
      </c>
      <c r="B162" s="2" t="s">
        <v>151</v>
      </c>
      <c r="C162" s="19" t="s">
        <v>476</v>
      </c>
      <c r="D162" s="23">
        <v>1</v>
      </c>
      <c r="E162" s="24">
        <f t="shared" si="7"/>
        <v>1</v>
      </c>
      <c r="F162" s="34">
        <v>341</v>
      </c>
      <c r="G162" s="35">
        <v>0.10496400531012315</v>
      </c>
      <c r="H162" s="36">
        <f t="shared" si="6"/>
        <v>0.10496400531012315</v>
      </c>
    </row>
    <row r="163" spans="1:8" ht="15">
      <c r="A163" s="17">
        <v>145</v>
      </c>
      <c r="B163" s="2" t="s">
        <v>152</v>
      </c>
      <c r="C163" s="19" t="s">
        <v>476</v>
      </c>
      <c r="D163" s="23">
        <v>1</v>
      </c>
      <c r="E163" s="24">
        <f t="shared" si="7"/>
        <v>1</v>
      </c>
      <c r="F163" s="34">
        <v>525</v>
      </c>
      <c r="G163" s="35">
        <v>0.08285748326400284</v>
      </c>
      <c r="H163" s="36">
        <f t="shared" si="6"/>
        <v>0.08285748326400284</v>
      </c>
    </row>
    <row r="164" spans="1:8" ht="15">
      <c r="A164" s="17">
        <v>146</v>
      </c>
      <c r="B164" s="2" t="s">
        <v>153</v>
      </c>
      <c r="C164" s="19" t="s">
        <v>475</v>
      </c>
      <c r="D164" s="23">
        <v>1</v>
      </c>
      <c r="E164" s="24">
        <f t="shared" si="7"/>
        <v>1</v>
      </c>
      <c r="F164" s="34">
        <v>2490</v>
      </c>
      <c r="G164" s="35">
        <v>0.0027871007541690924</v>
      </c>
      <c r="H164" s="36">
        <f t="shared" si="6"/>
        <v>0.0027871007541690924</v>
      </c>
    </row>
    <row r="165" spans="1:8" ht="15">
      <c r="A165" s="17">
        <v>147</v>
      </c>
      <c r="B165" s="2" t="s">
        <v>154</v>
      </c>
      <c r="C165" s="19" t="s">
        <v>474</v>
      </c>
      <c r="D165" s="23">
        <v>1</v>
      </c>
      <c r="E165" s="24">
        <f t="shared" si="7"/>
        <v>1</v>
      </c>
      <c r="F165" s="34">
        <v>52</v>
      </c>
      <c r="G165" s="35">
        <v>0.02171028362564808</v>
      </c>
      <c r="H165" s="36">
        <f t="shared" si="6"/>
        <v>0.02171028362564808</v>
      </c>
    </row>
    <row r="166" spans="1:8" ht="15">
      <c r="A166" s="17">
        <v>148</v>
      </c>
      <c r="B166" s="2" t="s">
        <v>155</v>
      </c>
      <c r="C166" s="19" t="s">
        <v>475</v>
      </c>
      <c r="D166" s="23">
        <v>1</v>
      </c>
      <c r="E166" s="24">
        <f t="shared" si="7"/>
        <v>1</v>
      </c>
      <c r="F166" s="34">
        <v>806</v>
      </c>
      <c r="G166" s="35">
        <v>0.05458128276126404</v>
      </c>
      <c r="H166" s="36">
        <f t="shared" si="6"/>
        <v>0.05458128276126404</v>
      </c>
    </row>
    <row r="167" spans="1:8" ht="15">
      <c r="A167" s="17">
        <v>149</v>
      </c>
      <c r="B167" s="2" t="s">
        <v>156</v>
      </c>
      <c r="C167" s="19" t="s">
        <v>474</v>
      </c>
      <c r="D167" s="23">
        <v>1</v>
      </c>
      <c r="E167" s="24">
        <f t="shared" si="7"/>
        <v>1</v>
      </c>
      <c r="F167" s="34">
        <v>188</v>
      </c>
      <c r="G167" s="35">
        <v>0.00021043170352762626</v>
      </c>
      <c r="H167" s="36">
        <f t="shared" si="6"/>
        <v>0.00021043170352762626</v>
      </c>
    </row>
    <row r="168" spans="1:8" ht="15">
      <c r="A168" s="17">
        <v>150</v>
      </c>
      <c r="B168" s="2" t="s">
        <v>157</v>
      </c>
      <c r="C168" s="19" t="s">
        <v>476</v>
      </c>
      <c r="D168" s="23">
        <v>1</v>
      </c>
      <c r="E168" s="24">
        <f t="shared" si="7"/>
        <v>1</v>
      </c>
      <c r="F168" s="34">
        <v>857</v>
      </c>
      <c r="G168" s="35">
        <v>0.0019185103183316564</v>
      </c>
      <c r="H168" s="36">
        <f t="shared" si="6"/>
        <v>0.0019185103183316564</v>
      </c>
    </row>
    <row r="169" spans="1:8" ht="15">
      <c r="A169" s="17">
        <v>151</v>
      </c>
      <c r="B169" s="2" t="s">
        <v>158</v>
      </c>
      <c r="C169" s="19" t="s">
        <v>475</v>
      </c>
      <c r="D169" s="23">
        <v>1</v>
      </c>
      <c r="E169" s="24">
        <f t="shared" si="7"/>
        <v>1</v>
      </c>
      <c r="F169" s="34">
        <v>2990</v>
      </c>
      <c r="G169" s="35">
        <v>0.03346759540146822</v>
      </c>
      <c r="H169" s="36">
        <f t="shared" si="6"/>
        <v>0.03346759540146822</v>
      </c>
    </row>
    <row r="170" spans="1:8" ht="15">
      <c r="A170" s="17">
        <v>152</v>
      </c>
      <c r="B170" s="2" t="s">
        <v>159</v>
      </c>
      <c r="C170" s="19" t="s">
        <v>475</v>
      </c>
      <c r="D170" s="23">
        <v>1</v>
      </c>
      <c r="E170" s="24">
        <f t="shared" si="7"/>
        <v>1</v>
      </c>
      <c r="F170" s="34">
        <v>3240</v>
      </c>
      <c r="G170" s="35">
        <v>0.04533236166419608</v>
      </c>
      <c r="H170" s="36">
        <f t="shared" si="6"/>
        <v>0.04533236166419608</v>
      </c>
    </row>
    <row r="171" spans="1:8" ht="15">
      <c r="A171" s="17">
        <v>153</v>
      </c>
      <c r="B171" s="2" t="s">
        <v>160</v>
      </c>
      <c r="C171" s="19" t="s">
        <v>475</v>
      </c>
      <c r="D171" s="23">
        <v>1</v>
      </c>
      <c r="E171" s="24">
        <f t="shared" si="7"/>
        <v>1</v>
      </c>
      <c r="F171" s="34">
        <v>3410</v>
      </c>
      <c r="G171" s="35">
        <v>0.03435185628331303</v>
      </c>
      <c r="H171" s="36">
        <f t="shared" si="6"/>
        <v>0.03435185628331303</v>
      </c>
    </row>
    <row r="172" spans="1:8" ht="15">
      <c r="A172" s="17">
        <v>154</v>
      </c>
      <c r="B172" s="2" t="s">
        <v>161</v>
      </c>
      <c r="C172" s="19" t="s">
        <v>475</v>
      </c>
      <c r="D172" s="23">
        <v>1</v>
      </c>
      <c r="E172" s="24">
        <f t="shared" si="7"/>
        <v>1</v>
      </c>
      <c r="F172" s="34">
        <v>3520</v>
      </c>
      <c r="G172" s="35">
        <v>0.003939997853283215</v>
      </c>
      <c r="H172" s="36">
        <f t="shared" si="6"/>
        <v>0.003939997853283215</v>
      </c>
    </row>
    <row r="173" spans="1:8" ht="15">
      <c r="A173" s="17">
        <v>155</v>
      </c>
      <c r="B173" s="2" t="s">
        <v>162</v>
      </c>
      <c r="C173" s="19" t="s">
        <v>475</v>
      </c>
      <c r="D173" s="23">
        <v>1</v>
      </c>
      <c r="E173" s="24">
        <f t="shared" si="7"/>
        <v>1</v>
      </c>
      <c r="F173" s="34">
        <v>3790</v>
      </c>
      <c r="G173" s="35">
        <v>0.04242213597711189</v>
      </c>
      <c r="H173" s="36">
        <f t="shared" si="6"/>
        <v>0.04242213597711189</v>
      </c>
    </row>
    <row r="174" spans="1:8" ht="15">
      <c r="A174" s="17">
        <v>156</v>
      </c>
      <c r="B174" s="2" t="s">
        <v>163</v>
      </c>
      <c r="C174" s="19" t="s">
        <v>470</v>
      </c>
      <c r="D174" s="23">
        <v>1</v>
      </c>
      <c r="E174" s="24">
        <f t="shared" si="7"/>
        <v>1</v>
      </c>
      <c r="F174" s="34">
        <v>24800</v>
      </c>
      <c r="G174" s="35">
        <v>0.04163861367674307</v>
      </c>
      <c r="H174" s="36">
        <f t="shared" si="6"/>
        <v>0.04163861367674307</v>
      </c>
    </row>
    <row r="175" spans="1:8" ht="15">
      <c r="A175" s="17">
        <v>157</v>
      </c>
      <c r="B175" s="2" t="s">
        <v>164</v>
      </c>
      <c r="C175" s="19" t="s">
        <v>474</v>
      </c>
      <c r="D175" s="23">
        <v>1</v>
      </c>
      <c r="E175" s="24">
        <f t="shared" si="7"/>
        <v>1</v>
      </c>
      <c r="F175" s="34">
        <v>298</v>
      </c>
      <c r="G175" s="35">
        <v>0.07838580956404079</v>
      </c>
      <c r="H175" s="36">
        <f t="shared" si="6"/>
        <v>0.07838580956404079</v>
      </c>
    </row>
    <row r="176" spans="1:8" ht="15">
      <c r="A176" s="17">
        <v>158</v>
      </c>
      <c r="B176" s="2" t="s">
        <v>165</v>
      </c>
      <c r="C176" s="19" t="s">
        <v>474</v>
      </c>
      <c r="D176" s="23">
        <v>1</v>
      </c>
      <c r="E176" s="24">
        <f t="shared" si="7"/>
        <v>1</v>
      </c>
      <c r="F176" s="34">
        <v>235</v>
      </c>
      <c r="G176" s="35">
        <v>0.001315198147047664</v>
      </c>
      <c r="H176" s="36">
        <f t="shared" si="6"/>
        <v>0.001315198147047664</v>
      </c>
    </row>
    <row r="177" spans="1:8" ht="25.5">
      <c r="A177" s="17">
        <v>159</v>
      </c>
      <c r="B177" s="2" t="s">
        <v>166</v>
      </c>
      <c r="C177" s="19" t="s">
        <v>474</v>
      </c>
      <c r="D177" s="23">
        <v>1</v>
      </c>
      <c r="E177" s="24">
        <f t="shared" si="7"/>
        <v>1</v>
      </c>
      <c r="F177" s="34">
        <v>68</v>
      </c>
      <c r="G177" s="35">
        <v>0.051757244527220414</v>
      </c>
      <c r="H177" s="36">
        <f t="shared" si="6"/>
        <v>0.051757244527220414</v>
      </c>
    </row>
    <row r="178" spans="1:8" ht="25.5">
      <c r="A178" s="17">
        <v>160</v>
      </c>
      <c r="B178" s="2" t="s">
        <v>167</v>
      </c>
      <c r="C178" s="19" t="s">
        <v>474</v>
      </c>
      <c r="D178" s="23">
        <v>1</v>
      </c>
      <c r="E178" s="24">
        <f t="shared" si="7"/>
        <v>1</v>
      </c>
      <c r="F178" s="34">
        <v>68</v>
      </c>
      <c r="G178" s="35">
        <v>0.20017875456851425</v>
      </c>
      <c r="H178" s="36">
        <f t="shared" si="6"/>
        <v>0.20017875456851425</v>
      </c>
    </row>
    <row r="179" spans="1:8" ht="15">
      <c r="A179" s="18"/>
      <c r="B179" s="3" t="s">
        <v>147</v>
      </c>
      <c r="C179" s="18"/>
      <c r="D179" s="18"/>
      <c r="E179" s="3"/>
      <c r="F179" s="21"/>
      <c r="G179" s="3"/>
      <c r="H179" s="3"/>
    </row>
    <row r="180" spans="1:8" ht="15">
      <c r="A180" s="33"/>
      <c r="B180" s="31"/>
      <c r="C180" s="33"/>
      <c r="D180" s="33"/>
      <c r="E180" s="31"/>
      <c r="F180" s="37"/>
      <c r="G180" s="38"/>
      <c r="H180" s="39"/>
    </row>
    <row r="181" spans="1:8" ht="15">
      <c r="A181" s="4"/>
      <c r="B181" s="1" t="s">
        <v>168</v>
      </c>
      <c r="C181" s="4"/>
      <c r="D181" s="4"/>
      <c r="E181" s="1"/>
      <c r="F181" s="22"/>
      <c r="G181" s="38"/>
      <c r="H181" s="39"/>
    </row>
    <row r="182" spans="1:8" ht="15">
      <c r="A182" s="17">
        <v>161</v>
      </c>
      <c r="B182" s="2" t="s">
        <v>169</v>
      </c>
      <c r="C182" s="19" t="s">
        <v>475</v>
      </c>
      <c r="D182" s="23">
        <v>1</v>
      </c>
      <c r="E182" s="24">
        <f aca="true" t="shared" si="8" ref="E182:E200">ROUND(D182,2)</f>
        <v>1</v>
      </c>
      <c r="F182" s="34">
        <v>12900</v>
      </c>
      <c r="G182" s="35">
        <v>0.007219598339112709</v>
      </c>
      <c r="H182" s="36">
        <f t="shared" si="6"/>
        <v>0.007219598339112709</v>
      </c>
    </row>
    <row r="183" spans="1:8" ht="15">
      <c r="A183" s="17">
        <v>162</v>
      </c>
      <c r="B183" s="2" t="s">
        <v>170</v>
      </c>
      <c r="C183" s="19" t="s">
        <v>475</v>
      </c>
      <c r="D183" s="23">
        <v>1</v>
      </c>
      <c r="E183" s="24">
        <f t="shared" si="8"/>
        <v>1</v>
      </c>
      <c r="F183" s="34">
        <v>2830</v>
      </c>
      <c r="G183" s="35">
        <v>0.0015838343643169743</v>
      </c>
      <c r="H183" s="36">
        <f t="shared" si="6"/>
        <v>0.0015838343643169743</v>
      </c>
    </row>
    <row r="184" spans="1:8" ht="15">
      <c r="A184" s="17">
        <v>163</v>
      </c>
      <c r="B184" s="2" t="s">
        <v>171</v>
      </c>
      <c r="C184" s="19" t="s">
        <v>475</v>
      </c>
      <c r="D184" s="23">
        <v>1</v>
      </c>
      <c r="E184" s="24">
        <f t="shared" si="8"/>
        <v>1</v>
      </c>
      <c r="F184" s="34">
        <v>6990</v>
      </c>
      <c r="G184" s="35">
        <v>0.0039120149139843284</v>
      </c>
      <c r="H184" s="36">
        <f t="shared" si="6"/>
        <v>0.0039120149139843284</v>
      </c>
    </row>
    <row r="185" spans="1:8" ht="15">
      <c r="A185" s="17">
        <v>164</v>
      </c>
      <c r="B185" s="2" t="s">
        <v>172</v>
      </c>
      <c r="C185" s="19" t="s">
        <v>470</v>
      </c>
      <c r="D185" s="23">
        <v>1</v>
      </c>
      <c r="E185" s="24">
        <f t="shared" si="8"/>
        <v>1</v>
      </c>
      <c r="F185" s="34">
        <v>31400</v>
      </c>
      <c r="G185" s="35">
        <v>0.003514657175940141</v>
      </c>
      <c r="H185" s="36">
        <f t="shared" si="6"/>
        <v>0.003514657175940141</v>
      </c>
    </row>
    <row r="186" spans="1:8" ht="15">
      <c r="A186" s="17">
        <v>165</v>
      </c>
      <c r="B186" s="2" t="s">
        <v>173</v>
      </c>
      <c r="C186" s="19" t="s">
        <v>477</v>
      </c>
      <c r="D186" s="23">
        <v>1</v>
      </c>
      <c r="E186" s="24">
        <f t="shared" si="8"/>
        <v>1</v>
      </c>
      <c r="F186" s="34">
        <v>127</v>
      </c>
      <c r="G186" s="35">
        <v>0.005686133265533731</v>
      </c>
      <c r="H186" s="36">
        <f t="shared" si="6"/>
        <v>0.005686133265533731</v>
      </c>
    </row>
    <row r="187" spans="1:8" ht="15">
      <c r="A187" s="17">
        <v>166</v>
      </c>
      <c r="B187" s="2" t="s">
        <v>174</v>
      </c>
      <c r="C187" s="19" t="s">
        <v>475</v>
      </c>
      <c r="D187" s="23">
        <v>1</v>
      </c>
      <c r="E187" s="24">
        <f t="shared" si="8"/>
        <v>1</v>
      </c>
      <c r="F187" s="34">
        <v>5950</v>
      </c>
      <c r="G187" s="35">
        <v>0.06326942575478231</v>
      </c>
      <c r="H187" s="36">
        <f t="shared" si="6"/>
        <v>0.06326942575478231</v>
      </c>
    </row>
    <row r="188" spans="1:8" ht="15">
      <c r="A188" s="17">
        <v>167</v>
      </c>
      <c r="B188" s="2" t="s">
        <v>175</v>
      </c>
      <c r="C188" s="19" t="s">
        <v>475</v>
      </c>
      <c r="D188" s="23">
        <v>1</v>
      </c>
      <c r="E188" s="24">
        <f t="shared" si="8"/>
        <v>1</v>
      </c>
      <c r="F188" s="34">
        <v>9070</v>
      </c>
      <c r="G188" s="35">
        <v>0.05076105188818006</v>
      </c>
      <c r="H188" s="36">
        <f t="shared" si="6"/>
        <v>0.05076105188818006</v>
      </c>
    </row>
    <row r="189" spans="1:8" ht="15">
      <c r="A189" s="17">
        <v>168</v>
      </c>
      <c r="B189" s="2" t="s">
        <v>176</v>
      </c>
      <c r="C189" s="19" t="s">
        <v>475</v>
      </c>
      <c r="D189" s="23">
        <v>1</v>
      </c>
      <c r="E189" s="24">
        <f t="shared" si="8"/>
        <v>1</v>
      </c>
      <c r="F189" s="34">
        <v>9260</v>
      </c>
      <c r="G189" s="35">
        <v>0.1036488071630755</v>
      </c>
      <c r="H189" s="36">
        <f t="shared" si="6"/>
        <v>0.1036488071630755</v>
      </c>
    </row>
    <row r="190" spans="1:8" ht="15">
      <c r="A190" s="17">
        <v>169</v>
      </c>
      <c r="B190" s="2" t="s">
        <v>177</v>
      </c>
      <c r="C190" s="19" t="s">
        <v>470</v>
      </c>
      <c r="D190" s="23">
        <v>1</v>
      </c>
      <c r="E190" s="24">
        <f t="shared" si="8"/>
        <v>1</v>
      </c>
      <c r="F190" s="34">
        <v>25200</v>
      </c>
      <c r="G190" s="35">
        <v>0.03666884365726083</v>
      </c>
      <c r="H190" s="36">
        <f t="shared" si="6"/>
        <v>0.03666884365726083</v>
      </c>
    </row>
    <row r="191" spans="1:8" ht="15">
      <c r="A191" s="17">
        <v>170</v>
      </c>
      <c r="B191" s="2" t="s">
        <v>178</v>
      </c>
      <c r="C191" s="19" t="s">
        <v>470</v>
      </c>
      <c r="D191" s="23">
        <v>1</v>
      </c>
      <c r="E191" s="24">
        <f t="shared" si="8"/>
        <v>1</v>
      </c>
      <c r="F191" s="34">
        <v>26000</v>
      </c>
      <c r="G191" s="35">
        <v>0.02037157980958935</v>
      </c>
      <c r="H191" s="36">
        <f t="shared" si="6"/>
        <v>0.02037157980958935</v>
      </c>
    </row>
    <row r="192" spans="1:8" ht="15">
      <c r="A192" s="17">
        <v>171</v>
      </c>
      <c r="B192" s="2" t="s">
        <v>179</v>
      </c>
      <c r="C192" s="19" t="s">
        <v>475</v>
      </c>
      <c r="D192" s="23">
        <v>1</v>
      </c>
      <c r="E192" s="24">
        <f t="shared" si="8"/>
        <v>1</v>
      </c>
      <c r="F192" s="34">
        <v>11900</v>
      </c>
      <c r="G192" s="35">
        <v>0.01331987910626996</v>
      </c>
      <c r="H192" s="36">
        <f t="shared" si="6"/>
        <v>0.01331987910626996</v>
      </c>
    </row>
    <row r="193" spans="1:8" ht="15">
      <c r="A193" s="17">
        <v>172</v>
      </c>
      <c r="B193" s="2" t="s">
        <v>180</v>
      </c>
      <c r="C193" s="19" t="s">
        <v>475</v>
      </c>
      <c r="D193" s="23">
        <v>1</v>
      </c>
      <c r="E193" s="24">
        <f t="shared" si="8"/>
        <v>1</v>
      </c>
      <c r="F193" s="34">
        <v>4110</v>
      </c>
      <c r="G193" s="35">
        <v>0.018401580882947743</v>
      </c>
      <c r="H193" s="36">
        <f t="shared" si="6"/>
        <v>0.018401580882947743</v>
      </c>
    </row>
    <row r="194" spans="1:8" ht="15">
      <c r="A194" s="17">
        <v>173</v>
      </c>
      <c r="B194" s="2" t="s">
        <v>181</v>
      </c>
      <c r="C194" s="19" t="s">
        <v>475</v>
      </c>
      <c r="D194" s="23">
        <v>1</v>
      </c>
      <c r="E194" s="24">
        <f t="shared" si="8"/>
        <v>1</v>
      </c>
      <c r="F194" s="34">
        <v>4340</v>
      </c>
      <c r="G194" s="35">
        <v>0.019431353049146765</v>
      </c>
      <c r="H194" s="36">
        <f t="shared" si="6"/>
        <v>0.019431353049146765</v>
      </c>
    </row>
    <row r="195" spans="1:8" ht="15">
      <c r="A195" s="17">
        <v>174</v>
      </c>
      <c r="B195" s="2" t="s">
        <v>182</v>
      </c>
      <c r="C195" s="19" t="s">
        <v>475</v>
      </c>
      <c r="D195" s="23">
        <v>1</v>
      </c>
      <c r="E195" s="24">
        <f t="shared" si="8"/>
        <v>1</v>
      </c>
      <c r="F195" s="34">
        <v>5480</v>
      </c>
      <c r="G195" s="35">
        <v>0.024535441177263657</v>
      </c>
      <c r="H195" s="36">
        <f t="shared" si="6"/>
        <v>0.024535441177263657</v>
      </c>
    </row>
    <row r="196" spans="1:8" ht="15">
      <c r="A196" s="17">
        <v>175</v>
      </c>
      <c r="B196" s="2" t="s">
        <v>183</v>
      </c>
      <c r="C196" s="19" t="s">
        <v>470</v>
      </c>
      <c r="D196" s="23">
        <v>1</v>
      </c>
      <c r="E196" s="24">
        <f t="shared" si="8"/>
        <v>1</v>
      </c>
      <c r="F196" s="34">
        <v>25600</v>
      </c>
      <c r="G196" s="35">
        <v>0.014327264921029873</v>
      </c>
      <c r="H196" s="36">
        <f t="shared" si="6"/>
        <v>0.014327264921029873</v>
      </c>
    </row>
    <row r="197" spans="1:8" ht="15">
      <c r="A197" s="17">
        <v>176</v>
      </c>
      <c r="B197" s="2" t="s">
        <v>184</v>
      </c>
      <c r="C197" s="19" t="s">
        <v>470</v>
      </c>
      <c r="D197" s="23">
        <v>1</v>
      </c>
      <c r="E197" s="24">
        <f t="shared" si="8"/>
        <v>1</v>
      </c>
      <c r="F197" s="34">
        <v>22500</v>
      </c>
      <c r="G197" s="35">
        <v>0.025184645368997824</v>
      </c>
      <c r="H197" s="36">
        <f t="shared" si="6"/>
        <v>0.025184645368997824</v>
      </c>
    </row>
    <row r="198" spans="1:8" ht="15">
      <c r="A198" s="17">
        <v>177</v>
      </c>
      <c r="B198" s="2" t="s">
        <v>185</v>
      </c>
      <c r="C198" s="19" t="s">
        <v>475</v>
      </c>
      <c r="D198" s="23">
        <v>1</v>
      </c>
      <c r="E198" s="24">
        <f t="shared" si="8"/>
        <v>1</v>
      </c>
      <c r="F198" s="34">
        <v>5110</v>
      </c>
      <c r="G198" s="35">
        <v>0.005719712792692394</v>
      </c>
      <c r="H198" s="36">
        <f t="shared" si="6"/>
        <v>0.005719712792692394</v>
      </c>
    </row>
    <row r="199" spans="1:8" ht="15">
      <c r="A199" s="17">
        <v>178</v>
      </c>
      <c r="B199" s="2" t="s">
        <v>186</v>
      </c>
      <c r="C199" s="19" t="s">
        <v>470</v>
      </c>
      <c r="D199" s="23">
        <v>1</v>
      </c>
      <c r="E199" s="24">
        <f t="shared" si="8"/>
        <v>1</v>
      </c>
      <c r="F199" s="34">
        <v>24800</v>
      </c>
      <c r="G199" s="35">
        <v>0.005551815156899076</v>
      </c>
      <c r="H199" s="36">
        <f t="shared" si="6"/>
        <v>0.005551815156899076</v>
      </c>
    </row>
    <row r="200" spans="1:8" ht="15">
      <c r="A200" s="17">
        <v>179</v>
      </c>
      <c r="B200" s="2" t="s">
        <v>187</v>
      </c>
      <c r="C200" s="19" t="s">
        <v>477</v>
      </c>
      <c r="D200" s="23">
        <v>1</v>
      </c>
      <c r="E200" s="24">
        <f t="shared" si="8"/>
        <v>1</v>
      </c>
      <c r="F200" s="34">
        <v>69</v>
      </c>
      <c r="G200" s="35">
        <v>0.03321015235991846</v>
      </c>
      <c r="H200" s="36">
        <f t="shared" si="6"/>
        <v>0.03321015235991846</v>
      </c>
    </row>
    <row r="201" spans="1:8" ht="15">
      <c r="A201" s="18"/>
      <c r="B201" s="3" t="s">
        <v>168</v>
      </c>
      <c r="C201" s="18"/>
      <c r="D201" s="18"/>
      <c r="E201" s="3"/>
      <c r="F201" s="21"/>
      <c r="G201" s="3"/>
      <c r="H201" s="3"/>
    </row>
    <row r="202" spans="1:8" ht="15">
      <c r="A202" s="33"/>
      <c r="B202" s="31"/>
      <c r="C202" s="33"/>
      <c r="D202" s="33"/>
      <c r="E202" s="31"/>
      <c r="F202" s="37"/>
      <c r="G202" s="38"/>
      <c r="H202" s="39"/>
    </row>
    <row r="203" spans="1:8" ht="15">
      <c r="A203" s="4"/>
      <c r="B203" s="1" t="s">
        <v>188</v>
      </c>
      <c r="C203" s="4"/>
      <c r="D203" s="4"/>
      <c r="E203" s="1"/>
      <c r="F203" s="22"/>
      <c r="G203" s="38"/>
      <c r="H203" s="39"/>
    </row>
    <row r="204" spans="1:8" ht="15">
      <c r="A204" s="17">
        <v>180</v>
      </c>
      <c r="B204" s="2" t="s">
        <v>189</v>
      </c>
      <c r="C204" s="19" t="s">
        <v>475</v>
      </c>
      <c r="D204" s="23">
        <v>1</v>
      </c>
      <c r="E204" s="24">
        <f aca="true" t="shared" si="9" ref="E204:E226">ROUND(D204,2)</f>
        <v>1</v>
      </c>
      <c r="F204" s="34">
        <v>8680</v>
      </c>
      <c r="G204" s="35">
        <v>0.019431353049146765</v>
      </c>
      <c r="H204" s="36">
        <f t="shared" si="6"/>
        <v>0.019431353049146765</v>
      </c>
    </row>
    <row r="205" spans="1:8" ht="15">
      <c r="A205" s="17">
        <v>181</v>
      </c>
      <c r="B205" s="2" t="s">
        <v>190</v>
      </c>
      <c r="C205" s="19" t="s">
        <v>470</v>
      </c>
      <c r="D205" s="23">
        <v>1</v>
      </c>
      <c r="E205" s="24">
        <f t="shared" si="9"/>
        <v>1</v>
      </c>
      <c r="F205" s="34">
        <v>27600</v>
      </c>
      <c r="G205" s="35">
        <v>0.009267949495791199</v>
      </c>
      <c r="H205" s="36">
        <f t="shared" si="6"/>
        <v>0.009267949495791199</v>
      </c>
    </row>
    <row r="206" spans="1:8" ht="15">
      <c r="A206" s="17">
        <v>182</v>
      </c>
      <c r="B206" s="2" t="s">
        <v>191</v>
      </c>
      <c r="C206" s="19" t="s">
        <v>475</v>
      </c>
      <c r="D206" s="23">
        <v>1</v>
      </c>
      <c r="E206" s="24">
        <f t="shared" si="9"/>
        <v>1</v>
      </c>
      <c r="F206" s="34">
        <v>9630</v>
      </c>
      <c r="G206" s="35">
        <v>0.005389514108965534</v>
      </c>
      <c r="H206" s="36">
        <f aca="true" t="shared" si="10" ref="H206:H269">E206*G206</f>
        <v>0.005389514108965534</v>
      </c>
    </row>
    <row r="207" spans="1:8" ht="25.5">
      <c r="A207" s="17">
        <v>183</v>
      </c>
      <c r="B207" s="2" t="s">
        <v>192</v>
      </c>
      <c r="C207" s="19" t="s">
        <v>475</v>
      </c>
      <c r="D207" s="23">
        <v>1</v>
      </c>
      <c r="E207" s="24">
        <f t="shared" si="9"/>
        <v>1</v>
      </c>
      <c r="F207" s="34">
        <v>2440</v>
      </c>
      <c r="G207" s="35">
        <v>0.0021849079004570555</v>
      </c>
      <c r="H207" s="36">
        <f t="shared" si="10"/>
        <v>0.0021849079004570555</v>
      </c>
    </row>
    <row r="208" spans="1:8" ht="15">
      <c r="A208" s="17">
        <v>184</v>
      </c>
      <c r="B208" s="2" t="s">
        <v>193</v>
      </c>
      <c r="C208" s="19" t="s">
        <v>475</v>
      </c>
      <c r="D208" s="23">
        <v>1</v>
      </c>
      <c r="E208" s="24">
        <f t="shared" si="9"/>
        <v>1</v>
      </c>
      <c r="F208" s="34">
        <v>2310</v>
      </c>
      <c r="G208" s="35">
        <v>0.001292811795608555</v>
      </c>
      <c r="H208" s="36">
        <f t="shared" si="10"/>
        <v>0.001292811795608555</v>
      </c>
    </row>
    <row r="209" spans="1:8" ht="15">
      <c r="A209" s="17">
        <v>185</v>
      </c>
      <c r="B209" s="2" t="s">
        <v>194</v>
      </c>
      <c r="C209" s="19" t="s">
        <v>475</v>
      </c>
      <c r="D209" s="23">
        <v>1</v>
      </c>
      <c r="E209" s="24">
        <f t="shared" si="9"/>
        <v>1</v>
      </c>
      <c r="F209" s="34">
        <v>2310</v>
      </c>
      <c r="G209" s="35">
        <v>0.5429809541555931</v>
      </c>
      <c r="H209" s="36">
        <f t="shared" si="10"/>
        <v>0.5429809541555931</v>
      </c>
    </row>
    <row r="210" spans="1:8" ht="15">
      <c r="A210" s="17">
        <v>186</v>
      </c>
      <c r="B210" s="2" t="s">
        <v>195</v>
      </c>
      <c r="C210" s="19" t="s">
        <v>475</v>
      </c>
      <c r="D210" s="23">
        <v>1</v>
      </c>
      <c r="E210" s="24">
        <f t="shared" si="9"/>
        <v>1</v>
      </c>
      <c r="F210" s="34">
        <v>2520</v>
      </c>
      <c r="G210" s="35">
        <v>0.018334421828630414</v>
      </c>
      <c r="H210" s="36">
        <f t="shared" si="10"/>
        <v>0.018334421828630414</v>
      </c>
    </row>
    <row r="211" spans="1:8" ht="15">
      <c r="A211" s="17">
        <v>187</v>
      </c>
      <c r="B211" s="2" t="s">
        <v>196</v>
      </c>
      <c r="C211" s="19" t="s">
        <v>475</v>
      </c>
      <c r="D211" s="23">
        <v>1</v>
      </c>
      <c r="E211" s="24">
        <f t="shared" si="9"/>
        <v>1</v>
      </c>
      <c r="F211" s="34">
        <v>2690</v>
      </c>
      <c r="G211" s="35">
        <v>0.12646049927952774</v>
      </c>
      <c r="H211" s="36">
        <f t="shared" si="10"/>
        <v>0.12646049927952774</v>
      </c>
    </row>
    <row r="212" spans="1:8" ht="15">
      <c r="A212" s="17">
        <v>188</v>
      </c>
      <c r="B212" s="2" t="s">
        <v>197</v>
      </c>
      <c r="C212" s="19" t="s">
        <v>475</v>
      </c>
      <c r="D212" s="23">
        <v>1</v>
      </c>
      <c r="E212" s="24">
        <f t="shared" si="9"/>
        <v>1</v>
      </c>
      <c r="F212" s="34">
        <v>2830</v>
      </c>
      <c r="G212" s="35">
        <v>0.01583834364316974</v>
      </c>
      <c r="H212" s="36">
        <f t="shared" si="10"/>
        <v>0.01583834364316974</v>
      </c>
    </row>
    <row r="213" spans="1:8" ht="15">
      <c r="A213" s="17">
        <v>189</v>
      </c>
      <c r="B213" s="2" t="s">
        <v>198</v>
      </c>
      <c r="C213" s="19" t="s">
        <v>475</v>
      </c>
      <c r="D213" s="23">
        <v>1</v>
      </c>
      <c r="E213" s="24">
        <f t="shared" si="9"/>
        <v>1</v>
      </c>
      <c r="F213" s="34">
        <v>4040</v>
      </c>
      <c r="G213" s="35">
        <v>0.0339153224302504</v>
      </c>
      <c r="H213" s="36">
        <f t="shared" si="10"/>
        <v>0.0339153224302504</v>
      </c>
    </row>
    <row r="214" spans="1:8" ht="15">
      <c r="A214" s="17">
        <v>190</v>
      </c>
      <c r="B214" s="2" t="s">
        <v>199</v>
      </c>
      <c r="C214" s="19" t="s">
        <v>475</v>
      </c>
      <c r="D214" s="23">
        <v>1</v>
      </c>
      <c r="E214" s="24">
        <f t="shared" si="9"/>
        <v>1</v>
      </c>
      <c r="F214" s="34">
        <v>770</v>
      </c>
      <c r="G214" s="35">
        <v>0.008618745304057034</v>
      </c>
      <c r="H214" s="36">
        <f t="shared" si="10"/>
        <v>0.008618745304057034</v>
      </c>
    </row>
    <row r="215" spans="1:8" ht="25.5">
      <c r="A215" s="17">
        <v>191</v>
      </c>
      <c r="B215" s="2" t="s">
        <v>200</v>
      </c>
      <c r="C215" s="19" t="s">
        <v>475</v>
      </c>
      <c r="D215" s="23">
        <v>1</v>
      </c>
      <c r="E215" s="24">
        <f t="shared" si="9"/>
        <v>1</v>
      </c>
      <c r="F215" s="40">
        <v>770</v>
      </c>
      <c r="G215" s="41">
        <v>0.008618745304057034</v>
      </c>
      <c r="H215" s="36">
        <f t="shared" si="10"/>
        <v>0.008618745304057034</v>
      </c>
    </row>
    <row r="216" spans="1:8" ht="15">
      <c r="A216" s="17">
        <v>192</v>
      </c>
      <c r="B216" s="2" t="s">
        <v>201</v>
      </c>
      <c r="C216" s="19" t="s">
        <v>475</v>
      </c>
      <c r="D216" s="23">
        <v>1</v>
      </c>
      <c r="E216" s="24">
        <f t="shared" si="9"/>
        <v>1</v>
      </c>
      <c r="F216" s="34">
        <v>711</v>
      </c>
      <c r="G216" s="35">
        <v>0.003979173968301656</v>
      </c>
      <c r="H216" s="36">
        <f t="shared" si="10"/>
        <v>0.003979173968301656</v>
      </c>
    </row>
    <row r="217" spans="1:8" ht="15">
      <c r="A217" s="17">
        <v>193</v>
      </c>
      <c r="B217" s="2" t="s">
        <v>202</v>
      </c>
      <c r="C217" s="19" t="s">
        <v>475</v>
      </c>
      <c r="D217" s="23">
        <v>1</v>
      </c>
      <c r="E217" s="24">
        <f t="shared" si="9"/>
        <v>1</v>
      </c>
      <c r="F217" s="34">
        <v>77300</v>
      </c>
      <c r="G217" s="35">
        <v>0.004326162415607848</v>
      </c>
      <c r="H217" s="36">
        <f t="shared" si="10"/>
        <v>0.004326162415607848</v>
      </c>
    </row>
    <row r="218" spans="1:8" ht="15">
      <c r="A218" s="17">
        <v>194</v>
      </c>
      <c r="B218" s="2" t="s">
        <v>203</v>
      </c>
      <c r="C218" s="19" t="s">
        <v>475</v>
      </c>
      <c r="D218" s="23">
        <v>1</v>
      </c>
      <c r="E218" s="24">
        <f t="shared" si="9"/>
        <v>1</v>
      </c>
      <c r="F218" s="34">
        <v>944</v>
      </c>
      <c r="G218" s="35">
        <v>0.007924768409444649</v>
      </c>
      <c r="H218" s="36">
        <f t="shared" si="10"/>
        <v>0.007924768409444649</v>
      </c>
    </row>
    <row r="219" spans="1:8" ht="15">
      <c r="A219" s="17">
        <v>195</v>
      </c>
      <c r="B219" s="2" t="s">
        <v>204</v>
      </c>
      <c r="C219" s="19" t="s">
        <v>475</v>
      </c>
      <c r="D219" s="23">
        <v>1</v>
      </c>
      <c r="E219" s="24">
        <f t="shared" si="9"/>
        <v>1</v>
      </c>
      <c r="F219" s="34">
        <v>1460</v>
      </c>
      <c r="G219" s="35">
        <v>0.008988120102802335</v>
      </c>
      <c r="H219" s="36">
        <f t="shared" si="10"/>
        <v>0.008988120102802335</v>
      </c>
    </row>
    <row r="220" spans="1:8" ht="15">
      <c r="A220" s="17">
        <v>196</v>
      </c>
      <c r="B220" s="2" t="s">
        <v>205</v>
      </c>
      <c r="C220" s="19" t="s">
        <v>475</v>
      </c>
      <c r="D220" s="23">
        <v>1</v>
      </c>
      <c r="E220" s="24">
        <f t="shared" si="9"/>
        <v>1</v>
      </c>
      <c r="F220" s="34">
        <v>663</v>
      </c>
      <c r="G220" s="35">
        <v>0.0011131613253097038</v>
      </c>
      <c r="H220" s="36">
        <f t="shared" si="10"/>
        <v>0.0011131613253097038</v>
      </c>
    </row>
    <row r="221" spans="1:8" ht="25.5">
      <c r="A221" s="17">
        <v>197</v>
      </c>
      <c r="B221" s="2" t="s">
        <v>206</v>
      </c>
      <c r="C221" s="19" t="s">
        <v>475</v>
      </c>
      <c r="D221" s="23">
        <v>1</v>
      </c>
      <c r="E221" s="24">
        <f t="shared" si="9"/>
        <v>1</v>
      </c>
      <c r="F221" s="34">
        <v>4540</v>
      </c>
      <c r="G221" s="35">
        <v>0.16261445685368905</v>
      </c>
      <c r="H221" s="36">
        <f t="shared" si="10"/>
        <v>0.16261445685368905</v>
      </c>
    </row>
    <row r="222" spans="1:8" ht="25.5">
      <c r="A222" s="17">
        <v>198</v>
      </c>
      <c r="B222" s="2" t="s">
        <v>207</v>
      </c>
      <c r="C222" s="19" t="s">
        <v>475</v>
      </c>
      <c r="D222" s="23">
        <v>1</v>
      </c>
      <c r="E222" s="24">
        <f t="shared" si="9"/>
        <v>1</v>
      </c>
      <c r="F222" s="34">
        <v>2830</v>
      </c>
      <c r="G222" s="35">
        <v>0.020589846736120666</v>
      </c>
      <c r="H222" s="36">
        <f t="shared" si="10"/>
        <v>0.020589846736120666</v>
      </c>
    </row>
    <row r="223" spans="1:8" ht="15">
      <c r="A223" s="17">
        <v>199</v>
      </c>
      <c r="B223" s="2" t="s">
        <v>208</v>
      </c>
      <c r="C223" s="19" t="s">
        <v>474</v>
      </c>
      <c r="D223" s="23">
        <v>1</v>
      </c>
      <c r="E223" s="24">
        <f t="shared" si="9"/>
        <v>1</v>
      </c>
      <c r="F223" s="34">
        <v>2490</v>
      </c>
      <c r="G223" s="35">
        <v>0.027871007541690924</v>
      </c>
      <c r="H223" s="36">
        <f t="shared" si="10"/>
        <v>0.027871007541690924</v>
      </c>
    </row>
    <row r="224" spans="1:8" ht="25.5">
      <c r="A224" s="17">
        <v>200</v>
      </c>
      <c r="B224" s="2" t="s">
        <v>209</v>
      </c>
      <c r="C224" s="19" t="s">
        <v>474</v>
      </c>
      <c r="D224" s="23">
        <v>1</v>
      </c>
      <c r="E224" s="24">
        <f t="shared" si="9"/>
        <v>1</v>
      </c>
      <c r="F224" s="34">
        <v>641</v>
      </c>
      <c r="G224" s="35">
        <v>0.03623286946298418</v>
      </c>
      <c r="H224" s="36">
        <f t="shared" si="10"/>
        <v>0.03623286946298418</v>
      </c>
    </row>
    <row r="225" spans="1:8" ht="25.5">
      <c r="A225" s="17">
        <v>201</v>
      </c>
      <c r="B225" s="2" t="s">
        <v>210</v>
      </c>
      <c r="C225" s="19" t="s">
        <v>474</v>
      </c>
      <c r="D225" s="23">
        <v>1</v>
      </c>
      <c r="E225" s="24">
        <f t="shared" si="9"/>
        <v>1</v>
      </c>
      <c r="F225" s="34">
        <v>218</v>
      </c>
      <c r="G225" s="35">
        <v>0.015250701917893126</v>
      </c>
      <c r="H225" s="36">
        <f t="shared" si="10"/>
        <v>0.015250701917893126</v>
      </c>
    </row>
    <row r="226" spans="1:8" ht="15">
      <c r="A226" s="17">
        <v>202</v>
      </c>
      <c r="B226" s="2" t="s">
        <v>211</v>
      </c>
      <c r="C226" s="19" t="s">
        <v>475</v>
      </c>
      <c r="D226" s="23">
        <v>1</v>
      </c>
      <c r="E226" s="24">
        <f t="shared" si="9"/>
        <v>1</v>
      </c>
      <c r="F226" s="34">
        <v>5010</v>
      </c>
      <c r="G226" s="35">
        <v>0.021309567934888026</v>
      </c>
      <c r="H226" s="36">
        <f t="shared" si="10"/>
        <v>0.021309567934888026</v>
      </c>
    </row>
    <row r="227" spans="1:8" ht="15">
      <c r="A227" s="18"/>
      <c r="B227" s="3" t="s">
        <v>188</v>
      </c>
      <c r="C227" s="18"/>
      <c r="D227" s="18"/>
      <c r="E227" s="3"/>
      <c r="F227" s="21"/>
      <c r="G227" s="3"/>
      <c r="H227" s="3"/>
    </row>
    <row r="228" spans="1:8" ht="15">
      <c r="A228" s="33"/>
      <c r="B228" s="31"/>
      <c r="C228" s="33"/>
      <c r="D228" s="33"/>
      <c r="E228" s="31"/>
      <c r="F228" s="37"/>
      <c r="G228" s="38"/>
      <c r="H228" s="39"/>
    </row>
    <row r="229" spans="1:8" ht="15">
      <c r="A229" s="4"/>
      <c r="B229" s="1" t="s">
        <v>212</v>
      </c>
      <c r="C229" s="4"/>
      <c r="D229" s="4"/>
      <c r="E229" s="1"/>
      <c r="F229" s="22"/>
      <c r="G229" s="38"/>
      <c r="H229" s="39"/>
    </row>
    <row r="230" spans="1:8" ht="25.5">
      <c r="A230" s="17">
        <v>203</v>
      </c>
      <c r="B230" s="2" t="s">
        <v>213</v>
      </c>
      <c r="C230" s="19" t="s">
        <v>475</v>
      </c>
      <c r="D230" s="23">
        <v>1</v>
      </c>
      <c r="E230" s="24">
        <f aca="true" t="shared" si="11" ref="E230:E247">ROUND(D230,2)</f>
        <v>1</v>
      </c>
      <c r="F230" s="34">
        <v>1700</v>
      </c>
      <c r="G230" s="35">
        <v>0.6089087591437696</v>
      </c>
      <c r="H230" s="36">
        <f t="shared" si="10"/>
        <v>0.6089087591437696</v>
      </c>
    </row>
    <row r="231" spans="1:8" ht="25.5">
      <c r="A231" s="17">
        <v>204</v>
      </c>
      <c r="B231" s="2" t="s">
        <v>214</v>
      </c>
      <c r="C231" s="19" t="s">
        <v>474</v>
      </c>
      <c r="D231" s="23">
        <v>1</v>
      </c>
      <c r="E231" s="24">
        <f t="shared" si="11"/>
        <v>1</v>
      </c>
      <c r="F231" s="34">
        <v>252</v>
      </c>
      <c r="G231" s="35">
        <v>0.0012693061265974903</v>
      </c>
      <c r="H231" s="36">
        <f t="shared" si="10"/>
        <v>0.0012693061265974903</v>
      </c>
    </row>
    <row r="232" spans="1:8" ht="15">
      <c r="A232" s="17">
        <v>205</v>
      </c>
      <c r="B232" s="2" t="s">
        <v>215</v>
      </c>
      <c r="C232" s="19" t="s">
        <v>474</v>
      </c>
      <c r="D232" s="23">
        <v>1</v>
      </c>
      <c r="E232" s="24">
        <f t="shared" si="11"/>
        <v>1</v>
      </c>
      <c r="F232" s="34">
        <v>252</v>
      </c>
      <c r="G232" s="35">
        <v>0.001410340140663878</v>
      </c>
      <c r="H232" s="36">
        <f t="shared" si="10"/>
        <v>0.001410340140663878</v>
      </c>
    </row>
    <row r="233" spans="1:8" ht="25.5">
      <c r="A233" s="17">
        <v>206</v>
      </c>
      <c r="B233" s="2" t="s">
        <v>216</v>
      </c>
      <c r="C233" s="19" t="s">
        <v>475</v>
      </c>
      <c r="D233" s="23">
        <v>1</v>
      </c>
      <c r="E233" s="24">
        <f t="shared" si="11"/>
        <v>1</v>
      </c>
      <c r="F233" s="34">
        <v>671</v>
      </c>
      <c r="G233" s="35">
        <v>0.11641462407122749</v>
      </c>
      <c r="H233" s="36">
        <f t="shared" si="10"/>
        <v>0.11641462407122749</v>
      </c>
    </row>
    <row r="234" spans="1:8" ht="25.5">
      <c r="A234" s="17">
        <v>207</v>
      </c>
      <c r="B234" s="2" t="s">
        <v>217</v>
      </c>
      <c r="C234" s="19" t="s">
        <v>475</v>
      </c>
      <c r="D234" s="23">
        <v>1</v>
      </c>
      <c r="E234" s="24">
        <f t="shared" si="11"/>
        <v>1</v>
      </c>
      <c r="F234" s="34">
        <v>671</v>
      </c>
      <c r="G234" s="35">
        <v>0.30042483631284517</v>
      </c>
      <c r="H234" s="36">
        <f t="shared" si="10"/>
        <v>0.30042483631284517</v>
      </c>
    </row>
    <row r="235" spans="1:8" ht="25.5">
      <c r="A235" s="17">
        <v>208</v>
      </c>
      <c r="B235" s="2" t="s">
        <v>218</v>
      </c>
      <c r="C235" s="19" t="s">
        <v>475</v>
      </c>
      <c r="D235" s="23">
        <v>1</v>
      </c>
      <c r="E235" s="24">
        <f t="shared" si="11"/>
        <v>1</v>
      </c>
      <c r="F235" s="34">
        <v>671</v>
      </c>
      <c r="G235" s="35">
        <v>1.158137743986018</v>
      </c>
      <c r="H235" s="36">
        <f t="shared" si="10"/>
        <v>1.158137743986018</v>
      </c>
    </row>
    <row r="236" spans="1:8" ht="25.5">
      <c r="A236" s="17">
        <v>209</v>
      </c>
      <c r="B236" s="2" t="s">
        <v>219</v>
      </c>
      <c r="C236" s="19" t="s">
        <v>475</v>
      </c>
      <c r="D236" s="23">
        <v>1</v>
      </c>
      <c r="E236" s="24">
        <f t="shared" si="11"/>
        <v>1</v>
      </c>
      <c r="F236" s="34">
        <v>671</v>
      </c>
      <c r="G236" s="35">
        <v>0.04506372544692677</v>
      </c>
      <c r="H236" s="36">
        <f t="shared" si="10"/>
        <v>0.04506372544692677</v>
      </c>
    </row>
    <row r="237" spans="1:8" ht="25.5">
      <c r="A237" s="17">
        <v>210</v>
      </c>
      <c r="B237" s="2" t="s">
        <v>220</v>
      </c>
      <c r="C237" s="19" t="s">
        <v>474</v>
      </c>
      <c r="D237" s="23">
        <v>1</v>
      </c>
      <c r="E237" s="24">
        <f t="shared" si="11"/>
        <v>1</v>
      </c>
      <c r="F237" s="34">
        <v>71</v>
      </c>
      <c r="G237" s="35">
        <v>0.03536483868593272</v>
      </c>
      <c r="H237" s="36">
        <f t="shared" si="10"/>
        <v>0.03536483868593272</v>
      </c>
    </row>
    <row r="238" spans="1:8" ht="25.5">
      <c r="A238" s="17">
        <v>211</v>
      </c>
      <c r="B238" s="2" t="s">
        <v>221</v>
      </c>
      <c r="C238" s="19" t="s">
        <v>474</v>
      </c>
      <c r="D238" s="23">
        <v>1</v>
      </c>
      <c r="E238" s="24">
        <f t="shared" si="11"/>
        <v>1</v>
      </c>
      <c r="F238" s="34">
        <v>102</v>
      </c>
      <c r="G238" s="35">
        <v>0.11531209626285137</v>
      </c>
      <c r="H238" s="36">
        <f t="shared" si="10"/>
        <v>0.11531209626285137</v>
      </c>
    </row>
    <row r="239" spans="1:8" ht="25.5">
      <c r="A239" s="17">
        <v>212</v>
      </c>
      <c r="B239" s="2" t="s">
        <v>222</v>
      </c>
      <c r="C239" s="19" t="s">
        <v>474</v>
      </c>
      <c r="D239" s="23">
        <v>1</v>
      </c>
      <c r="E239" s="24">
        <f t="shared" si="11"/>
        <v>1</v>
      </c>
      <c r="F239" s="34">
        <v>134</v>
      </c>
      <c r="G239" s="35">
        <v>0.07799404841385638</v>
      </c>
      <c r="H239" s="36">
        <f t="shared" si="10"/>
        <v>0.07799404841385638</v>
      </c>
    </row>
    <row r="240" spans="1:8" ht="25.5">
      <c r="A240" s="17">
        <v>213</v>
      </c>
      <c r="B240" s="2" t="s">
        <v>223</v>
      </c>
      <c r="C240" s="19" t="s">
        <v>474</v>
      </c>
      <c r="D240" s="23">
        <v>1</v>
      </c>
      <c r="E240" s="24">
        <f t="shared" si="11"/>
        <v>1</v>
      </c>
      <c r="F240" s="34">
        <v>166</v>
      </c>
      <c r="G240" s="35">
        <v>0.3716134338892123</v>
      </c>
      <c r="H240" s="36">
        <f t="shared" si="10"/>
        <v>0.3716134338892123</v>
      </c>
    </row>
    <row r="241" spans="1:8" ht="25.5">
      <c r="A241" s="17">
        <v>214</v>
      </c>
      <c r="B241" s="2" t="s">
        <v>224</v>
      </c>
      <c r="C241" s="19" t="s">
        <v>475</v>
      </c>
      <c r="D241" s="23">
        <v>1</v>
      </c>
      <c r="E241" s="24">
        <f t="shared" si="11"/>
        <v>1</v>
      </c>
      <c r="F241" s="34">
        <v>757</v>
      </c>
      <c r="G241" s="35">
        <v>0.11693062947189896</v>
      </c>
      <c r="H241" s="36">
        <f t="shared" si="10"/>
        <v>0.11693062947189896</v>
      </c>
    </row>
    <row r="242" spans="1:8" ht="38.25">
      <c r="A242" s="17">
        <v>215</v>
      </c>
      <c r="B242" s="2" t="s">
        <v>225</v>
      </c>
      <c r="C242" s="19" t="s">
        <v>475</v>
      </c>
      <c r="D242" s="23">
        <v>1</v>
      </c>
      <c r="E242" s="24">
        <f t="shared" si="11"/>
        <v>1</v>
      </c>
      <c r="F242" s="34">
        <v>757</v>
      </c>
      <c r="G242" s="35">
        <v>0.23301393554182764</v>
      </c>
      <c r="H242" s="36">
        <f t="shared" si="10"/>
        <v>0.23301393554182764</v>
      </c>
    </row>
    <row r="243" spans="1:8" ht="25.5">
      <c r="A243" s="17">
        <v>216</v>
      </c>
      <c r="B243" s="2" t="s">
        <v>226</v>
      </c>
      <c r="C243" s="19" t="s">
        <v>474</v>
      </c>
      <c r="D243" s="23">
        <v>1</v>
      </c>
      <c r="E243" s="24">
        <f t="shared" si="11"/>
        <v>1</v>
      </c>
      <c r="F243" s="34">
        <v>38</v>
      </c>
      <c r="G243" s="35">
        <v>0.00795387066631549</v>
      </c>
      <c r="H243" s="36">
        <f t="shared" si="10"/>
        <v>0.00795387066631549</v>
      </c>
    </row>
    <row r="244" spans="1:8" ht="25.5">
      <c r="A244" s="17">
        <v>217</v>
      </c>
      <c r="B244" s="2" t="s">
        <v>227</v>
      </c>
      <c r="C244" s="19" t="s">
        <v>474</v>
      </c>
      <c r="D244" s="23">
        <v>1</v>
      </c>
      <c r="E244" s="24">
        <f t="shared" si="11"/>
        <v>1</v>
      </c>
      <c r="F244" s="34">
        <v>76</v>
      </c>
      <c r="G244" s="35">
        <v>0.00021267033867153717</v>
      </c>
      <c r="H244" s="36">
        <f t="shared" si="10"/>
        <v>0.00021267033867153717</v>
      </c>
    </row>
    <row r="245" spans="1:8" ht="25.5">
      <c r="A245" s="17">
        <v>218</v>
      </c>
      <c r="B245" s="2" t="s">
        <v>228</v>
      </c>
      <c r="C245" s="19" t="s">
        <v>474</v>
      </c>
      <c r="D245" s="23">
        <v>1</v>
      </c>
      <c r="E245" s="24">
        <f t="shared" si="11"/>
        <v>1</v>
      </c>
      <c r="F245" s="34">
        <v>116</v>
      </c>
      <c r="G245" s="35">
        <v>0.01129615293617449</v>
      </c>
      <c r="H245" s="36">
        <f t="shared" si="10"/>
        <v>0.01129615293617449</v>
      </c>
    </row>
    <row r="246" spans="1:8" ht="102">
      <c r="A246" s="17">
        <v>219</v>
      </c>
      <c r="B246" s="2" t="s">
        <v>229</v>
      </c>
      <c r="C246" s="19" t="s">
        <v>475</v>
      </c>
      <c r="D246" s="23">
        <v>1</v>
      </c>
      <c r="E246" s="24">
        <f t="shared" si="11"/>
        <v>1</v>
      </c>
      <c r="F246" s="34">
        <v>1870</v>
      </c>
      <c r="G246" s="35">
        <v>5.23280964889177</v>
      </c>
      <c r="H246" s="36">
        <f t="shared" si="10"/>
        <v>5.23280964889177</v>
      </c>
    </row>
    <row r="247" spans="1:8" ht="76.5">
      <c r="A247" s="17">
        <v>220</v>
      </c>
      <c r="B247" s="5" t="s">
        <v>230</v>
      </c>
      <c r="C247" s="19" t="s">
        <v>474</v>
      </c>
      <c r="D247" s="23">
        <v>1</v>
      </c>
      <c r="E247" s="24">
        <f t="shared" si="11"/>
        <v>1</v>
      </c>
      <c r="F247" s="34">
        <v>273</v>
      </c>
      <c r="G247" s="35">
        <v>0.06111473942876805</v>
      </c>
      <c r="H247" s="36">
        <f t="shared" si="10"/>
        <v>0.06111473942876805</v>
      </c>
    </row>
    <row r="248" spans="1:8" ht="25.5">
      <c r="A248" s="17">
        <v>221</v>
      </c>
      <c r="B248" s="2" t="s">
        <v>231</v>
      </c>
      <c r="C248" s="19" t="s">
        <v>475</v>
      </c>
      <c r="D248" s="23">
        <v>1</v>
      </c>
      <c r="E248" s="24">
        <f>ROUND(D248,2)</f>
        <v>1</v>
      </c>
      <c r="F248" s="34">
        <v>686</v>
      </c>
      <c r="G248" s="35">
        <v>0.12746340782399984</v>
      </c>
      <c r="H248" s="36">
        <f t="shared" si="10"/>
        <v>0.12746340782399984</v>
      </c>
    </row>
    <row r="249" spans="1:8" ht="25.5">
      <c r="A249" s="17">
        <v>222</v>
      </c>
      <c r="B249" s="2" t="s">
        <v>232</v>
      </c>
      <c r="C249" s="19" t="s">
        <v>474</v>
      </c>
      <c r="D249" s="23">
        <v>1</v>
      </c>
      <c r="E249" s="24">
        <f>ROUND(D249,2)</f>
        <v>1</v>
      </c>
      <c r="F249" s="34">
        <v>71</v>
      </c>
      <c r="G249" s="35">
        <v>0.052848579159876986</v>
      </c>
      <c r="H249" s="36">
        <f t="shared" si="10"/>
        <v>0.052848579159876986</v>
      </c>
    </row>
    <row r="250" spans="1:8" ht="25.5">
      <c r="A250" s="17">
        <v>223</v>
      </c>
      <c r="B250" s="2" t="s">
        <v>233</v>
      </c>
      <c r="C250" s="19" t="s">
        <v>474</v>
      </c>
      <c r="D250" s="23">
        <v>1</v>
      </c>
      <c r="E250" s="24">
        <f aca="true" t="shared" si="12" ref="E250:E309">ROUND(D250,2)</f>
        <v>1</v>
      </c>
      <c r="F250" s="34">
        <v>102</v>
      </c>
      <c r="G250" s="35">
        <v>0.004566815693578272</v>
      </c>
      <c r="H250" s="36">
        <f t="shared" si="10"/>
        <v>0.004566815693578272</v>
      </c>
    </row>
    <row r="251" spans="1:8" ht="25.5">
      <c r="A251" s="17">
        <v>224</v>
      </c>
      <c r="B251" s="2" t="s">
        <v>234</v>
      </c>
      <c r="C251" s="19" t="s">
        <v>475</v>
      </c>
      <c r="D251" s="23">
        <v>1</v>
      </c>
      <c r="E251" s="24">
        <f t="shared" si="12"/>
        <v>1</v>
      </c>
      <c r="F251" s="34">
        <v>757</v>
      </c>
      <c r="G251" s="35">
        <v>0.9490022102067163</v>
      </c>
      <c r="H251" s="36">
        <f t="shared" si="10"/>
        <v>0.9490022102067163</v>
      </c>
    </row>
    <row r="252" spans="1:8" ht="25.5">
      <c r="A252" s="17">
        <v>225</v>
      </c>
      <c r="B252" s="2" t="s">
        <v>235</v>
      </c>
      <c r="C252" s="19" t="s">
        <v>474</v>
      </c>
      <c r="D252" s="23">
        <v>1</v>
      </c>
      <c r="E252" s="24">
        <f t="shared" si="12"/>
        <v>1</v>
      </c>
      <c r="F252" s="34">
        <v>38</v>
      </c>
      <c r="G252" s="35">
        <v>0.029773847414015207</v>
      </c>
      <c r="H252" s="36">
        <f t="shared" si="10"/>
        <v>0.029773847414015207</v>
      </c>
    </row>
    <row r="253" spans="1:8" ht="25.5">
      <c r="A253" s="17">
        <v>226</v>
      </c>
      <c r="B253" s="2" t="s">
        <v>236</v>
      </c>
      <c r="C253" s="19" t="s">
        <v>474</v>
      </c>
      <c r="D253" s="23">
        <v>1</v>
      </c>
      <c r="E253" s="24">
        <f t="shared" si="12"/>
        <v>1</v>
      </c>
      <c r="F253" s="34">
        <v>76</v>
      </c>
      <c r="G253" s="35">
        <v>0.38280660960876695</v>
      </c>
      <c r="H253" s="36">
        <f t="shared" si="10"/>
        <v>0.38280660960876695</v>
      </c>
    </row>
    <row r="254" spans="1:8" ht="15">
      <c r="A254" s="17">
        <v>227</v>
      </c>
      <c r="B254" s="2" t="s">
        <v>237</v>
      </c>
      <c r="C254" s="19" t="s">
        <v>474</v>
      </c>
      <c r="D254" s="23">
        <v>1</v>
      </c>
      <c r="E254" s="24">
        <f t="shared" si="12"/>
        <v>1</v>
      </c>
      <c r="F254" s="34">
        <v>10</v>
      </c>
      <c r="G254" s="35">
        <v>0.0017909081151287341</v>
      </c>
      <c r="H254" s="36">
        <f t="shared" si="10"/>
        <v>0.0017909081151287341</v>
      </c>
    </row>
    <row r="255" spans="1:8" ht="15">
      <c r="A255" s="17">
        <v>228</v>
      </c>
      <c r="B255" s="2" t="s">
        <v>238</v>
      </c>
      <c r="C255" s="19" t="s">
        <v>474</v>
      </c>
      <c r="D255" s="23">
        <v>1</v>
      </c>
      <c r="E255" s="24">
        <f t="shared" si="12"/>
        <v>1</v>
      </c>
      <c r="F255" s="34">
        <v>12</v>
      </c>
      <c r="G255" s="35">
        <v>0.08730677061252579</v>
      </c>
      <c r="H255" s="36">
        <f t="shared" si="10"/>
        <v>0.08730677061252579</v>
      </c>
    </row>
    <row r="256" spans="1:8" ht="15">
      <c r="A256" s="17">
        <v>229</v>
      </c>
      <c r="B256" s="2" t="s">
        <v>239</v>
      </c>
      <c r="C256" s="19" t="s">
        <v>474</v>
      </c>
      <c r="D256" s="23">
        <v>1</v>
      </c>
      <c r="E256" s="24">
        <f t="shared" si="12"/>
        <v>1</v>
      </c>
      <c r="F256" s="34">
        <v>17</v>
      </c>
      <c r="G256" s="35">
        <v>0.32919129791210044</v>
      </c>
      <c r="H256" s="36">
        <f t="shared" si="10"/>
        <v>0.32919129791210044</v>
      </c>
    </row>
    <row r="257" spans="1:8" ht="15">
      <c r="A257" s="17">
        <v>230</v>
      </c>
      <c r="B257" s="2" t="s">
        <v>240</v>
      </c>
      <c r="C257" s="19" t="s">
        <v>474</v>
      </c>
      <c r="D257" s="23">
        <v>1</v>
      </c>
      <c r="E257" s="24">
        <f t="shared" si="12"/>
        <v>1</v>
      </c>
      <c r="F257" s="34">
        <v>8</v>
      </c>
      <c r="G257" s="35">
        <v>0.11461811936823899</v>
      </c>
      <c r="H257" s="36">
        <f t="shared" si="10"/>
        <v>0.11461811936823899</v>
      </c>
    </row>
    <row r="258" spans="1:8" ht="15">
      <c r="A258" s="17">
        <v>231</v>
      </c>
      <c r="B258" s="2" t="s">
        <v>241</v>
      </c>
      <c r="C258" s="19" t="s">
        <v>474</v>
      </c>
      <c r="D258" s="23">
        <v>1</v>
      </c>
      <c r="E258" s="24">
        <f t="shared" si="12"/>
        <v>1</v>
      </c>
      <c r="F258" s="34">
        <v>11</v>
      </c>
      <c r="G258" s="35">
        <v>1.329749275483085</v>
      </c>
      <c r="H258" s="36">
        <f t="shared" si="10"/>
        <v>1.329749275483085</v>
      </c>
    </row>
    <row r="259" spans="1:8" ht="15">
      <c r="A259" s="17">
        <v>232</v>
      </c>
      <c r="B259" s="2" t="s">
        <v>242</v>
      </c>
      <c r="C259" s="19" t="s">
        <v>474</v>
      </c>
      <c r="D259" s="23">
        <v>1</v>
      </c>
      <c r="E259" s="24">
        <f t="shared" si="12"/>
        <v>1</v>
      </c>
      <c r="F259" s="34">
        <v>12</v>
      </c>
      <c r="G259" s="35">
        <v>0.06715905431732754</v>
      </c>
      <c r="H259" s="36">
        <f t="shared" si="10"/>
        <v>0.06715905431732754</v>
      </c>
    </row>
    <row r="260" spans="1:8" ht="15">
      <c r="A260" s="17">
        <v>233</v>
      </c>
      <c r="B260" s="2" t="s">
        <v>243</v>
      </c>
      <c r="C260" s="19" t="s">
        <v>474</v>
      </c>
      <c r="D260" s="23">
        <v>1</v>
      </c>
      <c r="E260" s="24">
        <f t="shared" si="12"/>
        <v>1</v>
      </c>
      <c r="F260" s="34">
        <v>18</v>
      </c>
      <c r="G260" s="35">
        <v>0.37776968053496734</v>
      </c>
      <c r="H260" s="36">
        <f t="shared" si="10"/>
        <v>0.37776968053496734</v>
      </c>
    </row>
    <row r="261" spans="1:8" ht="15">
      <c r="A261" s="17">
        <v>234</v>
      </c>
      <c r="B261" s="2" t="s">
        <v>244</v>
      </c>
      <c r="C261" s="19" t="s">
        <v>474</v>
      </c>
      <c r="D261" s="23">
        <v>1</v>
      </c>
      <c r="E261" s="24">
        <f t="shared" si="12"/>
        <v>1</v>
      </c>
      <c r="F261" s="34">
        <v>21</v>
      </c>
      <c r="G261" s="35">
        <v>0.007051700703319391</v>
      </c>
      <c r="H261" s="36">
        <f t="shared" si="10"/>
        <v>0.007051700703319391</v>
      </c>
    </row>
    <row r="262" spans="1:8" ht="15">
      <c r="A262" s="17">
        <v>235</v>
      </c>
      <c r="B262" s="2" t="s">
        <v>245</v>
      </c>
      <c r="C262" s="19" t="s">
        <v>474</v>
      </c>
      <c r="D262" s="23">
        <v>1</v>
      </c>
      <c r="E262" s="24">
        <f t="shared" si="12"/>
        <v>1</v>
      </c>
      <c r="F262" s="34">
        <v>77</v>
      </c>
      <c r="G262" s="35">
        <v>0.05688371900677642</v>
      </c>
      <c r="H262" s="36">
        <f t="shared" si="10"/>
        <v>0.05688371900677642</v>
      </c>
    </row>
    <row r="263" spans="1:8" ht="15">
      <c r="A263" s="17">
        <v>236</v>
      </c>
      <c r="B263" s="2" t="s">
        <v>246</v>
      </c>
      <c r="C263" s="19" t="s">
        <v>474</v>
      </c>
      <c r="D263" s="23">
        <v>1</v>
      </c>
      <c r="E263" s="24">
        <f t="shared" si="12"/>
        <v>1</v>
      </c>
      <c r="F263" s="34">
        <v>135</v>
      </c>
      <c r="G263" s="35">
        <v>4.533236166419608</v>
      </c>
      <c r="H263" s="36">
        <f t="shared" si="10"/>
        <v>4.533236166419608</v>
      </c>
    </row>
    <row r="264" spans="1:8" ht="25.5">
      <c r="A264" s="17">
        <v>237</v>
      </c>
      <c r="B264" s="2" t="s">
        <v>247</v>
      </c>
      <c r="C264" s="19" t="s">
        <v>474</v>
      </c>
      <c r="D264" s="23">
        <v>1</v>
      </c>
      <c r="E264" s="24">
        <f t="shared" si="12"/>
        <v>1</v>
      </c>
      <c r="F264" s="34">
        <v>89</v>
      </c>
      <c r="G264" s="35">
        <v>0.15440985905125554</v>
      </c>
      <c r="H264" s="36">
        <f t="shared" si="10"/>
        <v>0.15440985905125554</v>
      </c>
    </row>
    <row r="265" spans="1:8" ht="25.5">
      <c r="A265" s="17">
        <v>238</v>
      </c>
      <c r="B265" s="2" t="s">
        <v>248</v>
      </c>
      <c r="C265" s="19" t="s">
        <v>474</v>
      </c>
      <c r="D265" s="23">
        <v>1</v>
      </c>
      <c r="E265" s="24">
        <f t="shared" si="12"/>
        <v>1</v>
      </c>
      <c r="F265" s="34">
        <v>218</v>
      </c>
      <c r="G265" s="35">
        <v>1.8740062516707074</v>
      </c>
      <c r="H265" s="36">
        <f t="shared" si="10"/>
        <v>1.8740062516707074</v>
      </c>
    </row>
    <row r="266" spans="1:8" ht="25.5">
      <c r="A266" s="17">
        <v>239</v>
      </c>
      <c r="B266" s="2" t="s">
        <v>249</v>
      </c>
      <c r="C266" s="19" t="s">
        <v>475</v>
      </c>
      <c r="D266" s="23">
        <v>1</v>
      </c>
      <c r="E266" s="24">
        <f t="shared" si="12"/>
        <v>1</v>
      </c>
      <c r="F266" s="34">
        <v>4820</v>
      </c>
      <c r="G266" s="35">
        <v>0.22119953856983776</v>
      </c>
      <c r="H266" s="36">
        <f t="shared" si="10"/>
        <v>0.22119953856983776</v>
      </c>
    </row>
    <row r="267" spans="1:8" ht="25.5">
      <c r="A267" s="17">
        <v>240</v>
      </c>
      <c r="B267" s="2" t="s">
        <v>250</v>
      </c>
      <c r="C267" s="19" t="s">
        <v>475</v>
      </c>
      <c r="D267" s="23">
        <v>1</v>
      </c>
      <c r="E267" s="24">
        <f t="shared" si="12"/>
        <v>1</v>
      </c>
      <c r="F267" s="34">
        <v>5010</v>
      </c>
      <c r="G267" s="35">
        <v>12.953974191997721</v>
      </c>
      <c r="H267" s="36">
        <f t="shared" si="10"/>
        <v>12.953974191997721</v>
      </c>
    </row>
    <row r="268" spans="1:8" ht="25.5">
      <c r="A268" s="17">
        <v>241</v>
      </c>
      <c r="B268" s="2" t="s">
        <v>251</v>
      </c>
      <c r="C268" s="19" t="s">
        <v>474</v>
      </c>
      <c r="D268" s="23">
        <v>1</v>
      </c>
      <c r="E268" s="24">
        <f t="shared" si="12"/>
        <v>1</v>
      </c>
      <c r="F268" s="34">
        <v>193</v>
      </c>
      <c r="G268" s="35">
        <v>0.001944254622486632</v>
      </c>
      <c r="H268" s="36">
        <f t="shared" si="10"/>
        <v>0.001944254622486632</v>
      </c>
    </row>
    <row r="269" spans="1:8" ht="25.5">
      <c r="A269" s="17">
        <v>242</v>
      </c>
      <c r="B269" s="2" t="s">
        <v>252</v>
      </c>
      <c r="C269" s="19" t="s">
        <v>474</v>
      </c>
      <c r="D269" s="23">
        <v>1</v>
      </c>
      <c r="E269" s="24">
        <f t="shared" si="12"/>
        <v>1</v>
      </c>
      <c r="F269" s="34">
        <v>200</v>
      </c>
      <c r="G269" s="35">
        <v>1.6140559387597717</v>
      </c>
      <c r="H269" s="36">
        <f t="shared" si="10"/>
        <v>1.6140559387597717</v>
      </c>
    </row>
    <row r="270" spans="1:8" ht="25.5">
      <c r="A270" s="17">
        <v>243</v>
      </c>
      <c r="B270" s="2" t="s">
        <v>253</v>
      </c>
      <c r="C270" s="19" t="s">
        <v>474</v>
      </c>
      <c r="D270" s="23">
        <v>1</v>
      </c>
      <c r="E270" s="24">
        <f t="shared" si="12"/>
        <v>1</v>
      </c>
      <c r="F270" s="34">
        <v>249</v>
      </c>
      <c r="G270" s="35">
        <v>5.825040576213404</v>
      </c>
      <c r="H270" s="36">
        <f aca="true" t="shared" si="13" ref="H270:H332">E270*G270</f>
        <v>5.825040576213404</v>
      </c>
    </row>
    <row r="271" spans="1:8" ht="15">
      <c r="A271" s="17">
        <v>244</v>
      </c>
      <c r="B271" s="2" t="s">
        <v>254</v>
      </c>
      <c r="C271" s="19" t="s">
        <v>475</v>
      </c>
      <c r="D271" s="23">
        <v>1</v>
      </c>
      <c r="E271" s="24">
        <f t="shared" si="12"/>
        <v>1</v>
      </c>
      <c r="F271" s="34">
        <v>5620</v>
      </c>
      <c r="G271" s="35">
        <v>1.8871694263169037</v>
      </c>
      <c r="H271" s="36">
        <f t="shared" si="13"/>
        <v>1.8871694263169037</v>
      </c>
    </row>
    <row r="272" spans="1:8" ht="15">
      <c r="A272" s="17">
        <v>245</v>
      </c>
      <c r="B272" s="2" t="s">
        <v>255</v>
      </c>
      <c r="C272" s="19" t="s">
        <v>475</v>
      </c>
      <c r="D272" s="23">
        <v>1</v>
      </c>
      <c r="E272" s="24">
        <f t="shared" si="12"/>
        <v>1</v>
      </c>
      <c r="F272" s="34">
        <v>4290</v>
      </c>
      <c r="G272" s="35">
        <v>0.019207489534755675</v>
      </c>
      <c r="H272" s="36">
        <f t="shared" si="13"/>
        <v>0.019207489534755675</v>
      </c>
    </row>
    <row r="273" spans="1:8" ht="25.5">
      <c r="A273" s="17">
        <v>246</v>
      </c>
      <c r="B273" s="2" t="s">
        <v>256</v>
      </c>
      <c r="C273" s="19" t="s">
        <v>475</v>
      </c>
      <c r="D273" s="23">
        <v>1</v>
      </c>
      <c r="E273" s="24">
        <f t="shared" si="12"/>
        <v>1</v>
      </c>
      <c r="F273" s="34">
        <v>4450</v>
      </c>
      <c r="G273" s="35">
        <v>7.4714447928026875</v>
      </c>
      <c r="H273" s="36">
        <f t="shared" si="13"/>
        <v>7.4714447928026875</v>
      </c>
    </row>
    <row r="274" spans="1:8" ht="25.5">
      <c r="A274" s="17">
        <v>247</v>
      </c>
      <c r="B274" s="2" t="s">
        <v>257</v>
      </c>
      <c r="C274" s="19" t="s">
        <v>474</v>
      </c>
      <c r="D274" s="23">
        <v>1</v>
      </c>
      <c r="E274" s="24">
        <f t="shared" si="12"/>
        <v>1</v>
      </c>
      <c r="F274" s="34">
        <v>223</v>
      </c>
      <c r="G274" s="35">
        <v>1.497646911276404</v>
      </c>
      <c r="H274" s="36">
        <f t="shared" si="13"/>
        <v>1.497646911276404</v>
      </c>
    </row>
    <row r="275" spans="1:8" ht="25.5">
      <c r="A275" s="17">
        <v>248</v>
      </c>
      <c r="B275" s="2" t="s">
        <v>258</v>
      </c>
      <c r="C275" s="19" t="s">
        <v>474</v>
      </c>
      <c r="D275" s="23">
        <v>1</v>
      </c>
      <c r="E275" s="24">
        <f t="shared" si="12"/>
        <v>1</v>
      </c>
      <c r="F275" s="34">
        <v>267</v>
      </c>
      <c r="G275" s="35">
        <v>1.8857926657033983</v>
      </c>
      <c r="H275" s="36">
        <f t="shared" si="13"/>
        <v>1.8857926657033983</v>
      </c>
    </row>
    <row r="276" spans="1:8" ht="25.5">
      <c r="A276" s="17">
        <v>249</v>
      </c>
      <c r="B276" s="2" t="s">
        <v>259</v>
      </c>
      <c r="C276" s="19" t="s">
        <v>474</v>
      </c>
      <c r="D276" s="23">
        <v>1</v>
      </c>
      <c r="E276" s="24">
        <f t="shared" si="12"/>
        <v>1</v>
      </c>
      <c r="F276" s="34">
        <v>311</v>
      </c>
      <c r="G276" s="35">
        <v>0.0017405388243907384</v>
      </c>
      <c r="H276" s="36">
        <f t="shared" si="13"/>
        <v>0.0017405388243907384</v>
      </c>
    </row>
    <row r="277" spans="1:8" ht="15">
      <c r="A277" s="17">
        <v>250</v>
      </c>
      <c r="B277" s="2" t="s">
        <v>260</v>
      </c>
      <c r="C277" s="19" t="s">
        <v>475</v>
      </c>
      <c r="D277" s="23">
        <v>1</v>
      </c>
      <c r="E277" s="24">
        <f t="shared" si="12"/>
        <v>1</v>
      </c>
      <c r="F277" s="34">
        <v>5010</v>
      </c>
      <c r="G277" s="35">
        <v>1.6823343106490547</v>
      </c>
      <c r="H277" s="36">
        <f t="shared" si="13"/>
        <v>1.6823343106490547</v>
      </c>
    </row>
    <row r="278" spans="1:8" ht="25.5">
      <c r="A278" s="17">
        <v>251</v>
      </c>
      <c r="B278" s="2" t="s">
        <v>261</v>
      </c>
      <c r="C278" s="19" t="s">
        <v>475</v>
      </c>
      <c r="D278" s="23">
        <v>1</v>
      </c>
      <c r="E278" s="24">
        <f t="shared" si="12"/>
        <v>1</v>
      </c>
      <c r="F278" s="34">
        <v>4170</v>
      </c>
      <c r="G278" s="35">
        <v>0.9941890605865581</v>
      </c>
      <c r="H278" s="36">
        <f t="shared" si="13"/>
        <v>0.9941890605865581</v>
      </c>
    </row>
    <row r="279" spans="1:8" ht="15">
      <c r="A279" s="17">
        <v>252</v>
      </c>
      <c r="B279" s="2" t="s">
        <v>262</v>
      </c>
      <c r="C279" s="19" t="s">
        <v>475</v>
      </c>
      <c r="D279" s="23">
        <v>1</v>
      </c>
      <c r="E279" s="24">
        <f t="shared" si="12"/>
        <v>1</v>
      </c>
      <c r="F279" s="34">
        <v>4120</v>
      </c>
      <c r="G279" s="35">
        <v>0.922317679291298</v>
      </c>
      <c r="H279" s="36">
        <f t="shared" si="13"/>
        <v>0.922317679291298</v>
      </c>
    </row>
    <row r="280" spans="1:8" ht="25.5">
      <c r="A280" s="17">
        <v>253</v>
      </c>
      <c r="B280" s="2" t="s">
        <v>263</v>
      </c>
      <c r="C280" s="19" t="s">
        <v>474</v>
      </c>
      <c r="D280" s="23">
        <v>1</v>
      </c>
      <c r="E280" s="24">
        <f t="shared" si="12"/>
        <v>1</v>
      </c>
      <c r="F280" s="34">
        <v>208</v>
      </c>
      <c r="G280" s="35">
        <v>0.1280499302317045</v>
      </c>
      <c r="H280" s="36">
        <f t="shared" si="13"/>
        <v>0.1280499302317045</v>
      </c>
    </row>
    <row r="281" spans="1:8" ht="25.5">
      <c r="A281" s="17">
        <v>254</v>
      </c>
      <c r="B281" s="2" t="s">
        <v>264</v>
      </c>
      <c r="C281" s="19" t="s">
        <v>474</v>
      </c>
      <c r="D281" s="23">
        <v>1</v>
      </c>
      <c r="E281" s="24">
        <f t="shared" si="12"/>
        <v>1</v>
      </c>
      <c r="F281" s="34">
        <v>249</v>
      </c>
      <c r="G281" s="35">
        <v>0.5852911583755094</v>
      </c>
      <c r="H281" s="36">
        <f t="shared" si="13"/>
        <v>0.5852911583755094</v>
      </c>
    </row>
    <row r="282" spans="1:8" ht="15">
      <c r="A282" s="17">
        <v>255</v>
      </c>
      <c r="B282" s="2" t="s">
        <v>265</v>
      </c>
      <c r="C282" s="19" t="s">
        <v>474</v>
      </c>
      <c r="D282" s="23">
        <v>1</v>
      </c>
      <c r="E282" s="24">
        <f t="shared" si="12"/>
        <v>1</v>
      </c>
      <c r="F282" s="34">
        <v>291</v>
      </c>
      <c r="G282" s="35">
        <v>0.0022800498940732696</v>
      </c>
      <c r="H282" s="36">
        <f t="shared" si="13"/>
        <v>0.0022800498940732696</v>
      </c>
    </row>
    <row r="283" spans="1:8" ht="25.5">
      <c r="A283" s="17">
        <v>256</v>
      </c>
      <c r="B283" s="2" t="s">
        <v>266</v>
      </c>
      <c r="C283" s="19" t="s">
        <v>474</v>
      </c>
      <c r="D283" s="23">
        <v>1</v>
      </c>
      <c r="E283" s="24">
        <f t="shared" si="12"/>
        <v>1</v>
      </c>
      <c r="F283" s="34">
        <v>334</v>
      </c>
      <c r="G283" s="35">
        <v>0.037385206903312325</v>
      </c>
      <c r="H283" s="36">
        <f t="shared" si="13"/>
        <v>0.037385206903312325</v>
      </c>
    </row>
    <row r="284" spans="1:8" ht="15">
      <c r="A284" s="17">
        <v>257</v>
      </c>
      <c r="B284" s="2" t="s">
        <v>267</v>
      </c>
      <c r="C284" s="19" t="s">
        <v>475</v>
      </c>
      <c r="D284" s="23">
        <v>1</v>
      </c>
      <c r="E284" s="24">
        <f t="shared" si="12"/>
        <v>1</v>
      </c>
      <c r="F284" s="34">
        <v>5620</v>
      </c>
      <c r="G284" s="35">
        <v>1.2581129508779356</v>
      </c>
      <c r="H284" s="36">
        <f t="shared" si="13"/>
        <v>1.2581129508779356</v>
      </c>
    </row>
    <row r="285" spans="1:8" ht="15">
      <c r="A285" s="17">
        <v>258</v>
      </c>
      <c r="B285" s="2" t="s">
        <v>268</v>
      </c>
      <c r="C285" s="19" t="s">
        <v>474</v>
      </c>
      <c r="D285" s="23">
        <v>1</v>
      </c>
      <c r="E285" s="24">
        <f t="shared" si="12"/>
        <v>1</v>
      </c>
      <c r="F285" s="34">
        <v>355</v>
      </c>
      <c r="G285" s="35">
        <v>0.6953760415773288</v>
      </c>
      <c r="H285" s="36">
        <f t="shared" si="13"/>
        <v>0.6953760415773288</v>
      </c>
    </row>
    <row r="286" spans="1:8" ht="15">
      <c r="A286" s="17">
        <v>259</v>
      </c>
      <c r="B286" s="2" t="s">
        <v>269</v>
      </c>
      <c r="C286" s="19" t="s">
        <v>474</v>
      </c>
      <c r="D286" s="23">
        <v>1</v>
      </c>
      <c r="E286" s="24">
        <f t="shared" si="12"/>
        <v>1</v>
      </c>
      <c r="F286" s="34">
        <v>355</v>
      </c>
      <c r="G286" s="35">
        <v>0.003973577380441879</v>
      </c>
      <c r="H286" s="36">
        <f t="shared" si="13"/>
        <v>0.003973577380441879</v>
      </c>
    </row>
    <row r="287" spans="1:8" ht="38.25">
      <c r="A287" s="17">
        <v>260</v>
      </c>
      <c r="B287" s="2" t="s">
        <v>270</v>
      </c>
      <c r="C287" s="19" t="s">
        <v>475</v>
      </c>
      <c r="D287" s="23">
        <v>1</v>
      </c>
      <c r="E287" s="24">
        <f t="shared" si="12"/>
        <v>1</v>
      </c>
      <c r="F287" s="34">
        <v>5650</v>
      </c>
      <c r="G287" s="35">
        <v>3.162072140774171</v>
      </c>
      <c r="H287" s="36">
        <f t="shared" si="13"/>
        <v>3.162072140774171</v>
      </c>
    </row>
    <row r="288" spans="1:8" ht="25.5">
      <c r="A288" s="17">
        <v>261</v>
      </c>
      <c r="B288" s="2" t="s">
        <v>271</v>
      </c>
      <c r="C288" s="19" t="s">
        <v>475</v>
      </c>
      <c r="D288" s="23">
        <v>1</v>
      </c>
      <c r="E288" s="24">
        <f t="shared" si="12"/>
        <v>1</v>
      </c>
      <c r="F288" s="34">
        <v>5480</v>
      </c>
      <c r="G288" s="35">
        <v>0.7360632353179097</v>
      </c>
      <c r="H288" s="36">
        <f t="shared" si="13"/>
        <v>0.7360632353179097</v>
      </c>
    </row>
    <row r="289" spans="1:8" ht="15">
      <c r="A289" s="17">
        <v>262</v>
      </c>
      <c r="B289" s="2" t="s">
        <v>272</v>
      </c>
      <c r="C289" s="19" t="s">
        <v>474</v>
      </c>
      <c r="D289" s="23">
        <v>1</v>
      </c>
      <c r="E289" s="24">
        <f t="shared" si="12"/>
        <v>1</v>
      </c>
      <c r="F289" s="34">
        <v>178</v>
      </c>
      <c r="G289" s="35">
        <v>0.2590100861504932</v>
      </c>
      <c r="H289" s="36">
        <f t="shared" si="13"/>
        <v>0.2590100861504932</v>
      </c>
    </row>
    <row r="290" spans="1:8" ht="15">
      <c r="A290" s="17">
        <v>263</v>
      </c>
      <c r="B290" s="2" t="s">
        <v>273</v>
      </c>
      <c r="C290" s="19" t="s">
        <v>474</v>
      </c>
      <c r="D290" s="23">
        <v>1</v>
      </c>
      <c r="E290" s="24">
        <f t="shared" si="12"/>
        <v>1</v>
      </c>
      <c r="F290" s="34">
        <v>267</v>
      </c>
      <c r="G290" s="35">
        <v>0.0597715583424215</v>
      </c>
      <c r="H290" s="36">
        <f t="shared" si="13"/>
        <v>0.0597715583424215</v>
      </c>
    </row>
    <row r="291" spans="1:8" ht="15">
      <c r="A291" s="17">
        <v>264</v>
      </c>
      <c r="B291" s="2" t="s">
        <v>274</v>
      </c>
      <c r="C291" s="19" t="s">
        <v>474</v>
      </c>
      <c r="D291" s="23">
        <v>1</v>
      </c>
      <c r="E291" s="24">
        <f t="shared" si="12"/>
        <v>1</v>
      </c>
      <c r="F291" s="34">
        <v>401</v>
      </c>
      <c r="G291" s="35">
        <v>0.0897692692708278</v>
      </c>
      <c r="H291" s="36">
        <f t="shared" si="13"/>
        <v>0.0897692692708278</v>
      </c>
    </row>
    <row r="292" spans="1:8" ht="15">
      <c r="A292" s="17">
        <v>265</v>
      </c>
      <c r="B292" s="2" t="s">
        <v>275</v>
      </c>
      <c r="C292" s="19" t="s">
        <v>470</v>
      </c>
      <c r="D292" s="23">
        <v>1</v>
      </c>
      <c r="E292" s="24">
        <f t="shared" si="12"/>
        <v>1</v>
      </c>
      <c r="F292" s="34">
        <v>800</v>
      </c>
      <c r="G292" s="35">
        <v>0.01790908115128734</v>
      </c>
      <c r="H292" s="36">
        <f t="shared" si="13"/>
        <v>0.01790908115128734</v>
      </c>
    </row>
    <row r="293" spans="1:8" ht="25.5">
      <c r="A293" s="17">
        <v>266</v>
      </c>
      <c r="B293" s="2" t="s">
        <v>276</v>
      </c>
      <c r="C293" s="19" t="s">
        <v>474</v>
      </c>
      <c r="D293" s="23">
        <v>1</v>
      </c>
      <c r="E293" s="24">
        <f t="shared" si="12"/>
        <v>1</v>
      </c>
      <c r="F293" s="34">
        <v>514</v>
      </c>
      <c r="G293" s="35">
        <v>0.16396883111575516</v>
      </c>
      <c r="H293" s="36">
        <f t="shared" si="13"/>
        <v>0.16396883111575516</v>
      </c>
    </row>
    <row r="294" spans="1:8" ht="15">
      <c r="A294" s="17">
        <v>267</v>
      </c>
      <c r="B294" s="2" t="s">
        <v>277</v>
      </c>
      <c r="C294" s="19" t="s">
        <v>476</v>
      </c>
      <c r="D294" s="23">
        <v>1</v>
      </c>
      <c r="E294" s="24">
        <f t="shared" si="12"/>
        <v>1</v>
      </c>
      <c r="F294" s="34">
        <v>139</v>
      </c>
      <c r="G294" s="35">
        <v>0.33450805637888886</v>
      </c>
      <c r="H294" s="36">
        <f t="shared" si="13"/>
        <v>0.33450805637888886</v>
      </c>
    </row>
    <row r="295" spans="1:8" ht="15">
      <c r="A295" s="17">
        <v>268</v>
      </c>
      <c r="B295" s="2" t="s">
        <v>278</v>
      </c>
      <c r="C295" s="19" t="s">
        <v>474</v>
      </c>
      <c r="D295" s="23">
        <v>1</v>
      </c>
      <c r="E295" s="24">
        <f t="shared" si="12"/>
        <v>1</v>
      </c>
      <c r="F295" s="34">
        <v>934</v>
      </c>
      <c r="G295" s="35">
        <v>0.0005227213061031993</v>
      </c>
      <c r="H295" s="36">
        <f t="shared" si="13"/>
        <v>0.0005227213061031993</v>
      </c>
    </row>
    <row r="296" spans="1:8" ht="25.5">
      <c r="A296" s="17">
        <v>269</v>
      </c>
      <c r="B296" s="2" t="s">
        <v>279</v>
      </c>
      <c r="C296" s="19" t="s">
        <v>474</v>
      </c>
      <c r="D296" s="23">
        <v>1</v>
      </c>
      <c r="E296" s="24">
        <f t="shared" si="12"/>
        <v>1</v>
      </c>
      <c r="F296" s="34">
        <v>934</v>
      </c>
      <c r="G296" s="35">
        <v>0.0005227213061031993</v>
      </c>
      <c r="H296" s="36">
        <f t="shared" si="13"/>
        <v>0.0005227213061031993</v>
      </c>
    </row>
    <row r="297" spans="1:8" ht="15">
      <c r="A297" s="17">
        <v>270</v>
      </c>
      <c r="B297" s="2" t="s">
        <v>280</v>
      </c>
      <c r="C297" s="19" t="s">
        <v>474</v>
      </c>
      <c r="D297" s="23">
        <v>1</v>
      </c>
      <c r="E297" s="24">
        <f t="shared" si="12"/>
        <v>1</v>
      </c>
      <c r="F297" s="34">
        <v>1020</v>
      </c>
      <c r="G297" s="35">
        <v>0.19408966697707655</v>
      </c>
      <c r="H297" s="36">
        <f t="shared" si="13"/>
        <v>0.19408966697707655</v>
      </c>
    </row>
    <row r="298" spans="1:8" ht="25.5">
      <c r="A298" s="17">
        <v>271</v>
      </c>
      <c r="B298" s="2" t="s">
        <v>281</v>
      </c>
      <c r="C298" s="19" t="s">
        <v>474</v>
      </c>
      <c r="D298" s="23">
        <v>1</v>
      </c>
      <c r="E298" s="24">
        <f t="shared" si="12"/>
        <v>1</v>
      </c>
      <c r="F298" s="34">
        <v>1020</v>
      </c>
      <c r="G298" s="42">
        <v>0.0570851961697284</v>
      </c>
      <c r="H298" s="36">
        <f t="shared" si="13"/>
        <v>0.0570851961697284</v>
      </c>
    </row>
    <row r="299" spans="1:8" ht="15">
      <c r="A299" s="17">
        <v>272</v>
      </c>
      <c r="B299" s="2" t="s">
        <v>282</v>
      </c>
      <c r="C299" s="19" t="s">
        <v>474</v>
      </c>
      <c r="D299" s="23">
        <v>1</v>
      </c>
      <c r="E299" s="24">
        <f t="shared" si="12"/>
        <v>1</v>
      </c>
      <c r="F299" s="34">
        <v>379</v>
      </c>
      <c r="G299" s="35">
        <v>0.03393770878168951</v>
      </c>
      <c r="H299" s="36">
        <f t="shared" si="13"/>
        <v>0.03393770878168951</v>
      </c>
    </row>
    <row r="300" spans="1:8" ht="15">
      <c r="A300" s="17">
        <v>273</v>
      </c>
      <c r="B300" s="2" t="s">
        <v>283</v>
      </c>
      <c r="C300" s="19" t="s">
        <v>474</v>
      </c>
      <c r="D300" s="23">
        <v>1</v>
      </c>
      <c r="E300" s="24">
        <f t="shared" si="12"/>
        <v>1</v>
      </c>
      <c r="F300" s="34">
        <v>517</v>
      </c>
      <c r="G300" s="35">
        <v>0.005786871847009722</v>
      </c>
      <c r="H300" s="36">
        <f t="shared" si="13"/>
        <v>0.005786871847009722</v>
      </c>
    </row>
    <row r="301" spans="1:8" ht="15">
      <c r="A301" s="17">
        <v>274</v>
      </c>
      <c r="B301" s="2" t="s">
        <v>284</v>
      </c>
      <c r="C301" s="19" t="s">
        <v>474</v>
      </c>
      <c r="D301" s="23">
        <v>1</v>
      </c>
      <c r="E301" s="24">
        <f t="shared" si="12"/>
        <v>1</v>
      </c>
      <c r="F301" s="34">
        <v>396</v>
      </c>
      <c r="G301" s="35">
        <v>0.00022162487924718086</v>
      </c>
      <c r="H301" s="36">
        <f t="shared" si="13"/>
        <v>0.00022162487924718086</v>
      </c>
    </row>
    <row r="302" spans="1:8" ht="15">
      <c r="A302" s="17">
        <v>275</v>
      </c>
      <c r="B302" s="2" t="s">
        <v>285</v>
      </c>
      <c r="C302" s="19" t="s">
        <v>474</v>
      </c>
      <c r="D302" s="23">
        <v>1</v>
      </c>
      <c r="E302" s="24">
        <f t="shared" si="12"/>
        <v>1</v>
      </c>
      <c r="F302" s="34">
        <v>554</v>
      </c>
      <c r="G302" s="35">
        <v>0.0062010193486332415</v>
      </c>
      <c r="H302" s="36">
        <f t="shared" si="13"/>
        <v>0.0062010193486332415</v>
      </c>
    </row>
    <row r="303" spans="1:8" ht="15">
      <c r="A303" s="17">
        <v>276</v>
      </c>
      <c r="B303" s="2" t="s">
        <v>286</v>
      </c>
      <c r="C303" s="19" t="s">
        <v>475</v>
      </c>
      <c r="D303" s="23">
        <v>1</v>
      </c>
      <c r="E303" s="24">
        <f t="shared" si="12"/>
        <v>1</v>
      </c>
      <c r="F303" s="34">
        <v>2690</v>
      </c>
      <c r="G303" s="35">
        <v>0.01505482134280092</v>
      </c>
      <c r="H303" s="36">
        <f t="shared" si="13"/>
        <v>0.01505482134280092</v>
      </c>
    </row>
    <row r="304" spans="1:8" ht="15">
      <c r="A304" s="17">
        <v>277</v>
      </c>
      <c r="B304" s="2" t="s">
        <v>287</v>
      </c>
      <c r="C304" s="19" t="s">
        <v>474</v>
      </c>
      <c r="D304" s="23">
        <v>1</v>
      </c>
      <c r="E304" s="24">
        <f t="shared" si="12"/>
        <v>1</v>
      </c>
      <c r="F304" s="34">
        <v>733</v>
      </c>
      <c r="G304" s="35">
        <v>0.0041022989012167565</v>
      </c>
      <c r="H304" s="36">
        <f t="shared" si="13"/>
        <v>0.0041022989012167565</v>
      </c>
    </row>
    <row r="305" spans="1:8" ht="15">
      <c r="A305" s="17">
        <v>278</v>
      </c>
      <c r="B305" s="2" t="s">
        <v>288</v>
      </c>
      <c r="C305" s="19" t="s">
        <v>474</v>
      </c>
      <c r="D305" s="23">
        <v>1</v>
      </c>
      <c r="E305" s="24">
        <f t="shared" si="12"/>
        <v>1</v>
      </c>
      <c r="F305" s="34">
        <v>764</v>
      </c>
      <c r="G305" s="35">
        <v>0.05344741406087316</v>
      </c>
      <c r="H305" s="36">
        <f t="shared" si="13"/>
        <v>0.05344741406087316</v>
      </c>
    </row>
    <row r="306" spans="1:8" ht="15">
      <c r="A306" s="17">
        <v>279</v>
      </c>
      <c r="B306" s="2" t="s">
        <v>289</v>
      </c>
      <c r="C306" s="19" t="s">
        <v>474</v>
      </c>
      <c r="D306" s="23">
        <v>1</v>
      </c>
      <c r="E306" s="24">
        <f t="shared" si="12"/>
        <v>1</v>
      </c>
      <c r="F306" s="34">
        <v>334</v>
      </c>
      <c r="G306" s="35">
        <v>0.03850676311041169</v>
      </c>
      <c r="H306" s="36">
        <f t="shared" si="13"/>
        <v>0.03850676311041169</v>
      </c>
    </row>
    <row r="307" spans="1:8" ht="15">
      <c r="A307" s="17">
        <v>280</v>
      </c>
      <c r="B307" s="2" t="s">
        <v>290</v>
      </c>
      <c r="C307" s="19" t="s">
        <v>474</v>
      </c>
      <c r="D307" s="23">
        <v>1</v>
      </c>
      <c r="E307" s="24">
        <f t="shared" si="12"/>
        <v>1</v>
      </c>
      <c r="F307" s="34">
        <v>401</v>
      </c>
      <c r="G307" s="35">
        <v>0.05655463964062151</v>
      </c>
      <c r="H307" s="36">
        <f t="shared" si="13"/>
        <v>0.05655463964062151</v>
      </c>
    </row>
    <row r="308" spans="1:8" ht="15">
      <c r="A308" s="17">
        <v>281</v>
      </c>
      <c r="B308" s="2" t="s">
        <v>291</v>
      </c>
      <c r="C308" s="19" t="s">
        <v>476</v>
      </c>
      <c r="D308" s="23">
        <v>1</v>
      </c>
      <c r="E308" s="24">
        <f t="shared" si="12"/>
        <v>1</v>
      </c>
      <c r="F308" s="34">
        <v>83</v>
      </c>
      <c r="G308" s="35">
        <v>0.09383239205702612</v>
      </c>
      <c r="H308" s="36">
        <f t="shared" si="13"/>
        <v>0.09383239205702612</v>
      </c>
    </row>
    <row r="309" spans="1:8" ht="15">
      <c r="A309" s="17">
        <v>282</v>
      </c>
      <c r="B309" s="2" t="s">
        <v>292</v>
      </c>
      <c r="C309" s="19" t="s">
        <v>476</v>
      </c>
      <c r="D309" s="23">
        <v>1</v>
      </c>
      <c r="E309" s="24">
        <f t="shared" si="12"/>
        <v>1</v>
      </c>
      <c r="F309" s="34">
        <v>138</v>
      </c>
      <c r="G309" s="35">
        <v>0.0015446582492985332</v>
      </c>
      <c r="H309" s="36">
        <f t="shared" si="13"/>
        <v>0.0015446582492985332</v>
      </c>
    </row>
    <row r="310" spans="1:8" ht="15">
      <c r="A310" s="18"/>
      <c r="B310" s="3" t="s">
        <v>212</v>
      </c>
      <c r="C310" s="18"/>
      <c r="D310" s="18"/>
      <c r="E310" s="3"/>
      <c r="F310" s="21"/>
      <c r="G310" s="3"/>
      <c r="H310" s="3"/>
    </row>
    <row r="311" spans="1:8" ht="15">
      <c r="A311" s="33"/>
      <c r="B311" s="31"/>
      <c r="C311" s="33"/>
      <c r="D311" s="33"/>
      <c r="E311" s="31"/>
      <c r="F311" s="37"/>
      <c r="G311" s="38"/>
      <c r="H311" s="39"/>
    </row>
    <row r="312" spans="1:8" ht="15">
      <c r="A312" s="4"/>
      <c r="B312" s="1" t="s">
        <v>293</v>
      </c>
      <c r="C312" s="4"/>
      <c r="D312" s="4"/>
      <c r="E312" s="1"/>
      <c r="F312" s="22"/>
      <c r="G312" s="38"/>
      <c r="H312" s="39"/>
    </row>
    <row r="313" spans="1:8" ht="15">
      <c r="A313" s="17">
        <v>283</v>
      </c>
      <c r="B313" s="2" t="s">
        <v>294</v>
      </c>
      <c r="C313" s="19" t="s">
        <v>474</v>
      </c>
      <c r="D313" s="23">
        <v>1</v>
      </c>
      <c r="E313" s="24">
        <f aca="true" t="shared" si="14" ref="E313:E319">ROUND(D313,2)</f>
        <v>1</v>
      </c>
      <c r="F313" s="34">
        <v>1480</v>
      </c>
      <c r="G313" s="35">
        <v>0.028990325113646385</v>
      </c>
      <c r="H313" s="36">
        <f t="shared" si="13"/>
        <v>0.028990325113646385</v>
      </c>
    </row>
    <row r="314" spans="1:8" ht="15">
      <c r="A314" s="17">
        <v>284</v>
      </c>
      <c r="B314" s="2" t="s">
        <v>295</v>
      </c>
      <c r="C314" s="19" t="s">
        <v>474</v>
      </c>
      <c r="D314" s="23">
        <v>1</v>
      </c>
      <c r="E314" s="24">
        <f t="shared" si="14"/>
        <v>1</v>
      </c>
      <c r="F314" s="34">
        <v>3480</v>
      </c>
      <c r="G314" s="35">
        <v>0.007790450300809993</v>
      </c>
      <c r="H314" s="36">
        <f t="shared" si="13"/>
        <v>0.007790450300809993</v>
      </c>
    </row>
    <row r="315" spans="1:8" ht="15">
      <c r="A315" s="17">
        <v>285</v>
      </c>
      <c r="B315" s="2" t="s">
        <v>296</v>
      </c>
      <c r="C315" s="19" t="s">
        <v>474</v>
      </c>
      <c r="D315" s="23">
        <v>1</v>
      </c>
      <c r="E315" s="24">
        <f t="shared" si="14"/>
        <v>1</v>
      </c>
      <c r="F315" s="34">
        <v>1270</v>
      </c>
      <c r="G315" s="35">
        <v>0.011372266531067462</v>
      </c>
      <c r="H315" s="36">
        <f t="shared" si="13"/>
        <v>0.011372266531067462</v>
      </c>
    </row>
    <row r="316" spans="1:8" ht="15">
      <c r="A316" s="17">
        <v>286</v>
      </c>
      <c r="B316" s="2" t="s">
        <v>297</v>
      </c>
      <c r="C316" s="19" t="s">
        <v>474</v>
      </c>
      <c r="D316" s="23">
        <v>1</v>
      </c>
      <c r="E316" s="24">
        <f t="shared" si="14"/>
        <v>1</v>
      </c>
      <c r="F316" s="34">
        <v>158</v>
      </c>
      <c r="G316" s="35">
        <v>0.004775008761961987</v>
      </c>
      <c r="H316" s="36">
        <f t="shared" si="13"/>
        <v>0.004775008761961987</v>
      </c>
    </row>
    <row r="317" spans="1:8" ht="15">
      <c r="A317" s="17">
        <v>287</v>
      </c>
      <c r="B317" s="2" t="s">
        <v>298</v>
      </c>
      <c r="C317" s="19" t="s">
        <v>474</v>
      </c>
      <c r="D317" s="23">
        <v>1</v>
      </c>
      <c r="E317" s="24">
        <f t="shared" si="14"/>
        <v>1</v>
      </c>
      <c r="F317" s="34">
        <v>235</v>
      </c>
      <c r="G317" s="35">
        <v>0.006575990735238321</v>
      </c>
      <c r="H317" s="36">
        <f t="shared" si="13"/>
        <v>0.006575990735238321</v>
      </c>
    </row>
    <row r="318" spans="1:8" ht="15">
      <c r="A318" s="17">
        <v>288</v>
      </c>
      <c r="B318" s="2" t="s">
        <v>299</v>
      </c>
      <c r="C318" s="19" t="s">
        <v>474</v>
      </c>
      <c r="D318" s="23">
        <v>1</v>
      </c>
      <c r="E318" s="24">
        <f t="shared" si="14"/>
        <v>1</v>
      </c>
      <c r="F318" s="34">
        <v>759</v>
      </c>
      <c r="G318" s="35">
        <v>0.017416021760840963</v>
      </c>
      <c r="H318" s="36">
        <f t="shared" si="13"/>
        <v>0.017416021760840963</v>
      </c>
    </row>
    <row r="319" spans="1:8" ht="15">
      <c r="A319" s="17">
        <v>289</v>
      </c>
      <c r="B319" s="2" t="s">
        <v>300</v>
      </c>
      <c r="C319" s="19" t="s">
        <v>474</v>
      </c>
      <c r="D319" s="23">
        <v>1</v>
      </c>
      <c r="E319" s="24">
        <f t="shared" si="14"/>
        <v>1</v>
      </c>
      <c r="F319" s="34">
        <v>552</v>
      </c>
      <c r="G319" s="35">
        <v>0.0139019242436868</v>
      </c>
      <c r="H319" s="36">
        <f t="shared" si="13"/>
        <v>0.0139019242436868</v>
      </c>
    </row>
    <row r="320" spans="1:8" ht="15">
      <c r="A320" s="18"/>
      <c r="B320" s="3" t="s">
        <v>293</v>
      </c>
      <c r="C320" s="18"/>
      <c r="D320" s="18"/>
      <c r="E320" s="3"/>
      <c r="F320" s="21"/>
      <c r="G320" s="3"/>
      <c r="H320" s="3"/>
    </row>
    <row r="321" spans="1:8" ht="15">
      <c r="A321" s="33"/>
      <c r="B321" s="31"/>
      <c r="C321" s="33"/>
      <c r="D321" s="33"/>
      <c r="E321" s="31"/>
      <c r="F321" s="37"/>
      <c r="G321" s="38"/>
      <c r="H321" s="39"/>
    </row>
    <row r="322" spans="1:8" ht="15">
      <c r="A322" s="4"/>
      <c r="B322" s="1" t="s">
        <v>301</v>
      </c>
      <c r="C322" s="4"/>
      <c r="D322" s="4"/>
      <c r="E322" s="1"/>
      <c r="F322" s="22"/>
      <c r="G322" s="38"/>
      <c r="H322" s="39"/>
    </row>
    <row r="323" spans="1:8" ht="15">
      <c r="A323" s="17">
        <v>290</v>
      </c>
      <c r="B323" s="2" t="s">
        <v>302</v>
      </c>
      <c r="C323" s="19" t="s">
        <v>476</v>
      </c>
      <c r="D323" s="23">
        <v>1</v>
      </c>
      <c r="E323" s="24">
        <f aca="true" t="shared" si="15" ref="E323:E324">ROUND(D323,2)</f>
        <v>1</v>
      </c>
      <c r="F323" s="34">
        <v>247</v>
      </c>
      <c r="G323" s="35">
        <v>0.0022117715221839866</v>
      </c>
      <c r="H323" s="36">
        <f t="shared" si="13"/>
        <v>0.0022117715221839866</v>
      </c>
    </row>
    <row r="324" spans="1:8" ht="15">
      <c r="A324" s="17">
        <v>291</v>
      </c>
      <c r="B324" s="2" t="s">
        <v>303</v>
      </c>
      <c r="C324" s="19" t="s">
        <v>476</v>
      </c>
      <c r="D324" s="23">
        <v>1</v>
      </c>
      <c r="E324" s="24">
        <f t="shared" si="15"/>
        <v>1</v>
      </c>
      <c r="F324" s="34">
        <v>28</v>
      </c>
      <c r="G324" s="35">
        <v>0.0005014542722360456</v>
      </c>
      <c r="H324" s="36">
        <f t="shared" si="13"/>
        <v>0.0005014542722360456</v>
      </c>
    </row>
    <row r="325" spans="1:8" ht="15">
      <c r="A325" s="18"/>
      <c r="B325" s="3" t="s">
        <v>301</v>
      </c>
      <c r="C325" s="18"/>
      <c r="D325" s="18"/>
      <c r="E325" s="3"/>
      <c r="F325" s="21"/>
      <c r="G325" s="3"/>
      <c r="H325" s="3"/>
    </row>
    <row r="326" spans="1:8" ht="15">
      <c r="A326" s="33"/>
      <c r="B326" s="31"/>
      <c r="C326" s="33"/>
      <c r="D326" s="33"/>
      <c r="E326" s="31"/>
      <c r="F326" s="37"/>
      <c r="G326" s="38"/>
      <c r="H326" s="39"/>
    </row>
    <row r="327" spans="1:8" ht="15">
      <c r="A327" s="4"/>
      <c r="B327" s="1" t="s">
        <v>304</v>
      </c>
      <c r="C327" s="4"/>
      <c r="D327" s="4"/>
      <c r="E327" s="1"/>
      <c r="F327" s="22"/>
      <c r="G327" s="38"/>
      <c r="H327" s="39"/>
    </row>
    <row r="328" spans="1:8" ht="15">
      <c r="A328" s="17">
        <v>292</v>
      </c>
      <c r="B328" s="2" t="s">
        <v>305</v>
      </c>
      <c r="C328" s="19" t="s">
        <v>474</v>
      </c>
      <c r="D328" s="23">
        <v>1</v>
      </c>
      <c r="E328" s="24">
        <f aca="true" t="shared" si="16" ref="E328:E332">ROUND(D328,2)</f>
        <v>1</v>
      </c>
      <c r="F328" s="34">
        <v>102</v>
      </c>
      <c r="G328" s="35">
        <v>0.000570851961697284</v>
      </c>
      <c r="H328" s="36">
        <f t="shared" si="13"/>
        <v>0.000570851961697284</v>
      </c>
    </row>
    <row r="329" spans="1:8" ht="15">
      <c r="A329" s="17">
        <v>293</v>
      </c>
      <c r="B329" s="2" t="s">
        <v>306</v>
      </c>
      <c r="C329" s="19" t="s">
        <v>474</v>
      </c>
      <c r="D329" s="23">
        <v>1</v>
      </c>
      <c r="E329" s="24">
        <f t="shared" si="16"/>
        <v>1</v>
      </c>
      <c r="F329" s="34">
        <v>495</v>
      </c>
      <c r="G329" s="35">
        <v>0.008310932971769281</v>
      </c>
      <c r="H329" s="36">
        <f t="shared" si="13"/>
        <v>0.008310932971769281</v>
      </c>
    </row>
    <row r="330" spans="1:8" ht="15">
      <c r="A330" s="17">
        <v>294</v>
      </c>
      <c r="B330" s="2" t="s">
        <v>307</v>
      </c>
      <c r="C330" s="19" t="s">
        <v>474</v>
      </c>
      <c r="D330" s="23">
        <v>1</v>
      </c>
      <c r="E330" s="24">
        <f t="shared" si="16"/>
        <v>1</v>
      </c>
      <c r="F330" s="34">
        <v>332</v>
      </c>
      <c r="G330" s="35">
        <v>0.0018580671694460617</v>
      </c>
      <c r="H330" s="36">
        <f t="shared" si="13"/>
        <v>0.0018580671694460617</v>
      </c>
    </row>
    <row r="331" spans="1:8" ht="15">
      <c r="A331" s="17">
        <v>295</v>
      </c>
      <c r="B331" s="2" t="s">
        <v>308</v>
      </c>
      <c r="C331" s="19" t="s">
        <v>474</v>
      </c>
      <c r="D331" s="23">
        <v>1</v>
      </c>
      <c r="E331" s="24">
        <f t="shared" si="16"/>
        <v>1</v>
      </c>
      <c r="F331" s="34">
        <v>214</v>
      </c>
      <c r="G331" s="35">
        <v>0.001197669801992341</v>
      </c>
      <c r="H331" s="36">
        <f t="shared" si="13"/>
        <v>0.001197669801992341</v>
      </c>
    </row>
    <row r="332" spans="1:8" ht="15">
      <c r="A332" s="17">
        <v>296</v>
      </c>
      <c r="B332" s="2" t="s">
        <v>309</v>
      </c>
      <c r="C332" s="19" t="s">
        <v>474</v>
      </c>
      <c r="D332" s="23">
        <v>1</v>
      </c>
      <c r="E332" s="24">
        <f t="shared" si="16"/>
        <v>1</v>
      </c>
      <c r="F332" s="34">
        <v>102</v>
      </c>
      <c r="G332" s="35">
        <v>0.001141703923394568</v>
      </c>
      <c r="H332" s="36">
        <f t="shared" si="13"/>
        <v>0.001141703923394568</v>
      </c>
    </row>
    <row r="333" spans="1:8" ht="15">
      <c r="A333" s="18"/>
      <c r="B333" s="3" t="s">
        <v>310</v>
      </c>
      <c r="C333" s="18"/>
      <c r="D333" s="18"/>
      <c r="E333" s="3"/>
      <c r="F333" s="21"/>
      <c r="G333" s="3"/>
      <c r="H333" s="3"/>
    </row>
    <row r="334" spans="1:8" ht="15">
      <c r="A334" s="33"/>
      <c r="B334" s="31"/>
      <c r="C334" s="33"/>
      <c r="D334" s="33"/>
      <c r="E334" s="31"/>
      <c r="F334" s="37"/>
      <c r="G334" s="38"/>
      <c r="H334" s="39"/>
    </row>
    <row r="335" spans="1:8" ht="15">
      <c r="A335" s="4"/>
      <c r="B335" s="1" t="s">
        <v>311</v>
      </c>
      <c r="C335" s="4"/>
      <c r="D335" s="4"/>
      <c r="E335" s="1"/>
      <c r="F335" s="22"/>
      <c r="G335" s="38"/>
      <c r="H335" s="39"/>
    </row>
    <row r="336" spans="1:8" ht="15">
      <c r="A336" s="17">
        <v>297</v>
      </c>
      <c r="B336" s="2" t="s">
        <v>312</v>
      </c>
      <c r="C336" s="19" t="s">
        <v>474</v>
      </c>
      <c r="D336" s="23">
        <v>1</v>
      </c>
      <c r="E336" s="24">
        <f aca="true" t="shared" si="17" ref="E336:E339">ROUND(D336,2)</f>
        <v>1</v>
      </c>
      <c r="F336" s="34">
        <v>625</v>
      </c>
      <c r="G336" s="35">
        <v>0.017139550320567964</v>
      </c>
      <c r="H336" s="36">
        <f aca="true" t="shared" si="18" ref="H336:H399">E336*G336</f>
        <v>0.017139550320567964</v>
      </c>
    </row>
    <row r="337" spans="1:8" ht="15">
      <c r="A337" s="17">
        <v>298</v>
      </c>
      <c r="B337" s="2" t="s">
        <v>313</v>
      </c>
      <c r="C337" s="19" t="s">
        <v>474</v>
      </c>
      <c r="D337" s="23">
        <v>1</v>
      </c>
      <c r="E337" s="24">
        <f t="shared" si="17"/>
        <v>1</v>
      </c>
      <c r="F337" s="34">
        <v>566</v>
      </c>
      <c r="G337" s="35">
        <v>0.006335337457267897</v>
      </c>
      <c r="H337" s="36">
        <f t="shared" si="18"/>
        <v>0.006335337457267897</v>
      </c>
    </row>
    <row r="338" spans="1:8" ht="15">
      <c r="A338" s="17">
        <v>299</v>
      </c>
      <c r="B338" s="2" t="s">
        <v>314</v>
      </c>
      <c r="C338" s="19" t="s">
        <v>474</v>
      </c>
      <c r="D338" s="23">
        <v>1</v>
      </c>
      <c r="E338" s="24">
        <f t="shared" si="17"/>
        <v>1</v>
      </c>
      <c r="F338" s="34">
        <v>311</v>
      </c>
      <c r="G338" s="35">
        <v>0.0017405388243907384</v>
      </c>
      <c r="H338" s="36">
        <f t="shared" si="18"/>
        <v>0.0017405388243907384</v>
      </c>
    </row>
    <row r="339" spans="1:8" ht="15">
      <c r="A339" s="17">
        <v>300</v>
      </c>
      <c r="B339" s="2" t="s">
        <v>315</v>
      </c>
      <c r="C339" s="19" t="s">
        <v>474</v>
      </c>
      <c r="D339" s="23">
        <v>1</v>
      </c>
      <c r="E339" s="24">
        <f t="shared" si="17"/>
        <v>1</v>
      </c>
      <c r="F339" s="34">
        <v>360</v>
      </c>
      <c r="G339" s="35">
        <v>0.002014771629519826</v>
      </c>
      <c r="H339" s="36">
        <f t="shared" si="18"/>
        <v>0.002014771629519826</v>
      </c>
    </row>
    <row r="340" spans="1:8" ht="15">
      <c r="A340" s="18"/>
      <c r="B340" s="3" t="s">
        <v>316</v>
      </c>
      <c r="C340" s="18"/>
      <c r="D340" s="18"/>
      <c r="E340" s="3"/>
      <c r="F340" s="21"/>
      <c r="G340" s="3"/>
      <c r="H340" s="3"/>
    </row>
    <row r="341" spans="1:8" ht="15">
      <c r="A341" s="33"/>
      <c r="B341" s="31"/>
      <c r="C341" s="33"/>
      <c r="D341" s="33"/>
      <c r="E341" s="31"/>
      <c r="F341" s="37"/>
      <c r="G341" s="38"/>
      <c r="H341" s="39"/>
    </row>
    <row r="342" spans="1:8" ht="15">
      <c r="A342" s="4"/>
      <c r="B342" s="1" t="s">
        <v>317</v>
      </c>
      <c r="C342" s="4"/>
      <c r="D342" s="4"/>
      <c r="E342" s="1"/>
      <c r="F342" s="22"/>
      <c r="G342" s="38"/>
      <c r="H342" s="39"/>
    </row>
    <row r="343" spans="1:8" ht="15">
      <c r="A343" s="17">
        <v>301</v>
      </c>
      <c r="B343" s="2" t="s">
        <v>318</v>
      </c>
      <c r="C343" s="19" t="s">
        <v>476</v>
      </c>
      <c r="D343" s="23">
        <v>1</v>
      </c>
      <c r="E343" s="24">
        <f aca="true" t="shared" si="19" ref="E343:E369">ROUND(D343,2)</f>
        <v>1</v>
      </c>
      <c r="F343" s="34">
        <v>119</v>
      </c>
      <c r="G343" s="43">
        <v>6.65993955313498E-05</v>
      </c>
      <c r="H343" s="36">
        <f t="shared" si="18"/>
        <v>6.65993955313498E-05</v>
      </c>
    </row>
    <row r="344" spans="1:8" ht="15">
      <c r="A344" s="17">
        <v>302</v>
      </c>
      <c r="B344" s="2" t="s">
        <v>319</v>
      </c>
      <c r="C344" s="19" t="s">
        <v>476</v>
      </c>
      <c r="D344" s="23">
        <v>1</v>
      </c>
      <c r="E344" s="24">
        <f t="shared" si="19"/>
        <v>1</v>
      </c>
      <c r="F344" s="34">
        <v>206</v>
      </c>
      <c r="G344" s="43">
        <v>0.00046115883964564905</v>
      </c>
      <c r="H344" s="36">
        <f t="shared" si="18"/>
        <v>0.00046115883964564905</v>
      </c>
    </row>
    <row r="345" spans="1:8" ht="15">
      <c r="A345" s="17">
        <v>303</v>
      </c>
      <c r="B345" s="2" t="s">
        <v>320</v>
      </c>
      <c r="C345" s="19" t="s">
        <v>476</v>
      </c>
      <c r="D345" s="23">
        <v>1</v>
      </c>
      <c r="E345" s="24">
        <f t="shared" si="19"/>
        <v>1</v>
      </c>
      <c r="F345" s="34">
        <v>380</v>
      </c>
      <c r="G345" s="43">
        <v>0.010633516933576859</v>
      </c>
      <c r="H345" s="36">
        <f t="shared" si="18"/>
        <v>0.010633516933576859</v>
      </c>
    </row>
    <row r="346" spans="1:8" ht="15">
      <c r="A346" s="17">
        <v>304</v>
      </c>
      <c r="B346" s="2" t="s">
        <v>321</v>
      </c>
      <c r="C346" s="19" t="s">
        <v>476</v>
      </c>
      <c r="D346" s="23">
        <v>1</v>
      </c>
      <c r="E346" s="24">
        <f t="shared" si="19"/>
        <v>1</v>
      </c>
      <c r="F346" s="34">
        <v>662</v>
      </c>
      <c r="G346" s="43">
        <v>0.0014819764652690276</v>
      </c>
      <c r="H346" s="36">
        <f t="shared" si="18"/>
        <v>0.0014819764652690276</v>
      </c>
    </row>
    <row r="347" spans="1:8" ht="15">
      <c r="A347" s="17">
        <v>305</v>
      </c>
      <c r="B347" s="2" t="s">
        <v>322</v>
      </c>
      <c r="C347" s="19" t="s">
        <v>476</v>
      </c>
      <c r="D347" s="23">
        <v>1</v>
      </c>
      <c r="E347" s="24">
        <f t="shared" si="19"/>
        <v>1</v>
      </c>
      <c r="F347" s="34">
        <v>225</v>
      </c>
      <c r="G347" s="43">
        <v>0.0007555393610699348</v>
      </c>
      <c r="H347" s="36">
        <f t="shared" si="18"/>
        <v>0.0007555393610699348</v>
      </c>
    </row>
    <row r="348" spans="1:8" ht="15">
      <c r="A348" s="17">
        <v>306</v>
      </c>
      <c r="B348" s="2" t="s">
        <v>323</v>
      </c>
      <c r="C348" s="19" t="s">
        <v>476</v>
      </c>
      <c r="D348" s="23">
        <v>1</v>
      </c>
      <c r="E348" s="24">
        <f t="shared" si="19"/>
        <v>1</v>
      </c>
      <c r="F348" s="34">
        <v>242</v>
      </c>
      <c r="G348" s="43">
        <v>0.008667995277223074</v>
      </c>
      <c r="H348" s="36">
        <f t="shared" si="18"/>
        <v>0.008667995277223074</v>
      </c>
    </row>
    <row r="349" spans="1:8" ht="15">
      <c r="A349" s="17">
        <v>307</v>
      </c>
      <c r="B349" s="2" t="s">
        <v>324</v>
      </c>
      <c r="C349" s="19" t="s">
        <v>476</v>
      </c>
      <c r="D349" s="23">
        <v>1</v>
      </c>
      <c r="E349" s="24">
        <f t="shared" si="19"/>
        <v>1</v>
      </c>
      <c r="F349" s="34">
        <v>218</v>
      </c>
      <c r="G349" s="43">
        <v>0.00048802246137258007</v>
      </c>
      <c r="H349" s="36">
        <f t="shared" si="18"/>
        <v>0.00048802246137258007</v>
      </c>
    </row>
    <row r="350" spans="1:8" ht="25.5">
      <c r="A350" s="17">
        <v>308</v>
      </c>
      <c r="B350" s="2" t="s">
        <v>325</v>
      </c>
      <c r="C350" s="19" t="s">
        <v>476</v>
      </c>
      <c r="D350" s="23">
        <v>1</v>
      </c>
      <c r="E350" s="24">
        <f t="shared" si="19"/>
        <v>1</v>
      </c>
      <c r="F350" s="34">
        <v>308</v>
      </c>
      <c r="G350" s="43">
        <v>0.0006894996243245626</v>
      </c>
      <c r="H350" s="36">
        <f t="shared" si="18"/>
        <v>0.0006894996243245626</v>
      </c>
    </row>
    <row r="351" spans="1:8" ht="15">
      <c r="A351" s="17">
        <v>309</v>
      </c>
      <c r="B351" s="2" t="s">
        <v>326</v>
      </c>
      <c r="C351" s="19" t="s">
        <v>476</v>
      </c>
      <c r="D351" s="23">
        <v>1</v>
      </c>
      <c r="E351" s="24">
        <f t="shared" si="19"/>
        <v>1</v>
      </c>
      <c r="F351" s="34">
        <v>31</v>
      </c>
      <c r="G351" s="43">
        <v>1.7349422365309613E-05</v>
      </c>
      <c r="H351" s="36">
        <f t="shared" si="18"/>
        <v>1.7349422365309613E-05</v>
      </c>
    </row>
    <row r="352" spans="1:8" ht="15">
      <c r="A352" s="17">
        <v>310</v>
      </c>
      <c r="B352" s="2" t="s">
        <v>327</v>
      </c>
      <c r="C352" s="19" t="s">
        <v>473</v>
      </c>
      <c r="D352" s="23">
        <v>1</v>
      </c>
      <c r="E352" s="24">
        <f t="shared" si="19"/>
        <v>1</v>
      </c>
      <c r="F352" s="34">
        <v>7020</v>
      </c>
      <c r="G352" s="43">
        <v>0.0015715218710254642</v>
      </c>
      <c r="H352" s="36">
        <f t="shared" si="18"/>
        <v>0.0015715218710254642</v>
      </c>
    </row>
    <row r="353" spans="1:8" ht="15">
      <c r="A353" s="17">
        <v>311</v>
      </c>
      <c r="B353" s="2" t="s">
        <v>328</v>
      </c>
      <c r="C353" s="19" t="s">
        <v>473</v>
      </c>
      <c r="D353" s="23">
        <v>1</v>
      </c>
      <c r="E353" s="24">
        <f t="shared" si="19"/>
        <v>1</v>
      </c>
      <c r="F353" s="34">
        <v>4380</v>
      </c>
      <c r="G353" s="43">
        <v>0.002451305482582455</v>
      </c>
      <c r="H353" s="36">
        <f t="shared" si="18"/>
        <v>0.002451305482582455</v>
      </c>
    </row>
    <row r="354" spans="1:8" ht="15">
      <c r="A354" s="17">
        <v>312</v>
      </c>
      <c r="B354" s="2" t="s">
        <v>329</v>
      </c>
      <c r="C354" s="19" t="s">
        <v>473</v>
      </c>
      <c r="D354" s="23">
        <v>1</v>
      </c>
      <c r="E354" s="24">
        <f t="shared" si="19"/>
        <v>1</v>
      </c>
      <c r="F354" s="34">
        <v>7750</v>
      </c>
      <c r="G354" s="43">
        <v>0.004337355591327403</v>
      </c>
      <c r="H354" s="36">
        <f t="shared" si="18"/>
        <v>0.004337355591327403</v>
      </c>
    </row>
    <row r="355" spans="1:8" ht="15">
      <c r="A355" s="17">
        <v>313</v>
      </c>
      <c r="B355" s="2" t="s">
        <v>330</v>
      </c>
      <c r="C355" s="19" t="s">
        <v>473</v>
      </c>
      <c r="D355" s="23">
        <v>1</v>
      </c>
      <c r="E355" s="24">
        <f t="shared" si="19"/>
        <v>1</v>
      </c>
      <c r="F355" s="34">
        <v>7750</v>
      </c>
      <c r="G355" s="43">
        <v>0.1205784854389018</v>
      </c>
      <c r="H355" s="36">
        <f t="shared" si="18"/>
        <v>0.1205784854389018</v>
      </c>
    </row>
    <row r="356" spans="1:8" ht="15">
      <c r="A356" s="17">
        <v>314</v>
      </c>
      <c r="B356" s="2" t="s">
        <v>331</v>
      </c>
      <c r="C356" s="19" t="s">
        <v>473</v>
      </c>
      <c r="D356" s="23">
        <v>1</v>
      </c>
      <c r="E356" s="24">
        <f t="shared" si="19"/>
        <v>1</v>
      </c>
      <c r="F356" s="34">
        <v>13800</v>
      </c>
      <c r="G356" s="43">
        <v>0.006178632997194133</v>
      </c>
      <c r="H356" s="36">
        <f t="shared" si="18"/>
        <v>0.006178632997194133</v>
      </c>
    </row>
    <row r="357" spans="1:8" ht="15">
      <c r="A357" s="17">
        <v>315</v>
      </c>
      <c r="B357" s="2" t="s">
        <v>332</v>
      </c>
      <c r="C357" s="19" t="s">
        <v>473</v>
      </c>
      <c r="D357" s="23">
        <v>1</v>
      </c>
      <c r="E357" s="24">
        <f t="shared" si="19"/>
        <v>1</v>
      </c>
      <c r="F357" s="34">
        <v>11200</v>
      </c>
      <c r="G357" s="43">
        <v>0.002507271361180228</v>
      </c>
      <c r="H357" s="36">
        <f t="shared" si="18"/>
        <v>0.002507271361180228</v>
      </c>
    </row>
    <row r="358" spans="1:8" ht="25.5">
      <c r="A358" s="17">
        <v>316</v>
      </c>
      <c r="B358" s="2" t="s">
        <v>333</v>
      </c>
      <c r="C358" s="19" t="s">
        <v>478</v>
      </c>
      <c r="D358" s="23">
        <v>1</v>
      </c>
      <c r="E358" s="24">
        <f t="shared" si="19"/>
        <v>1</v>
      </c>
      <c r="F358" s="34">
        <v>15600</v>
      </c>
      <c r="G358" s="43">
        <v>0.0034922708245010317</v>
      </c>
      <c r="H358" s="36">
        <f t="shared" si="18"/>
        <v>0.0034922708245010317</v>
      </c>
    </row>
    <row r="359" spans="1:8" ht="15">
      <c r="A359" s="17">
        <v>317</v>
      </c>
      <c r="B359" s="2" t="s">
        <v>334</v>
      </c>
      <c r="C359" s="19" t="s">
        <v>473</v>
      </c>
      <c r="D359" s="23">
        <v>1</v>
      </c>
      <c r="E359" s="24">
        <f t="shared" si="19"/>
        <v>1</v>
      </c>
      <c r="F359" s="34">
        <v>12000</v>
      </c>
      <c r="G359" s="43">
        <v>0.010745448690772404</v>
      </c>
      <c r="H359" s="36">
        <f t="shared" si="18"/>
        <v>0.010745448690772404</v>
      </c>
    </row>
    <row r="360" spans="1:8" ht="15">
      <c r="A360" s="17">
        <v>318</v>
      </c>
      <c r="B360" s="2" t="s">
        <v>335</v>
      </c>
      <c r="C360" s="19" t="s">
        <v>473</v>
      </c>
      <c r="D360" s="23">
        <v>1</v>
      </c>
      <c r="E360" s="24">
        <f t="shared" si="19"/>
        <v>1</v>
      </c>
      <c r="F360" s="34">
        <v>5570</v>
      </c>
      <c r="G360" s="43">
        <v>0.044265652018122534</v>
      </c>
      <c r="H360" s="36">
        <f t="shared" si="18"/>
        <v>0.044265652018122534</v>
      </c>
    </row>
    <row r="361" spans="1:8" ht="15">
      <c r="A361" s="17">
        <v>319</v>
      </c>
      <c r="B361" s="2" t="s">
        <v>336</v>
      </c>
      <c r="C361" s="19" t="s">
        <v>473</v>
      </c>
      <c r="D361" s="23">
        <v>1</v>
      </c>
      <c r="E361" s="24">
        <f t="shared" si="19"/>
        <v>1</v>
      </c>
      <c r="F361" s="34">
        <v>93</v>
      </c>
      <c r="G361" s="43">
        <v>0.0014365321718476359</v>
      </c>
      <c r="H361" s="36">
        <f t="shared" si="18"/>
        <v>0.0014365321718476359</v>
      </c>
    </row>
    <row r="362" spans="1:8" ht="15">
      <c r="A362" s="17">
        <v>320</v>
      </c>
      <c r="B362" s="2" t="s">
        <v>337</v>
      </c>
      <c r="C362" s="19" t="s">
        <v>473</v>
      </c>
      <c r="D362" s="23">
        <v>1</v>
      </c>
      <c r="E362" s="24">
        <f t="shared" si="19"/>
        <v>1</v>
      </c>
      <c r="F362" s="34">
        <v>1570</v>
      </c>
      <c r="G362" s="43">
        <v>0.03848549607654454</v>
      </c>
      <c r="H362" s="36">
        <f t="shared" si="18"/>
        <v>0.03848549607654454</v>
      </c>
    </row>
    <row r="363" spans="1:8" ht="15">
      <c r="A363" s="17">
        <v>321</v>
      </c>
      <c r="B363" s="2" t="s">
        <v>338</v>
      </c>
      <c r="C363" s="19" t="s">
        <v>473</v>
      </c>
      <c r="D363" s="23">
        <v>1</v>
      </c>
      <c r="E363" s="24">
        <f t="shared" si="19"/>
        <v>1</v>
      </c>
      <c r="F363" s="34">
        <v>791</v>
      </c>
      <c r="G363" s="43">
        <v>0.013723393090959903</v>
      </c>
      <c r="H363" s="36">
        <f t="shared" si="18"/>
        <v>0.013723393090959903</v>
      </c>
    </row>
    <row r="364" spans="1:8" ht="15">
      <c r="A364" s="17">
        <v>322</v>
      </c>
      <c r="B364" s="2" t="s">
        <v>339</v>
      </c>
      <c r="C364" s="19" t="s">
        <v>475</v>
      </c>
      <c r="D364" s="23">
        <v>1</v>
      </c>
      <c r="E364" s="24">
        <f t="shared" si="19"/>
        <v>1</v>
      </c>
      <c r="F364" s="34">
        <v>2230</v>
      </c>
      <c r="G364" s="43">
        <v>0.014477253475671905</v>
      </c>
      <c r="H364" s="36">
        <f t="shared" si="18"/>
        <v>0.014477253475671905</v>
      </c>
    </row>
    <row r="365" spans="1:8" ht="15">
      <c r="A365" s="17">
        <v>323</v>
      </c>
      <c r="B365" s="2" t="s">
        <v>340</v>
      </c>
      <c r="C365" s="19" t="s">
        <v>475</v>
      </c>
      <c r="D365" s="23">
        <v>1</v>
      </c>
      <c r="E365" s="24">
        <f t="shared" si="19"/>
        <v>1</v>
      </c>
      <c r="F365" s="34">
        <v>2490</v>
      </c>
      <c r="G365" s="43">
        <v>0.0027871007541690924</v>
      </c>
      <c r="H365" s="36">
        <f t="shared" si="18"/>
        <v>0.0027871007541690924</v>
      </c>
    </row>
    <row r="366" spans="1:8" ht="15">
      <c r="A366" s="17">
        <v>324</v>
      </c>
      <c r="B366" s="2" t="s">
        <v>341</v>
      </c>
      <c r="C366" s="19" t="s">
        <v>475</v>
      </c>
      <c r="D366" s="23">
        <v>1</v>
      </c>
      <c r="E366" s="24">
        <f t="shared" si="19"/>
        <v>1</v>
      </c>
      <c r="F366" s="34">
        <v>3480</v>
      </c>
      <c r="G366" s="43">
        <v>0.10166537642557041</v>
      </c>
      <c r="H366" s="36">
        <f t="shared" si="18"/>
        <v>0.10166537642557041</v>
      </c>
    </row>
    <row r="367" spans="1:8" ht="15">
      <c r="A367" s="17">
        <v>325</v>
      </c>
      <c r="B367" s="2" t="s">
        <v>342</v>
      </c>
      <c r="C367" s="19" t="s">
        <v>476</v>
      </c>
      <c r="D367" s="23">
        <v>1</v>
      </c>
      <c r="E367" s="24">
        <f t="shared" si="19"/>
        <v>1</v>
      </c>
      <c r="F367" s="34">
        <v>93</v>
      </c>
      <c r="G367" s="43">
        <v>0.00031228960257557303</v>
      </c>
      <c r="H367" s="36">
        <f t="shared" si="18"/>
        <v>0.00031228960257557303</v>
      </c>
    </row>
    <row r="368" spans="1:8" ht="15">
      <c r="A368" s="17">
        <v>326</v>
      </c>
      <c r="B368" s="2" t="s">
        <v>343</v>
      </c>
      <c r="C368" s="19" t="s">
        <v>476</v>
      </c>
      <c r="D368" s="23">
        <v>1</v>
      </c>
      <c r="E368" s="24">
        <f t="shared" si="19"/>
        <v>1</v>
      </c>
      <c r="F368" s="34">
        <v>86</v>
      </c>
      <c r="G368" s="43">
        <v>0.00019252262237633893</v>
      </c>
      <c r="H368" s="36">
        <f t="shared" si="18"/>
        <v>0.00019252262237633893</v>
      </c>
    </row>
    <row r="369" spans="1:8" ht="15">
      <c r="A369" s="17">
        <v>327</v>
      </c>
      <c r="B369" s="2" t="s">
        <v>344</v>
      </c>
      <c r="C369" s="19" t="s">
        <v>476</v>
      </c>
      <c r="D369" s="23">
        <v>1</v>
      </c>
      <c r="E369" s="24">
        <f t="shared" si="19"/>
        <v>1</v>
      </c>
      <c r="F369" s="34">
        <v>93</v>
      </c>
      <c r="G369" s="43">
        <v>0.00020819306838371535</v>
      </c>
      <c r="H369" s="36">
        <f t="shared" si="18"/>
        <v>0.00020819306838371535</v>
      </c>
    </row>
    <row r="370" spans="1:8" ht="15">
      <c r="A370" s="18"/>
      <c r="B370" s="3" t="s">
        <v>345</v>
      </c>
      <c r="C370" s="18"/>
      <c r="D370" s="18"/>
      <c r="E370" s="3"/>
      <c r="F370" s="21"/>
      <c r="G370" s="3"/>
      <c r="H370" s="3"/>
    </row>
    <row r="371" spans="1:8" ht="15">
      <c r="A371" s="33"/>
      <c r="B371" s="31"/>
      <c r="C371" s="33"/>
      <c r="D371" s="33"/>
      <c r="E371" s="31"/>
      <c r="F371" s="37"/>
      <c r="G371" s="38"/>
      <c r="H371" s="44"/>
    </row>
    <row r="372" spans="1:8" ht="15">
      <c r="A372" s="4"/>
      <c r="B372" s="1" t="s">
        <v>346</v>
      </c>
      <c r="C372" s="4"/>
      <c r="D372" s="4"/>
      <c r="E372" s="1"/>
      <c r="F372" s="22"/>
      <c r="G372" s="38"/>
      <c r="H372" s="44"/>
    </row>
    <row r="373" spans="1:8" ht="15">
      <c r="A373" s="17">
        <v>328</v>
      </c>
      <c r="B373" s="2" t="s">
        <v>347</v>
      </c>
      <c r="C373" s="19" t="s">
        <v>476</v>
      </c>
      <c r="D373" s="23">
        <v>1</v>
      </c>
      <c r="E373" s="24">
        <f aca="true" t="shared" si="20" ref="E373:E392">ROUND(D373,2)</f>
        <v>1</v>
      </c>
      <c r="F373" s="34">
        <v>12</v>
      </c>
      <c r="G373" s="43">
        <v>0.0013431810863465505</v>
      </c>
      <c r="H373" s="36">
        <f t="shared" si="18"/>
        <v>0.0013431810863465505</v>
      </c>
    </row>
    <row r="374" spans="1:8" ht="15">
      <c r="A374" s="17">
        <v>329</v>
      </c>
      <c r="B374" s="2" t="s">
        <v>348</v>
      </c>
      <c r="C374" s="19" t="s">
        <v>476</v>
      </c>
      <c r="D374" s="23">
        <v>1</v>
      </c>
      <c r="E374" s="24">
        <f t="shared" si="20"/>
        <v>1</v>
      </c>
      <c r="F374" s="34">
        <v>96</v>
      </c>
      <c r="G374" s="43">
        <v>0.002149089738154481</v>
      </c>
      <c r="H374" s="36">
        <f t="shared" si="18"/>
        <v>0.002149089738154481</v>
      </c>
    </row>
    <row r="375" spans="1:8" ht="15">
      <c r="A375" s="17">
        <v>330</v>
      </c>
      <c r="B375" s="2" t="s">
        <v>349</v>
      </c>
      <c r="C375" s="19" t="s">
        <v>476</v>
      </c>
      <c r="D375" s="23">
        <v>1</v>
      </c>
      <c r="E375" s="24">
        <f t="shared" si="20"/>
        <v>1</v>
      </c>
      <c r="F375" s="34">
        <v>104</v>
      </c>
      <c r="G375" s="43">
        <v>0.0017461354122505158</v>
      </c>
      <c r="H375" s="36">
        <f t="shared" si="18"/>
        <v>0.0017461354122505158</v>
      </c>
    </row>
    <row r="376" spans="1:8" ht="15">
      <c r="A376" s="17">
        <v>331</v>
      </c>
      <c r="B376" s="2" t="s">
        <v>350</v>
      </c>
      <c r="C376" s="19" t="s">
        <v>476</v>
      </c>
      <c r="D376" s="23">
        <v>1</v>
      </c>
      <c r="E376" s="24">
        <f t="shared" si="20"/>
        <v>1</v>
      </c>
      <c r="F376" s="34">
        <v>132</v>
      </c>
      <c r="G376" s="43">
        <v>0.00014774991949812057</v>
      </c>
      <c r="H376" s="36">
        <f t="shared" si="18"/>
        <v>0.00014774991949812057</v>
      </c>
    </row>
    <row r="377" spans="1:8" ht="15">
      <c r="A377" s="17">
        <v>332</v>
      </c>
      <c r="B377" s="2" t="s">
        <v>351</v>
      </c>
      <c r="C377" s="19" t="s">
        <v>476</v>
      </c>
      <c r="D377" s="23">
        <v>1</v>
      </c>
      <c r="E377" s="24">
        <f t="shared" si="20"/>
        <v>1</v>
      </c>
      <c r="F377" s="34">
        <v>31</v>
      </c>
      <c r="G377" s="43">
        <v>0.0006939768946123845</v>
      </c>
      <c r="H377" s="36">
        <f t="shared" si="18"/>
        <v>0.0006939768946123845</v>
      </c>
    </row>
    <row r="378" spans="1:8" ht="15">
      <c r="A378" s="17">
        <v>333</v>
      </c>
      <c r="B378" s="2" t="s">
        <v>352</v>
      </c>
      <c r="C378" s="19" t="s">
        <v>476</v>
      </c>
      <c r="D378" s="23">
        <v>1</v>
      </c>
      <c r="E378" s="24">
        <f t="shared" si="20"/>
        <v>1</v>
      </c>
      <c r="F378" s="34">
        <v>2380</v>
      </c>
      <c r="G378" s="43">
        <v>0.007991927463761976</v>
      </c>
      <c r="H378" s="36">
        <f t="shared" si="18"/>
        <v>0.007991927463761976</v>
      </c>
    </row>
    <row r="379" spans="1:8" ht="15">
      <c r="A379" s="17">
        <v>334</v>
      </c>
      <c r="B379" s="2" t="s">
        <v>353</v>
      </c>
      <c r="C379" s="19" t="s">
        <v>476</v>
      </c>
      <c r="D379" s="23">
        <v>1</v>
      </c>
      <c r="E379" s="24">
        <f t="shared" si="20"/>
        <v>1</v>
      </c>
      <c r="F379" s="34">
        <v>2580</v>
      </c>
      <c r="G379" s="43">
        <v>0.43317590034676257</v>
      </c>
      <c r="H379" s="36">
        <f t="shared" si="18"/>
        <v>0.43317590034676257</v>
      </c>
    </row>
    <row r="380" spans="1:8" ht="15">
      <c r="A380" s="17">
        <v>335</v>
      </c>
      <c r="B380" s="2" t="s">
        <v>354</v>
      </c>
      <c r="C380" s="19" t="s">
        <v>476</v>
      </c>
      <c r="D380" s="23">
        <v>1</v>
      </c>
      <c r="E380" s="24">
        <f t="shared" si="20"/>
        <v>1</v>
      </c>
      <c r="F380" s="34">
        <v>363</v>
      </c>
      <c r="G380" s="43">
        <v>0.002844185950338821</v>
      </c>
      <c r="H380" s="36">
        <f t="shared" si="18"/>
        <v>0.002844185950338821</v>
      </c>
    </row>
    <row r="381" spans="1:8" ht="15">
      <c r="A381" s="17">
        <v>336</v>
      </c>
      <c r="B381" s="2" t="s">
        <v>355</v>
      </c>
      <c r="C381" s="19" t="s">
        <v>476</v>
      </c>
      <c r="D381" s="23">
        <v>1</v>
      </c>
      <c r="E381" s="24">
        <f t="shared" si="20"/>
        <v>1</v>
      </c>
      <c r="F381" s="34">
        <v>475</v>
      </c>
      <c r="G381" s="43">
        <v>0.08868353122603101</v>
      </c>
      <c r="H381" s="36">
        <f t="shared" si="18"/>
        <v>0.08868353122603101</v>
      </c>
    </row>
    <row r="382" spans="1:8" ht="15">
      <c r="A382" s="17">
        <v>337</v>
      </c>
      <c r="B382" s="2" t="s">
        <v>356</v>
      </c>
      <c r="C382" s="19" t="s">
        <v>476</v>
      </c>
      <c r="D382" s="23">
        <v>1</v>
      </c>
      <c r="E382" s="24">
        <f t="shared" si="20"/>
        <v>1</v>
      </c>
      <c r="F382" s="34">
        <v>130</v>
      </c>
      <c r="G382" s="43">
        <v>0.017461354122505157</v>
      </c>
      <c r="H382" s="36">
        <f t="shared" si="18"/>
        <v>0.017461354122505157</v>
      </c>
    </row>
    <row r="383" spans="1:8" ht="15">
      <c r="A383" s="17">
        <v>338</v>
      </c>
      <c r="B383" s="2" t="s">
        <v>357</v>
      </c>
      <c r="C383" s="19" t="s">
        <v>474</v>
      </c>
      <c r="D383" s="23">
        <v>1</v>
      </c>
      <c r="E383" s="24">
        <f t="shared" si="20"/>
        <v>1</v>
      </c>
      <c r="F383" s="34">
        <v>1230</v>
      </c>
      <c r="G383" s="43">
        <v>0.017897887975567787</v>
      </c>
      <c r="H383" s="36">
        <f t="shared" si="18"/>
        <v>0.017897887975567787</v>
      </c>
    </row>
    <row r="384" spans="1:8" ht="15">
      <c r="A384" s="17">
        <v>339</v>
      </c>
      <c r="B384" s="2" t="s">
        <v>358</v>
      </c>
      <c r="C384" s="19" t="s">
        <v>474</v>
      </c>
      <c r="D384" s="23">
        <v>1</v>
      </c>
      <c r="E384" s="24">
        <f t="shared" si="20"/>
        <v>1</v>
      </c>
      <c r="F384" s="34">
        <v>2</v>
      </c>
      <c r="G384" s="43">
        <v>0.1424443542070517</v>
      </c>
      <c r="H384" s="36">
        <f t="shared" si="18"/>
        <v>0.1424443542070517</v>
      </c>
    </row>
    <row r="385" spans="1:8" ht="15">
      <c r="A385" s="17">
        <v>340</v>
      </c>
      <c r="B385" s="2" t="s">
        <v>359</v>
      </c>
      <c r="C385" s="19" t="s">
        <v>474</v>
      </c>
      <c r="D385" s="23">
        <v>1</v>
      </c>
      <c r="E385" s="24">
        <f t="shared" si="20"/>
        <v>1</v>
      </c>
      <c r="F385" s="34">
        <v>3</v>
      </c>
      <c r="G385" s="43">
        <v>0.18344495686778015</v>
      </c>
      <c r="H385" s="36">
        <f t="shared" si="18"/>
        <v>0.18344495686778015</v>
      </c>
    </row>
    <row r="386" spans="1:8" ht="15">
      <c r="A386" s="17">
        <v>341</v>
      </c>
      <c r="B386" s="2" t="s">
        <v>360</v>
      </c>
      <c r="C386" s="19" t="s">
        <v>474</v>
      </c>
      <c r="D386" s="23">
        <v>1</v>
      </c>
      <c r="E386" s="24">
        <f t="shared" si="20"/>
        <v>1</v>
      </c>
      <c r="F386" s="34">
        <v>11</v>
      </c>
      <c r="G386" s="43">
        <v>0.00012312493291510046</v>
      </c>
      <c r="H386" s="36">
        <f t="shared" si="18"/>
        <v>0.00012312493291510046</v>
      </c>
    </row>
    <row r="387" spans="1:8" ht="15">
      <c r="A387" s="17">
        <v>342</v>
      </c>
      <c r="B387" s="2" t="s">
        <v>361</v>
      </c>
      <c r="C387" s="19" t="s">
        <v>474</v>
      </c>
      <c r="D387" s="23">
        <v>1</v>
      </c>
      <c r="E387" s="24">
        <f t="shared" si="20"/>
        <v>1</v>
      </c>
      <c r="F387" s="34">
        <v>107</v>
      </c>
      <c r="G387" s="43">
        <v>0.0001197669801992341</v>
      </c>
      <c r="H387" s="36">
        <f t="shared" si="18"/>
        <v>0.0001197669801992341</v>
      </c>
    </row>
    <row r="388" spans="1:8" ht="15">
      <c r="A388" s="17">
        <v>343</v>
      </c>
      <c r="B388" s="2" t="s">
        <v>362</v>
      </c>
      <c r="C388" s="19" t="s">
        <v>474</v>
      </c>
      <c r="D388" s="23">
        <v>1</v>
      </c>
      <c r="E388" s="24">
        <f t="shared" si="20"/>
        <v>1</v>
      </c>
      <c r="F388" s="34">
        <v>264</v>
      </c>
      <c r="G388" s="43">
        <v>0.0005909996779924823</v>
      </c>
      <c r="H388" s="36">
        <f t="shared" si="18"/>
        <v>0.0005909996779924823</v>
      </c>
    </row>
    <row r="389" spans="1:8" ht="15">
      <c r="A389" s="17">
        <v>344</v>
      </c>
      <c r="B389" s="2" t="s">
        <v>363</v>
      </c>
      <c r="C389" s="19" t="s">
        <v>474</v>
      </c>
      <c r="D389" s="23">
        <v>1</v>
      </c>
      <c r="E389" s="24">
        <f t="shared" si="20"/>
        <v>1</v>
      </c>
      <c r="F389" s="34">
        <v>311</v>
      </c>
      <c r="G389" s="43">
        <v>0.0027848621190251816</v>
      </c>
      <c r="H389" s="36">
        <f t="shared" si="18"/>
        <v>0.0027848621190251816</v>
      </c>
    </row>
    <row r="390" spans="1:8" ht="15">
      <c r="A390" s="17">
        <v>345</v>
      </c>
      <c r="B390" s="2" t="s">
        <v>364</v>
      </c>
      <c r="C390" s="19" t="s">
        <v>474</v>
      </c>
      <c r="D390" s="23">
        <v>1</v>
      </c>
      <c r="E390" s="24">
        <f t="shared" si="20"/>
        <v>1</v>
      </c>
      <c r="F390" s="34">
        <v>107</v>
      </c>
      <c r="G390" s="43">
        <v>0.0005389514108965534</v>
      </c>
      <c r="H390" s="36">
        <f t="shared" si="18"/>
        <v>0.0005389514108965534</v>
      </c>
    </row>
    <row r="391" spans="1:8" ht="15">
      <c r="A391" s="17">
        <v>346</v>
      </c>
      <c r="B391" s="2" t="s">
        <v>365</v>
      </c>
      <c r="C391" s="19" t="s">
        <v>474</v>
      </c>
      <c r="D391" s="23">
        <v>1</v>
      </c>
      <c r="E391" s="24">
        <f t="shared" si="20"/>
        <v>1</v>
      </c>
      <c r="F391" s="34">
        <v>264</v>
      </c>
      <c r="G391" s="43">
        <v>0.06648746377415425</v>
      </c>
      <c r="H391" s="36">
        <f t="shared" si="18"/>
        <v>0.06648746377415425</v>
      </c>
    </row>
    <row r="392" spans="1:8" ht="15">
      <c r="A392" s="17">
        <v>347</v>
      </c>
      <c r="B392" s="2" t="s">
        <v>366</v>
      </c>
      <c r="C392" s="19" t="s">
        <v>474</v>
      </c>
      <c r="D392" s="23">
        <v>1</v>
      </c>
      <c r="E392" s="24">
        <f t="shared" si="20"/>
        <v>1</v>
      </c>
      <c r="F392" s="34">
        <v>311</v>
      </c>
      <c r="G392" s="43">
        <v>0.0010443232946344431</v>
      </c>
      <c r="H392" s="36">
        <f t="shared" si="18"/>
        <v>0.0010443232946344431</v>
      </c>
    </row>
    <row r="393" spans="1:8" ht="15">
      <c r="A393" s="18"/>
      <c r="B393" s="3" t="s">
        <v>346</v>
      </c>
      <c r="C393" s="18"/>
      <c r="D393" s="18"/>
      <c r="E393" s="3"/>
      <c r="F393" s="21"/>
      <c r="G393" s="3"/>
      <c r="H393" s="3"/>
    </row>
    <row r="394" spans="1:8" ht="15">
      <c r="A394" s="33"/>
      <c r="B394" s="31"/>
      <c r="C394" s="33"/>
      <c r="D394" s="33"/>
      <c r="E394" s="31"/>
      <c r="F394" s="37"/>
      <c r="G394" s="38"/>
      <c r="H394" s="39"/>
    </row>
    <row r="395" spans="1:8" ht="15">
      <c r="A395" s="4"/>
      <c r="B395" s="1" t="s">
        <v>367</v>
      </c>
      <c r="C395" s="4"/>
      <c r="D395" s="4"/>
      <c r="E395" s="1"/>
      <c r="F395" s="22"/>
      <c r="G395" s="38"/>
      <c r="H395" s="39"/>
    </row>
    <row r="396" spans="1:8" ht="15">
      <c r="A396" s="17">
        <v>348</v>
      </c>
      <c r="B396" s="2" t="s">
        <v>368</v>
      </c>
      <c r="C396" s="19" t="s">
        <v>476</v>
      </c>
      <c r="D396" s="23">
        <v>1</v>
      </c>
      <c r="E396" s="24">
        <f aca="true" t="shared" si="21" ref="E396:E459">ROUND(D396,2)</f>
        <v>1</v>
      </c>
      <c r="F396" s="34">
        <v>973</v>
      </c>
      <c r="G396" s="35">
        <v>0.04138564790548113</v>
      </c>
      <c r="H396" s="36">
        <f t="shared" si="18"/>
        <v>0.04138564790548113</v>
      </c>
    </row>
    <row r="397" spans="1:8" ht="15">
      <c r="A397" s="17">
        <v>349</v>
      </c>
      <c r="B397" s="2" t="s">
        <v>369</v>
      </c>
      <c r="C397" s="19" t="s">
        <v>476</v>
      </c>
      <c r="D397" s="23">
        <v>1</v>
      </c>
      <c r="E397" s="24">
        <f t="shared" si="21"/>
        <v>1</v>
      </c>
      <c r="F397" s="34">
        <v>2130</v>
      </c>
      <c r="G397" s="35">
        <v>0.02026524464025358</v>
      </c>
      <c r="H397" s="36">
        <f t="shared" si="18"/>
        <v>0.02026524464025358</v>
      </c>
    </row>
    <row r="398" spans="1:8" ht="15">
      <c r="A398" s="17">
        <v>350</v>
      </c>
      <c r="B398" s="2" t="s">
        <v>370</v>
      </c>
      <c r="C398" s="19" t="s">
        <v>476</v>
      </c>
      <c r="D398" s="23">
        <v>1</v>
      </c>
      <c r="E398" s="24">
        <f t="shared" si="21"/>
        <v>1</v>
      </c>
      <c r="F398" s="34">
        <v>142</v>
      </c>
      <c r="G398" s="35">
        <v>0.0009536585713060509</v>
      </c>
      <c r="H398" s="36">
        <f t="shared" si="18"/>
        <v>0.0009536585713060509</v>
      </c>
    </row>
    <row r="399" spans="1:8" ht="15">
      <c r="A399" s="17">
        <v>351</v>
      </c>
      <c r="B399" s="2" t="s">
        <v>371</v>
      </c>
      <c r="C399" s="19" t="s">
        <v>476</v>
      </c>
      <c r="D399" s="23">
        <v>1</v>
      </c>
      <c r="E399" s="24">
        <f t="shared" si="21"/>
        <v>1</v>
      </c>
      <c r="F399" s="34">
        <v>1520</v>
      </c>
      <c r="G399" s="35">
        <v>0.03828066096087669</v>
      </c>
      <c r="H399" s="36">
        <f t="shared" si="18"/>
        <v>0.03828066096087669</v>
      </c>
    </row>
    <row r="400" spans="1:8" ht="15">
      <c r="A400" s="17">
        <v>352</v>
      </c>
      <c r="B400" s="2" t="s">
        <v>372</v>
      </c>
      <c r="C400" s="19" t="s">
        <v>476</v>
      </c>
      <c r="D400" s="23">
        <v>1</v>
      </c>
      <c r="E400" s="24">
        <f t="shared" si="21"/>
        <v>1</v>
      </c>
      <c r="F400" s="34">
        <v>152</v>
      </c>
      <c r="G400" s="35">
        <v>0.00314752101233875</v>
      </c>
      <c r="H400" s="36">
        <f aca="true" t="shared" si="22" ref="H400:H463">E400*G400</f>
        <v>0.00314752101233875</v>
      </c>
    </row>
    <row r="401" spans="1:8" ht="15">
      <c r="A401" s="17">
        <v>353</v>
      </c>
      <c r="B401" s="2" t="s">
        <v>373</v>
      </c>
      <c r="C401" s="19" t="s">
        <v>476</v>
      </c>
      <c r="D401" s="23">
        <v>1</v>
      </c>
      <c r="E401" s="24">
        <f t="shared" si="21"/>
        <v>1</v>
      </c>
      <c r="F401" s="34">
        <v>3350</v>
      </c>
      <c r="G401" s="35">
        <v>0.05999542185681259</v>
      </c>
      <c r="H401" s="36">
        <f t="shared" si="22"/>
        <v>0.05999542185681259</v>
      </c>
    </row>
    <row r="402" spans="1:8" ht="15">
      <c r="A402" s="17">
        <v>354</v>
      </c>
      <c r="B402" s="2" t="s">
        <v>374</v>
      </c>
      <c r="C402" s="19" t="s">
        <v>476</v>
      </c>
      <c r="D402" s="23">
        <v>1</v>
      </c>
      <c r="E402" s="24">
        <f t="shared" si="21"/>
        <v>1</v>
      </c>
      <c r="F402" s="34">
        <v>963</v>
      </c>
      <c r="G402" s="35">
        <v>0.5712884955503467</v>
      </c>
      <c r="H402" s="36">
        <f t="shared" si="22"/>
        <v>0.5712884955503467</v>
      </c>
    </row>
    <row r="403" spans="1:8" ht="15">
      <c r="A403" s="17">
        <v>355</v>
      </c>
      <c r="B403" s="2" t="s">
        <v>375</v>
      </c>
      <c r="C403" s="19" t="s">
        <v>476</v>
      </c>
      <c r="D403" s="23">
        <v>1</v>
      </c>
      <c r="E403" s="24">
        <f t="shared" si="21"/>
        <v>1</v>
      </c>
      <c r="F403" s="34">
        <v>147</v>
      </c>
      <c r="G403" s="35">
        <v>0.004936190492323573</v>
      </c>
      <c r="H403" s="36">
        <f t="shared" si="22"/>
        <v>0.004936190492323573</v>
      </c>
    </row>
    <row r="404" spans="1:8" ht="15">
      <c r="A404" s="17">
        <v>356</v>
      </c>
      <c r="B404" s="2" t="s">
        <v>376</v>
      </c>
      <c r="C404" s="19" t="s">
        <v>476</v>
      </c>
      <c r="D404" s="23">
        <v>1</v>
      </c>
      <c r="E404" s="24">
        <f t="shared" si="21"/>
        <v>1</v>
      </c>
      <c r="F404" s="34">
        <v>172</v>
      </c>
      <c r="G404" s="35">
        <v>0.03850452447526778</v>
      </c>
      <c r="H404" s="36">
        <f t="shared" si="22"/>
        <v>0.03850452447526778</v>
      </c>
    </row>
    <row r="405" spans="1:8" ht="15">
      <c r="A405" s="17">
        <v>357</v>
      </c>
      <c r="B405" s="2" t="s">
        <v>377</v>
      </c>
      <c r="C405" s="19" t="s">
        <v>476</v>
      </c>
      <c r="D405" s="23">
        <v>1</v>
      </c>
      <c r="E405" s="24">
        <f t="shared" si="21"/>
        <v>1</v>
      </c>
      <c r="F405" s="34">
        <v>4550</v>
      </c>
      <c r="G405" s="35">
        <v>0.13343384775281025</v>
      </c>
      <c r="H405" s="36">
        <f t="shared" si="22"/>
        <v>0.13343384775281025</v>
      </c>
    </row>
    <row r="406" spans="1:8" ht="15">
      <c r="A406" s="17">
        <v>358</v>
      </c>
      <c r="B406" s="2" t="s">
        <v>378</v>
      </c>
      <c r="C406" s="19" t="s">
        <v>473</v>
      </c>
      <c r="D406" s="23">
        <v>1</v>
      </c>
      <c r="E406" s="24">
        <f t="shared" si="21"/>
        <v>1</v>
      </c>
      <c r="F406" s="34">
        <v>324</v>
      </c>
      <c r="G406" s="35">
        <v>0.17407626879051297</v>
      </c>
      <c r="H406" s="36">
        <f t="shared" si="22"/>
        <v>0.17407626879051297</v>
      </c>
    </row>
    <row r="407" spans="1:8" ht="15">
      <c r="A407" s="17">
        <v>359</v>
      </c>
      <c r="B407" s="2" t="s">
        <v>379</v>
      </c>
      <c r="C407" s="19" t="s">
        <v>473</v>
      </c>
      <c r="D407" s="23">
        <v>1</v>
      </c>
      <c r="E407" s="24">
        <f t="shared" si="21"/>
        <v>1</v>
      </c>
      <c r="F407" s="34">
        <v>122</v>
      </c>
      <c r="G407" s="35">
        <v>0.012426663683849504</v>
      </c>
      <c r="H407" s="36">
        <f t="shared" si="22"/>
        <v>0.012426663683849504</v>
      </c>
    </row>
    <row r="408" spans="1:8" ht="15">
      <c r="A408" s="17">
        <v>360</v>
      </c>
      <c r="B408" s="2" t="s">
        <v>380</v>
      </c>
      <c r="C408" s="19" t="s">
        <v>473</v>
      </c>
      <c r="D408" s="23">
        <v>1</v>
      </c>
      <c r="E408" s="24">
        <f t="shared" si="21"/>
        <v>1</v>
      </c>
      <c r="F408" s="34">
        <v>244</v>
      </c>
      <c r="G408" s="35">
        <v>0.00013655674377856597</v>
      </c>
      <c r="H408" s="36">
        <f t="shared" si="22"/>
        <v>0.00013655674377856597</v>
      </c>
    </row>
    <row r="409" spans="1:8" ht="15">
      <c r="A409" s="17">
        <v>361</v>
      </c>
      <c r="B409" s="2" t="s">
        <v>381</v>
      </c>
      <c r="C409" s="19" t="s">
        <v>473</v>
      </c>
      <c r="D409" s="23">
        <v>1</v>
      </c>
      <c r="E409" s="24">
        <f t="shared" si="21"/>
        <v>1</v>
      </c>
      <c r="F409" s="34">
        <v>218</v>
      </c>
      <c r="G409" s="35">
        <v>0.019520898454903204</v>
      </c>
      <c r="H409" s="36">
        <f t="shared" si="22"/>
        <v>0.019520898454903204</v>
      </c>
    </row>
    <row r="410" spans="1:8" ht="15">
      <c r="A410" s="17">
        <v>362</v>
      </c>
      <c r="B410" s="2" t="s">
        <v>382</v>
      </c>
      <c r="C410" s="19" t="s">
        <v>473</v>
      </c>
      <c r="D410" s="23">
        <v>1</v>
      </c>
      <c r="E410" s="24">
        <f t="shared" si="21"/>
        <v>1</v>
      </c>
      <c r="F410" s="34">
        <v>258</v>
      </c>
      <c r="G410" s="35">
        <v>0.0002887839335645084</v>
      </c>
      <c r="H410" s="36">
        <f t="shared" si="22"/>
        <v>0.0002887839335645084</v>
      </c>
    </row>
    <row r="411" spans="1:8" ht="15">
      <c r="A411" s="17">
        <v>363</v>
      </c>
      <c r="B411" s="2" t="s">
        <v>383</v>
      </c>
      <c r="C411" s="19" t="s">
        <v>473</v>
      </c>
      <c r="D411" s="23">
        <v>1</v>
      </c>
      <c r="E411" s="24">
        <f t="shared" si="21"/>
        <v>1</v>
      </c>
      <c r="F411" s="34">
        <v>151</v>
      </c>
      <c r="G411" s="35">
        <v>0.00016901695336527428</v>
      </c>
      <c r="H411" s="36">
        <f t="shared" si="22"/>
        <v>0.00016901695336527428</v>
      </c>
    </row>
    <row r="412" spans="1:8" ht="15">
      <c r="A412" s="17">
        <v>364</v>
      </c>
      <c r="B412" s="2" t="s">
        <v>384</v>
      </c>
      <c r="C412" s="19" t="s">
        <v>473</v>
      </c>
      <c r="D412" s="23">
        <v>1</v>
      </c>
      <c r="E412" s="24">
        <f t="shared" si="21"/>
        <v>1</v>
      </c>
      <c r="F412" s="34">
        <v>2060</v>
      </c>
      <c r="G412" s="35">
        <v>0.00046115883964564905</v>
      </c>
      <c r="H412" s="36">
        <f t="shared" si="22"/>
        <v>0.00046115883964564905</v>
      </c>
    </row>
    <row r="413" spans="1:8" ht="15">
      <c r="A413" s="17">
        <v>365</v>
      </c>
      <c r="B413" s="2" t="s">
        <v>385</v>
      </c>
      <c r="C413" s="19" t="s">
        <v>473</v>
      </c>
      <c r="D413" s="23">
        <v>1</v>
      </c>
      <c r="E413" s="24">
        <f t="shared" si="21"/>
        <v>1</v>
      </c>
      <c r="F413" s="34">
        <v>1980</v>
      </c>
      <c r="G413" s="35">
        <v>0.055406219811795214</v>
      </c>
      <c r="H413" s="36">
        <f t="shared" si="22"/>
        <v>0.055406219811795214</v>
      </c>
    </row>
    <row r="414" spans="1:8" ht="15">
      <c r="A414" s="17">
        <v>366</v>
      </c>
      <c r="B414" s="2" t="s">
        <v>386</v>
      </c>
      <c r="C414" s="19" t="s">
        <v>473</v>
      </c>
      <c r="D414" s="23">
        <v>1</v>
      </c>
      <c r="E414" s="24">
        <f t="shared" si="21"/>
        <v>1</v>
      </c>
      <c r="F414" s="34">
        <v>258</v>
      </c>
      <c r="G414" s="35">
        <v>0.000721959833911271</v>
      </c>
      <c r="H414" s="36">
        <f t="shared" si="22"/>
        <v>0.000721959833911271</v>
      </c>
    </row>
    <row r="415" spans="1:8" ht="15">
      <c r="A415" s="17">
        <v>367</v>
      </c>
      <c r="B415" s="2" t="s">
        <v>387</v>
      </c>
      <c r="C415" s="19" t="s">
        <v>473</v>
      </c>
      <c r="D415" s="23">
        <v>1</v>
      </c>
      <c r="E415" s="24">
        <f t="shared" si="21"/>
        <v>1</v>
      </c>
      <c r="F415" s="34">
        <v>151</v>
      </c>
      <c r="G415" s="35">
        <v>0.00016901695336527428</v>
      </c>
      <c r="H415" s="36">
        <f t="shared" si="22"/>
        <v>0.00016901695336527428</v>
      </c>
    </row>
    <row r="416" spans="1:8" ht="15">
      <c r="A416" s="17">
        <v>368</v>
      </c>
      <c r="B416" s="2" t="s">
        <v>388</v>
      </c>
      <c r="C416" s="19" t="s">
        <v>473</v>
      </c>
      <c r="D416" s="23">
        <v>1</v>
      </c>
      <c r="E416" s="24">
        <f t="shared" si="21"/>
        <v>1</v>
      </c>
      <c r="F416" s="34">
        <v>791</v>
      </c>
      <c r="G416" s="35">
        <v>0.07817907160850061</v>
      </c>
      <c r="H416" s="36">
        <f t="shared" si="22"/>
        <v>0.07817907160850061</v>
      </c>
    </row>
    <row r="417" spans="1:8" ht="15">
      <c r="A417" s="17">
        <v>369</v>
      </c>
      <c r="B417" s="2" t="s">
        <v>389</v>
      </c>
      <c r="C417" s="19" t="s">
        <v>473</v>
      </c>
      <c r="D417" s="23">
        <v>1</v>
      </c>
      <c r="E417" s="24">
        <f t="shared" si="21"/>
        <v>1</v>
      </c>
      <c r="F417" s="34">
        <v>2490</v>
      </c>
      <c r="G417" s="35">
        <v>0.04152780123711948</v>
      </c>
      <c r="H417" s="36">
        <f t="shared" si="22"/>
        <v>0.04152780123711948</v>
      </c>
    </row>
    <row r="418" spans="1:8" ht="15">
      <c r="A418" s="17">
        <v>370</v>
      </c>
      <c r="B418" s="2" t="s">
        <v>390</v>
      </c>
      <c r="C418" s="19" t="s">
        <v>479</v>
      </c>
      <c r="D418" s="23">
        <v>1</v>
      </c>
      <c r="E418" s="24">
        <f t="shared" si="21"/>
        <v>1</v>
      </c>
      <c r="F418" s="34">
        <v>7</v>
      </c>
      <c r="G418" s="35">
        <v>0.0003525850351659695</v>
      </c>
      <c r="H418" s="36">
        <f t="shared" si="22"/>
        <v>0.0003525850351659695</v>
      </c>
    </row>
    <row r="419" spans="1:8" ht="15">
      <c r="A419" s="17">
        <v>371</v>
      </c>
      <c r="B419" s="2" t="s">
        <v>391</v>
      </c>
      <c r="C419" s="19" t="s">
        <v>479</v>
      </c>
      <c r="D419" s="23">
        <v>1</v>
      </c>
      <c r="E419" s="24">
        <f t="shared" si="21"/>
        <v>1</v>
      </c>
      <c r="F419" s="34">
        <v>21</v>
      </c>
      <c r="G419" s="35">
        <v>0.00042310204219916345</v>
      </c>
      <c r="H419" s="36">
        <f t="shared" si="22"/>
        <v>0.00042310204219916345</v>
      </c>
    </row>
    <row r="420" spans="1:8" ht="15">
      <c r="A420" s="17">
        <v>372</v>
      </c>
      <c r="B420" s="2" t="s">
        <v>392</v>
      </c>
      <c r="C420" s="19" t="s">
        <v>473</v>
      </c>
      <c r="D420" s="23">
        <v>1</v>
      </c>
      <c r="E420" s="24">
        <f t="shared" si="21"/>
        <v>1</v>
      </c>
      <c r="F420" s="34">
        <v>4660</v>
      </c>
      <c r="G420" s="35">
        <v>0.020864079541249754</v>
      </c>
      <c r="H420" s="36">
        <f t="shared" si="22"/>
        <v>0.020864079541249754</v>
      </c>
    </row>
    <row r="421" spans="1:8" ht="15">
      <c r="A421" s="17">
        <v>373</v>
      </c>
      <c r="B421" s="2" t="s">
        <v>393</v>
      </c>
      <c r="C421" s="19" t="s">
        <v>473</v>
      </c>
      <c r="D421" s="23">
        <v>1</v>
      </c>
      <c r="E421" s="24">
        <f t="shared" si="21"/>
        <v>1</v>
      </c>
      <c r="F421" s="34">
        <v>3170</v>
      </c>
      <c r="G421" s="35">
        <v>0.0017741183515494023</v>
      </c>
      <c r="H421" s="36">
        <f t="shared" si="22"/>
        <v>0.0017741183515494023</v>
      </c>
    </row>
    <row r="422" spans="1:8" ht="15">
      <c r="A422" s="17">
        <v>374</v>
      </c>
      <c r="B422" s="2" t="s">
        <v>394</v>
      </c>
      <c r="C422" s="19" t="s">
        <v>473</v>
      </c>
      <c r="D422" s="23">
        <v>1</v>
      </c>
      <c r="E422" s="24">
        <f t="shared" si="21"/>
        <v>1</v>
      </c>
      <c r="F422" s="34">
        <v>1500</v>
      </c>
      <c r="G422" s="35">
        <v>0.037776968053496736</v>
      </c>
      <c r="H422" s="36">
        <f t="shared" si="22"/>
        <v>0.037776968053496736</v>
      </c>
    </row>
    <row r="423" spans="1:8" ht="15">
      <c r="A423" s="17">
        <v>375</v>
      </c>
      <c r="B423" s="2" t="s">
        <v>395</v>
      </c>
      <c r="C423" s="19" t="s">
        <v>473</v>
      </c>
      <c r="D423" s="23">
        <v>1</v>
      </c>
      <c r="E423" s="24">
        <f t="shared" si="21"/>
        <v>1</v>
      </c>
      <c r="F423" s="34">
        <v>151</v>
      </c>
      <c r="G423" s="35">
        <v>8.450847668263714E-05</v>
      </c>
      <c r="H423" s="36">
        <f t="shared" si="22"/>
        <v>8.450847668263714E-05</v>
      </c>
    </row>
    <row r="424" spans="1:8" ht="15">
      <c r="A424" s="17">
        <v>376</v>
      </c>
      <c r="B424" s="2" t="s">
        <v>396</v>
      </c>
      <c r="C424" s="19" t="s">
        <v>473</v>
      </c>
      <c r="D424" s="23">
        <v>1</v>
      </c>
      <c r="E424" s="24">
        <f t="shared" si="21"/>
        <v>1</v>
      </c>
      <c r="F424" s="34">
        <v>258</v>
      </c>
      <c r="G424" s="35">
        <v>0.00011551357342580336</v>
      </c>
      <c r="H424" s="36">
        <f t="shared" si="22"/>
        <v>0.00011551357342580336</v>
      </c>
    </row>
    <row r="425" spans="1:8" ht="15">
      <c r="A425" s="17">
        <v>377</v>
      </c>
      <c r="B425" s="2" t="s">
        <v>397</v>
      </c>
      <c r="C425" s="19" t="s">
        <v>473</v>
      </c>
      <c r="D425" s="23">
        <v>1</v>
      </c>
      <c r="E425" s="24">
        <f t="shared" si="21"/>
        <v>1</v>
      </c>
      <c r="F425" s="34">
        <v>151</v>
      </c>
      <c r="G425" s="35">
        <v>6.760678134610971E-05</v>
      </c>
      <c r="H425" s="36">
        <f t="shared" si="22"/>
        <v>6.760678134610971E-05</v>
      </c>
    </row>
    <row r="426" spans="1:8" ht="15">
      <c r="A426" s="17">
        <v>378</v>
      </c>
      <c r="B426" s="2" t="s">
        <v>398</v>
      </c>
      <c r="C426" s="19" t="s">
        <v>474</v>
      </c>
      <c r="D426" s="23">
        <v>1</v>
      </c>
      <c r="E426" s="24">
        <f t="shared" si="21"/>
        <v>1</v>
      </c>
      <c r="F426" s="34">
        <v>111</v>
      </c>
      <c r="G426" s="35">
        <v>0.4969770019482237</v>
      </c>
      <c r="H426" s="36">
        <f t="shared" si="22"/>
        <v>0.4969770019482237</v>
      </c>
    </row>
    <row r="427" spans="1:8" ht="15">
      <c r="A427" s="17">
        <v>379</v>
      </c>
      <c r="B427" s="2" t="s">
        <v>399</v>
      </c>
      <c r="C427" s="19" t="s">
        <v>474</v>
      </c>
      <c r="D427" s="23">
        <v>1</v>
      </c>
      <c r="E427" s="24">
        <f t="shared" si="21"/>
        <v>1</v>
      </c>
      <c r="F427" s="34">
        <v>363</v>
      </c>
      <c r="G427" s="35">
        <v>0.8126245572396631</v>
      </c>
      <c r="H427" s="36">
        <f t="shared" si="22"/>
        <v>0.8126245572396631</v>
      </c>
    </row>
    <row r="428" spans="1:8" ht="15">
      <c r="A428" s="17">
        <v>380</v>
      </c>
      <c r="B428" s="2" t="s">
        <v>400</v>
      </c>
      <c r="C428" s="19" t="s">
        <v>474</v>
      </c>
      <c r="D428" s="23">
        <v>1</v>
      </c>
      <c r="E428" s="24">
        <f t="shared" si="21"/>
        <v>1</v>
      </c>
      <c r="F428" s="34">
        <v>143</v>
      </c>
      <c r="G428" s="35">
        <v>0.0002400936191844459</v>
      </c>
      <c r="H428" s="36">
        <f t="shared" si="22"/>
        <v>0.0002400936191844459</v>
      </c>
    </row>
    <row r="429" spans="1:8" ht="15">
      <c r="A429" s="17">
        <v>381</v>
      </c>
      <c r="B429" s="2" t="s">
        <v>401</v>
      </c>
      <c r="C429" s="19" t="s">
        <v>474</v>
      </c>
      <c r="D429" s="23">
        <v>1</v>
      </c>
      <c r="E429" s="24">
        <f t="shared" si="21"/>
        <v>1</v>
      </c>
      <c r="F429" s="34">
        <v>341</v>
      </c>
      <c r="G429" s="35">
        <v>0.15840022619527674</v>
      </c>
      <c r="H429" s="36">
        <f t="shared" si="22"/>
        <v>0.15840022619527674</v>
      </c>
    </row>
    <row r="430" spans="1:8" ht="15">
      <c r="A430" s="17">
        <v>382</v>
      </c>
      <c r="B430" s="2" t="s">
        <v>402</v>
      </c>
      <c r="C430" s="19" t="s">
        <v>473</v>
      </c>
      <c r="D430" s="23">
        <v>1</v>
      </c>
      <c r="E430" s="24">
        <f t="shared" si="21"/>
        <v>1</v>
      </c>
      <c r="F430" s="34">
        <v>686</v>
      </c>
      <c r="G430" s="35">
        <v>0.002764266675701201</v>
      </c>
      <c r="H430" s="36">
        <f t="shared" si="22"/>
        <v>0.002764266675701201</v>
      </c>
    </row>
    <row r="431" spans="1:8" ht="15">
      <c r="A431" s="17">
        <v>383</v>
      </c>
      <c r="B431" s="2" t="s">
        <v>403</v>
      </c>
      <c r="C431" s="19" t="s">
        <v>473</v>
      </c>
      <c r="D431" s="23">
        <v>1</v>
      </c>
      <c r="E431" s="24">
        <f t="shared" si="21"/>
        <v>1</v>
      </c>
      <c r="F431" s="34">
        <v>14300</v>
      </c>
      <c r="G431" s="35">
        <v>0.08003120639481531</v>
      </c>
      <c r="H431" s="36">
        <f t="shared" si="22"/>
        <v>0.08003120639481531</v>
      </c>
    </row>
    <row r="432" spans="1:8" ht="15">
      <c r="A432" s="17">
        <v>384</v>
      </c>
      <c r="B432" s="2" t="s">
        <v>404</v>
      </c>
      <c r="C432" s="19" t="s">
        <v>479</v>
      </c>
      <c r="D432" s="23">
        <v>1</v>
      </c>
      <c r="E432" s="24">
        <f t="shared" si="21"/>
        <v>1</v>
      </c>
      <c r="F432" s="34">
        <v>149</v>
      </c>
      <c r="G432" s="35">
        <v>0.0006671132728854535</v>
      </c>
      <c r="H432" s="36">
        <f t="shared" si="22"/>
        <v>0.0006671132728854535</v>
      </c>
    </row>
    <row r="433" spans="1:8" ht="15">
      <c r="A433" s="17">
        <v>385</v>
      </c>
      <c r="B433" s="2" t="s">
        <v>405</v>
      </c>
      <c r="C433" s="19" t="s">
        <v>473</v>
      </c>
      <c r="D433" s="23">
        <v>1</v>
      </c>
      <c r="E433" s="24">
        <f t="shared" si="21"/>
        <v>1</v>
      </c>
      <c r="F433" s="34">
        <v>17200</v>
      </c>
      <c r="G433" s="35">
        <v>0.009626131118816945</v>
      </c>
      <c r="H433" s="36">
        <f t="shared" si="22"/>
        <v>0.009626131118816945</v>
      </c>
    </row>
    <row r="434" spans="1:8" ht="15">
      <c r="A434" s="17">
        <v>386</v>
      </c>
      <c r="B434" s="2" t="s">
        <v>406</v>
      </c>
      <c r="C434" s="19" t="s">
        <v>473</v>
      </c>
      <c r="D434" s="23">
        <v>1</v>
      </c>
      <c r="E434" s="24">
        <f t="shared" si="21"/>
        <v>1</v>
      </c>
      <c r="F434" s="34">
        <v>18200</v>
      </c>
      <c r="G434" s="35">
        <v>0.030557369714384025</v>
      </c>
      <c r="H434" s="36">
        <f t="shared" si="22"/>
        <v>0.030557369714384025</v>
      </c>
    </row>
    <row r="435" spans="1:8" ht="15">
      <c r="A435" s="17">
        <v>387</v>
      </c>
      <c r="B435" s="2" t="s">
        <v>407</v>
      </c>
      <c r="C435" s="19" t="s">
        <v>473</v>
      </c>
      <c r="D435" s="23">
        <v>1</v>
      </c>
      <c r="E435" s="24">
        <f t="shared" si="21"/>
        <v>1</v>
      </c>
      <c r="F435" s="34">
        <v>2180</v>
      </c>
      <c r="G435" s="35">
        <v>0.012200561534314501</v>
      </c>
      <c r="H435" s="36">
        <f t="shared" si="22"/>
        <v>0.012200561534314501</v>
      </c>
    </row>
    <row r="436" spans="1:8" ht="15">
      <c r="A436" s="17">
        <v>388</v>
      </c>
      <c r="B436" s="2" t="s">
        <v>408</v>
      </c>
      <c r="C436" s="19" t="s">
        <v>476</v>
      </c>
      <c r="D436" s="23">
        <v>1</v>
      </c>
      <c r="E436" s="24">
        <f t="shared" si="21"/>
        <v>1</v>
      </c>
      <c r="F436" s="34">
        <v>203</v>
      </c>
      <c r="G436" s="35">
        <v>0.001590550269748707</v>
      </c>
      <c r="H436" s="36">
        <f t="shared" si="22"/>
        <v>0.001590550269748707</v>
      </c>
    </row>
    <row r="437" spans="1:8" ht="15">
      <c r="A437" s="17">
        <v>389</v>
      </c>
      <c r="B437" s="2" t="s">
        <v>409</v>
      </c>
      <c r="C437" s="19" t="s">
        <v>476</v>
      </c>
      <c r="D437" s="23">
        <v>1</v>
      </c>
      <c r="E437" s="24">
        <f t="shared" si="21"/>
        <v>1</v>
      </c>
      <c r="F437" s="34">
        <v>312</v>
      </c>
      <c r="G437" s="35">
        <v>0.034922708245010314</v>
      </c>
      <c r="H437" s="36">
        <f t="shared" si="22"/>
        <v>0.034922708245010314</v>
      </c>
    </row>
    <row r="438" spans="1:8" ht="15">
      <c r="A438" s="17">
        <v>390</v>
      </c>
      <c r="B438" s="2" t="s">
        <v>410</v>
      </c>
      <c r="C438" s="19" t="s">
        <v>476</v>
      </c>
      <c r="D438" s="23">
        <v>1</v>
      </c>
      <c r="E438" s="24">
        <f t="shared" si="21"/>
        <v>1</v>
      </c>
      <c r="F438" s="34">
        <v>324</v>
      </c>
      <c r="G438" s="35">
        <v>0.03807918379792471</v>
      </c>
      <c r="H438" s="36">
        <f t="shared" si="22"/>
        <v>0.03807918379792471</v>
      </c>
    </row>
    <row r="439" spans="1:8" ht="15">
      <c r="A439" s="17">
        <v>391</v>
      </c>
      <c r="B439" s="2" t="s">
        <v>411</v>
      </c>
      <c r="C439" s="19" t="s">
        <v>476</v>
      </c>
      <c r="D439" s="23">
        <v>1</v>
      </c>
      <c r="E439" s="24">
        <f t="shared" si="21"/>
        <v>1</v>
      </c>
      <c r="F439" s="34">
        <v>1480</v>
      </c>
      <c r="G439" s="35">
        <v>0.004141475016235198</v>
      </c>
      <c r="H439" s="36">
        <f t="shared" si="22"/>
        <v>0.004141475016235198</v>
      </c>
    </row>
    <row r="440" spans="1:8" ht="15">
      <c r="A440" s="17">
        <v>392</v>
      </c>
      <c r="B440" s="2" t="s">
        <v>412</v>
      </c>
      <c r="C440" s="19" t="s">
        <v>476</v>
      </c>
      <c r="D440" s="23">
        <v>1</v>
      </c>
      <c r="E440" s="24">
        <f t="shared" si="21"/>
        <v>1</v>
      </c>
      <c r="F440" s="34">
        <v>517</v>
      </c>
      <c r="G440" s="35">
        <v>0.024304861757440833</v>
      </c>
      <c r="H440" s="36">
        <f t="shared" si="22"/>
        <v>0.024304861757440833</v>
      </c>
    </row>
    <row r="441" spans="1:8" ht="15">
      <c r="A441" s="17">
        <v>393</v>
      </c>
      <c r="B441" s="2" t="s">
        <v>413</v>
      </c>
      <c r="C441" s="19" t="s">
        <v>476</v>
      </c>
      <c r="D441" s="23">
        <v>1</v>
      </c>
      <c r="E441" s="24">
        <f t="shared" si="21"/>
        <v>1</v>
      </c>
      <c r="F441" s="34">
        <v>319</v>
      </c>
      <c r="G441" s="35">
        <v>0.06498533959259004</v>
      </c>
      <c r="H441" s="36">
        <f t="shared" si="22"/>
        <v>0.06498533959259004</v>
      </c>
    </row>
    <row r="442" spans="1:8" ht="15">
      <c r="A442" s="17">
        <v>394</v>
      </c>
      <c r="B442" s="2" t="s">
        <v>414</v>
      </c>
      <c r="C442" s="19" t="s">
        <v>476</v>
      </c>
      <c r="D442" s="23">
        <v>1</v>
      </c>
      <c r="E442" s="24">
        <f t="shared" si="21"/>
        <v>1</v>
      </c>
      <c r="F442" s="34">
        <v>371</v>
      </c>
      <c r="G442" s="35">
        <v>0.046509883749893226</v>
      </c>
      <c r="H442" s="36">
        <f t="shared" si="22"/>
        <v>0.046509883749893226</v>
      </c>
    </row>
    <row r="443" spans="1:8" ht="15">
      <c r="A443" s="17">
        <v>395</v>
      </c>
      <c r="B443" s="2" t="s">
        <v>415</v>
      </c>
      <c r="C443" s="19" t="s">
        <v>476</v>
      </c>
      <c r="D443" s="23">
        <v>1</v>
      </c>
      <c r="E443" s="24">
        <f t="shared" si="21"/>
        <v>1</v>
      </c>
      <c r="F443" s="34">
        <v>205</v>
      </c>
      <c r="G443" s="35">
        <v>0.045892020450173814</v>
      </c>
      <c r="H443" s="36">
        <f t="shared" si="22"/>
        <v>0.045892020450173814</v>
      </c>
    </row>
    <row r="444" spans="1:8" ht="15">
      <c r="A444" s="17">
        <v>396</v>
      </c>
      <c r="B444" s="2" t="s">
        <v>416</v>
      </c>
      <c r="C444" s="19" t="s">
        <v>473</v>
      </c>
      <c r="D444" s="23">
        <v>1</v>
      </c>
      <c r="E444" s="24">
        <f t="shared" si="21"/>
        <v>1</v>
      </c>
      <c r="F444" s="34">
        <v>9920</v>
      </c>
      <c r="G444" s="35">
        <v>0.004441452125519261</v>
      </c>
      <c r="H444" s="36">
        <f t="shared" si="22"/>
        <v>0.004441452125519261</v>
      </c>
    </row>
    <row r="445" spans="1:8" ht="15">
      <c r="A445" s="17">
        <v>397</v>
      </c>
      <c r="B445" s="2" t="s">
        <v>417</v>
      </c>
      <c r="C445" s="19" t="s">
        <v>473</v>
      </c>
      <c r="D445" s="23">
        <v>1</v>
      </c>
      <c r="E445" s="24">
        <f t="shared" si="21"/>
        <v>1</v>
      </c>
      <c r="F445" s="34">
        <v>11500</v>
      </c>
      <c r="G445" s="35">
        <v>0.08495620371141932</v>
      </c>
      <c r="H445" s="36">
        <f t="shared" si="22"/>
        <v>0.08495620371141932</v>
      </c>
    </row>
    <row r="446" spans="1:8" ht="15">
      <c r="A446" s="17">
        <v>398</v>
      </c>
      <c r="B446" s="2" t="s">
        <v>418</v>
      </c>
      <c r="C446" s="19" t="s">
        <v>473</v>
      </c>
      <c r="D446" s="23">
        <v>1</v>
      </c>
      <c r="E446" s="24">
        <f t="shared" si="21"/>
        <v>1</v>
      </c>
      <c r="F446" s="34">
        <v>12900</v>
      </c>
      <c r="G446" s="35">
        <v>0.06064462604854676</v>
      </c>
      <c r="H446" s="36">
        <f t="shared" si="22"/>
        <v>0.06064462604854676</v>
      </c>
    </row>
    <row r="447" spans="1:8" ht="15">
      <c r="A447" s="17">
        <v>399</v>
      </c>
      <c r="B447" s="2" t="s">
        <v>419</v>
      </c>
      <c r="C447" s="19" t="s">
        <v>473</v>
      </c>
      <c r="D447" s="23">
        <v>1</v>
      </c>
      <c r="E447" s="24">
        <f t="shared" si="21"/>
        <v>1</v>
      </c>
      <c r="F447" s="34">
        <v>26800</v>
      </c>
      <c r="G447" s="35">
        <v>0.20998397649884407</v>
      </c>
      <c r="H447" s="36">
        <f t="shared" si="22"/>
        <v>0.20998397649884407</v>
      </c>
    </row>
    <row r="448" spans="1:8" ht="15">
      <c r="A448" s="17">
        <v>400</v>
      </c>
      <c r="B448" s="2" t="s">
        <v>420</v>
      </c>
      <c r="C448" s="19" t="s">
        <v>473</v>
      </c>
      <c r="D448" s="23">
        <v>1</v>
      </c>
      <c r="E448" s="24">
        <f t="shared" si="21"/>
        <v>1</v>
      </c>
      <c r="F448" s="34">
        <v>35700</v>
      </c>
      <c r="G448" s="35">
        <v>0.01997981865940494</v>
      </c>
      <c r="H448" s="36">
        <f t="shared" si="22"/>
        <v>0.01997981865940494</v>
      </c>
    </row>
    <row r="449" spans="1:8" ht="15">
      <c r="A449" s="17">
        <v>401</v>
      </c>
      <c r="B449" s="2" t="s">
        <v>421</v>
      </c>
      <c r="C449" s="19" t="s">
        <v>473</v>
      </c>
      <c r="D449" s="23">
        <v>1</v>
      </c>
      <c r="E449" s="24">
        <f t="shared" si="21"/>
        <v>1</v>
      </c>
      <c r="F449" s="34">
        <v>43400</v>
      </c>
      <c r="G449" s="35">
        <v>0.24289191311433456</v>
      </c>
      <c r="H449" s="36">
        <f t="shared" si="22"/>
        <v>0.24289191311433456</v>
      </c>
    </row>
    <row r="450" spans="1:8" ht="15">
      <c r="A450" s="17">
        <v>402</v>
      </c>
      <c r="B450" s="2" t="s">
        <v>422</v>
      </c>
      <c r="C450" s="19" t="s">
        <v>473</v>
      </c>
      <c r="D450" s="23">
        <v>1</v>
      </c>
      <c r="E450" s="24">
        <f t="shared" si="21"/>
        <v>1</v>
      </c>
      <c r="F450" s="34">
        <v>55400</v>
      </c>
      <c r="G450" s="35">
        <v>0.19843261915626373</v>
      </c>
      <c r="H450" s="36">
        <f t="shared" si="22"/>
        <v>0.19843261915626373</v>
      </c>
    </row>
    <row r="451" spans="1:8" ht="15">
      <c r="A451" s="17">
        <v>403</v>
      </c>
      <c r="B451" s="2" t="s">
        <v>423</v>
      </c>
      <c r="C451" s="19" t="s">
        <v>473</v>
      </c>
      <c r="D451" s="23">
        <v>1</v>
      </c>
      <c r="E451" s="24">
        <f t="shared" si="21"/>
        <v>1</v>
      </c>
      <c r="F451" s="34">
        <v>17400</v>
      </c>
      <c r="G451" s="35">
        <v>0.0038952251504049966</v>
      </c>
      <c r="H451" s="36">
        <f t="shared" si="22"/>
        <v>0.0038952251504049966</v>
      </c>
    </row>
    <row r="452" spans="1:8" ht="15">
      <c r="A452" s="17">
        <v>404</v>
      </c>
      <c r="B452" s="2" t="s">
        <v>424</v>
      </c>
      <c r="C452" s="19" t="s">
        <v>473</v>
      </c>
      <c r="D452" s="23">
        <v>1</v>
      </c>
      <c r="E452" s="24">
        <f t="shared" si="21"/>
        <v>1</v>
      </c>
      <c r="F452" s="34">
        <v>19800</v>
      </c>
      <c r="G452" s="35">
        <v>0.006648746377415426</v>
      </c>
      <c r="H452" s="36">
        <f t="shared" si="22"/>
        <v>0.006648746377415426</v>
      </c>
    </row>
    <row r="453" spans="1:8" ht="15">
      <c r="A453" s="17">
        <v>405</v>
      </c>
      <c r="B453" s="2" t="s">
        <v>425</v>
      </c>
      <c r="C453" s="19" t="s">
        <v>473</v>
      </c>
      <c r="D453" s="23">
        <v>1</v>
      </c>
      <c r="E453" s="24">
        <f t="shared" si="21"/>
        <v>1</v>
      </c>
      <c r="F453" s="34">
        <v>23600</v>
      </c>
      <c r="G453" s="35">
        <v>0.02641589469814883</v>
      </c>
      <c r="H453" s="36">
        <f t="shared" si="22"/>
        <v>0.02641589469814883</v>
      </c>
    </row>
    <row r="454" spans="1:8" ht="25.5">
      <c r="A454" s="17">
        <v>406</v>
      </c>
      <c r="B454" s="2" t="s">
        <v>426</v>
      </c>
      <c r="C454" s="19" t="s">
        <v>476</v>
      </c>
      <c r="D454" s="23">
        <v>1</v>
      </c>
      <c r="E454" s="24">
        <f t="shared" si="21"/>
        <v>1</v>
      </c>
      <c r="F454" s="34">
        <v>1770</v>
      </c>
      <c r="G454" s="35">
        <v>0.007924768409444649</v>
      </c>
      <c r="H454" s="36">
        <f t="shared" si="22"/>
        <v>0.007924768409444649</v>
      </c>
    </row>
    <row r="455" spans="1:8" ht="25.5">
      <c r="A455" s="17">
        <v>407</v>
      </c>
      <c r="B455" s="2" t="s">
        <v>427</v>
      </c>
      <c r="C455" s="19" t="s">
        <v>476</v>
      </c>
      <c r="D455" s="23">
        <v>1</v>
      </c>
      <c r="E455" s="24">
        <f t="shared" si="21"/>
        <v>1</v>
      </c>
      <c r="F455" s="34">
        <v>2270</v>
      </c>
      <c r="G455" s="35">
        <v>0.06301310203080451</v>
      </c>
      <c r="H455" s="36">
        <f t="shared" si="22"/>
        <v>0.06301310203080451</v>
      </c>
    </row>
    <row r="456" spans="1:8" ht="25.5">
      <c r="A456" s="17">
        <v>408</v>
      </c>
      <c r="B456" s="2" t="s">
        <v>428</v>
      </c>
      <c r="C456" s="19" t="s">
        <v>476</v>
      </c>
      <c r="D456" s="23">
        <v>1</v>
      </c>
      <c r="E456" s="24">
        <f t="shared" si="21"/>
        <v>1</v>
      </c>
      <c r="F456" s="34">
        <v>2270</v>
      </c>
      <c r="G456" s="35">
        <v>0.07368467576182786</v>
      </c>
      <c r="H456" s="36">
        <f t="shared" si="22"/>
        <v>0.07368467576182786</v>
      </c>
    </row>
    <row r="457" spans="1:8" ht="25.5">
      <c r="A457" s="17">
        <v>409</v>
      </c>
      <c r="B457" s="2" t="s">
        <v>429</v>
      </c>
      <c r="C457" s="19" t="s">
        <v>476</v>
      </c>
      <c r="D457" s="23">
        <v>1</v>
      </c>
      <c r="E457" s="24">
        <f t="shared" si="21"/>
        <v>1</v>
      </c>
      <c r="F457" s="34">
        <v>2820</v>
      </c>
      <c r="G457" s="35">
        <v>0.062498215947705</v>
      </c>
      <c r="H457" s="36">
        <f t="shared" si="22"/>
        <v>0.062498215947705</v>
      </c>
    </row>
    <row r="458" spans="1:8" ht="25.5">
      <c r="A458" s="17">
        <v>410</v>
      </c>
      <c r="B458" s="2" t="s">
        <v>430</v>
      </c>
      <c r="C458" s="19" t="s">
        <v>476</v>
      </c>
      <c r="D458" s="23">
        <v>1</v>
      </c>
      <c r="E458" s="24">
        <f t="shared" si="21"/>
        <v>1</v>
      </c>
      <c r="F458" s="34">
        <v>2820</v>
      </c>
      <c r="G458" s="35">
        <v>0.07575541326994545</v>
      </c>
      <c r="H458" s="36">
        <f t="shared" si="22"/>
        <v>0.07575541326994545</v>
      </c>
    </row>
    <row r="459" spans="1:8" ht="25.5">
      <c r="A459" s="17">
        <v>411</v>
      </c>
      <c r="B459" s="2" t="s">
        <v>431</v>
      </c>
      <c r="C459" s="19" t="s">
        <v>476</v>
      </c>
      <c r="D459" s="23">
        <v>1</v>
      </c>
      <c r="E459" s="24">
        <f t="shared" si="21"/>
        <v>1</v>
      </c>
      <c r="F459" s="34">
        <v>3660</v>
      </c>
      <c r="G459" s="35">
        <v>0.20893181798120594</v>
      </c>
      <c r="H459" s="36">
        <f t="shared" si="22"/>
        <v>0.20893181798120594</v>
      </c>
    </row>
    <row r="460" spans="1:8" ht="25.5">
      <c r="A460" s="17">
        <v>412</v>
      </c>
      <c r="B460" s="2" t="s">
        <v>432</v>
      </c>
      <c r="C460" s="19" t="s">
        <v>476</v>
      </c>
      <c r="D460" s="23">
        <v>1</v>
      </c>
      <c r="E460" s="24">
        <f aca="true" t="shared" si="23" ref="E460:E470">ROUND(D460,2)</f>
        <v>1</v>
      </c>
      <c r="F460" s="34">
        <v>3660</v>
      </c>
      <c r="G460" s="35">
        <v>0.15485534744489382</v>
      </c>
      <c r="H460" s="36">
        <f t="shared" si="22"/>
        <v>0.15485534744489382</v>
      </c>
    </row>
    <row r="461" spans="1:8" ht="25.5">
      <c r="A461" s="17">
        <v>413</v>
      </c>
      <c r="B461" s="2" t="s">
        <v>433</v>
      </c>
      <c r="C461" s="19" t="s">
        <v>476</v>
      </c>
      <c r="D461" s="23">
        <v>1</v>
      </c>
      <c r="E461" s="24">
        <f t="shared" si="23"/>
        <v>1</v>
      </c>
      <c r="F461" s="34">
        <v>5950</v>
      </c>
      <c r="G461" s="35">
        <v>0.18647830748777944</v>
      </c>
      <c r="H461" s="36">
        <f t="shared" si="22"/>
        <v>0.18647830748777944</v>
      </c>
    </row>
    <row r="462" spans="1:8" ht="25.5">
      <c r="A462" s="17">
        <v>414</v>
      </c>
      <c r="B462" s="2" t="s">
        <v>434</v>
      </c>
      <c r="C462" s="19" t="s">
        <v>476</v>
      </c>
      <c r="D462" s="23">
        <v>1</v>
      </c>
      <c r="E462" s="24">
        <f t="shared" si="23"/>
        <v>1</v>
      </c>
      <c r="F462" s="34">
        <v>5950</v>
      </c>
      <c r="G462" s="35">
        <v>0.15850656136461252</v>
      </c>
      <c r="H462" s="36">
        <f t="shared" si="22"/>
        <v>0.15850656136461252</v>
      </c>
    </row>
    <row r="463" spans="1:8" ht="25.5">
      <c r="A463" s="17">
        <v>415</v>
      </c>
      <c r="B463" s="2" t="s">
        <v>435</v>
      </c>
      <c r="C463" s="19" t="s">
        <v>476</v>
      </c>
      <c r="D463" s="23">
        <v>1</v>
      </c>
      <c r="E463" s="24">
        <f t="shared" si="23"/>
        <v>1</v>
      </c>
      <c r="F463" s="34">
        <v>7940</v>
      </c>
      <c r="G463" s="35">
        <v>0.2666214456397903</v>
      </c>
      <c r="H463" s="36">
        <f t="shared" si="22"/>
        <v>0.2666214456397903</v>
      </c>
    </row>
    <row r="464" spans="1:8" ht="25.5">
      <c r="A464" s="17">
        <v>416</v>
      </c>
      <c r="B464" s="2" t="s">
        <v>436</v>
      </c>
      <c r="C464" s="19" t="s">
        <v>476</v>
      </c>
      <c r="D464" s="23">
        <v>1</v>
      </c>
      <c r="E464" s="24">
        <f t="shared" si="23"/>
        <v>1</v>
      </c>
      <c r="F464" s="34">
        <v>7940</v>
      </c>
      <c r="G464" s="35">
        <v>0.22040706172889332</v>
      </c>
      <c r="H464" s="36">
        <f aca="true" t="shared" si="24" ref="H464:H497">E464*G464</f>
        <v>0.22040706172889332</v>
      </c>
    </row>
    <row r="465" spans="1:8" ht="15">
      <c r="A465" s="17">
        <v>417</v>
      </c>
      <c r="B465" s="2" t="s">
        <v>437</v>
      </c>
      <c r="C465" s="19" t="s">
        <v>473</v>
      </c>
      <c r="D465" s="23">
        <v>1</v>
      </c>
      <c r="E465" s="24">
        <f t="shared" si="23"/>
        <v>1</v>
      </c>
      <c r="F465" s="34">
        <v>11500</v>
      </c>
      <c r="G465" s="35">
        <v>0.11584936869738999</v>
      </c>
      <c r="H465" s="36">
        <f t="shared" si="24"/>
        <v>0.11584936869738999</v>
      </c>
    </row>
    <row r="466" spans="1:8" ht="15">
      <c r="A466" s="17">
        <v>418</v>
      </c>
      <c r="B466" s="2" t="s">
        <v>438</v>
      </c>
      <c r="C466" s="19" t="s">
        <v>473</v>
      </c>
      <c r="D466" s="23">
        <v>1</v>
      </c>
      <c r="E466" s="24">
        <f t="shared" si="23"/>
        <v>1</v>
      </c>
      <c r="F466" s="34">
        <v>20200</v>
      </c>
      <c r="G466" s="35">
        <v>0.4295940841165051</v>
      </c>
      <c r="H466" s="36">
        <f t="shared" si="24"/>
        <v>0.4295940841165051</v>
      </c>
    </row>
    <row r="467" spans="1:8" ht="15">
      <c r="A467" s="17">
        <v>419</v>
      </c>
      <c r="B467" s="2" t="s">
        <v>439</v>
      </c>
      <c r="C467" s="19" t="s">
        <v>473</v>
      </c>
      <c r="D467" s="23">
        <v>1</v>
      </c>
      <c r="E467" s="24">
        <f t="shared" si="23"/>
        <v>1</v>
      </c>
      <c r="F467" s="34">
        <v>24900</v>
      </c>
      <c r="G467" s="35">
        <v>0.16722604525014556</v>
      </c>
      <c r="H467" s="36">
        <f t="shared" si="24"/>
        <v>0.16722604525014556</v>
      </c>
    </row>
    <row r="468" spans="1:8" ht="15">
      <c r="A468" s="17">
        <v>420</v>
      </c>
      <c r="B468" s="2" t="s">
        <v>440</v>
      </c>
      <c r="C468" s="19" t="s">
        <v>476</v>
      </c>
      <c r="D468" s="23">
        <v>1</v>
      </c>
      <c r="E468" s="24">
        <f t="shared" si="23"/>
        <v>1</v>
      </c>
      <c r="F468" s="34">
        <v>85</v>
      </c>
      <c r="G468" s="35">
        <v>0.11512181227561893</v>
      </c>
      <c r="H468" s="36">
        <f t="shared" si="24"/>
        <v>0.11512181227561893</v>
      </c>
    </row>
    <row r="469" spans="1:8" ht="15">
      <c r="A469" s="17">
        <v>421</v>
      </c>
      <c r="B469" s="2" t="s">
        <v>441</v>
      </c>
      <c r="C469" s="19" t="s">
        <v>476</v>
      </c>
      <c r="D469" s="23">
        <v>1</v>
      </c>
      <c r="E469" s="24">
        <f t="shared" si="23"/>
        <v>1</v>
      </c>
      <c r="F469" s="34">
        <v>128</v>
      </c>
      <c r="G469" s="35">
        <v>0.0451308845012441</v>
      </c>
      <c r="H469" s="36">
        <f t="shared" si="24"/>
        <v>0.0451308845012441</v>
      </c>
    </row>
    <row r="470" spans="1:8" ht="15">
      <c r="A470" s="17">
        <v>422</v>
      </c>
      <c r="B470" s="2" t="s">
        <v>442</v>
      </c>
      <c r="C470" s="19" t="s">
        <v>476</v>
      </c>
      <c r="D470" s="23">
        <v>1</v>
      </c>
      <c r="E470" s="24">
        <f t="shared" si="23"/>
        <v>1</v>
      </c>
      <c r="F470" s="34">
        <v>157</v>
      </c>
      <c r="G470" s="35">
        <v>0.007029314351880282</v>
      </c>
      <c r="H470" s="36">
        <f t="shared" si="24"/>
        <v>0.007029314351880282</v>
      </c>
    </row>
    <row r="471" spans="1:8" ht="15">
      <c r="A471" s="18"/>
      <c r="B471" s="3" t="s">
        <v>443</v>
      </c>
      <c r="C471" s="18"/>
      <c r="D471" s="18"/>
      <c r="E471" s="3"/>
      <c r="F471" s="21"/>
      <c r="G471" s="3"/>
      <c r="H471" s="3"/>
    </row>
    <row r="472" spans="1:8" ht="15">
      <c r="A472" s="33"/>
      <c r="B472" s="31"/>
      <c r="C472" s="33"/>
      <c r="D472" s="33"/>
      <c r="E472" s="31"/>
      <c r="F472" s="37"/>
      <c r="G472" s="38"/>
      <c r="H472" s="39"/>
    </row>
    <row r="473" spans="1:8" ht="15">
      <c r="A473" s="4"/>
      <c r="B473" s="1" t="s">
        <v>444</v>
      </c>
      <c r="C473" s="4"/>
      <c r="D473" s="4"/>
      <c r="E473" s="1"/>
      <c r="F473" s="22"/>
      <c r="G473" s="38"/>
      <c r="H473" s="39"/>
    </row>
    <row r="474" spans="1:8" ht="15">
      <c r="A474" s="17">
        <v>423</v>
      </c>
      <c r="B474" s="2" t="s">
        <v>445</v>
      </c>
      <c r="C474" s="19" t="s">
        <v>475</v>
      </c>
      <c r="D474" s="23">
        <v>1</v>
      </c>
      <c r="E474" s="24">
        <f aca="true" t="shared" si="25" ref="E474:E492">ROUND(D474,2)</f>
        <v>1</v>
      </c>
      <c r="F474" s="34">
        <v>4390</v>
      </c>
      <c r="G474" s="35">
        <v>0.017198314493095626</v>
      </c>
      <c r="H474" s="36">
        <f t="shared" si="24"/>
        <v>0.017198314493095626</v>
      </c>
    </row>
    <row r="475" spans="1:8" ht="15">
      <c r="A475" s="17">
        <v>424</v>
      </c>
      <c r="B475" s="2" t="s">
        <v>446</v>
      </c>
      <c r="C475" s="19" t="s">
        <v>475</v>
      </c>
      <c r="D475" s="23">
        <v>1</v>
      </c>
      <c r="E475" s="24">
        <f t="shared" si="25"/>
        <v>1</v>
      </c>
      <c r="F475" s="34">
        <v>1080</v>
      </c>
      <c r="G475" s="35">
        <v>0.0002417725955423791</v>
      </c>
      <c r="H475" s="36">
        <f t="shared" si="24"/>
        <v>0.0002417725955423791</v>
      </c>
    </row>
    <row r="476" spans="1:8" ht="15">
      <c r="A476" s="17">
        <v>425</v>
      </c>
      <c r="B476" s="2" t="s">
        <v>447</v>
      </c>
      <c r="C476" s="19" t="s">
        <v>475</v>
      </c>
      <c r="D476" s="23">
        <v>1</v>
      </c>
      <c r="E476" s="24">
        <f t="shared" si="25"/>
        <v>1</v>
      </c>
      <c r="F476" s="34">
        <v>1750</v>
      </c>
      <c r="G476" s="35">
        <v>0.02742328051290874</v>
      </c>
      <c r="H476" s="36">
        <f t="shared" si="24"/>
        <v>0.02742328051290874</v>
      </c>
    </row>
    <row r="477" spans="1:8" ht="15">
      <c r="A477" s="17">
        <v>426</v>
      </c>
      <c r="B477" s="2" t="s">
        <v>448</v>
      </c>
      <c r="C477" s="19" t="s">
        <v>475</v>
      </c>
      <c r="D477" s="23">
        <v>1</v>
      </c>
      <c r="E477" s="24">
        <f t="shared" si="25"/>
        <v>1</v>
      </c>
      <c r="F477" s="34">
        <v>2740</v>
      </c>
      <c r="G477" s="35">
        <v>0.05673820772242221</v>
      </c>
      <c r="H477" s="36">
        <f t="shared" si="24"/>
        <v>0.05673820772242221</v>
      </c>
    </row>
    <row r="478" spans="1:8" ht="15">
      <c r="A478" s="17">
        <v>427</v>
      </c>
      <c r="B478" s="2" t="s">
        <v>449</v>
      </c>
      <c r="C478" s="19" t="s">
        <v>475</v>
      </c>
      <c r="D478" s="23">
        <v>1</v>
      </c>
      <c r="E478" s="24">
        <f t="shared" si="25"/>
        <v>1</v>
      </c>
      <c r="F478" s="34">
        <v>3760</v>
      </c>
      <c r="G478" s="35">
        <v>0.08838131548160302</v>
      </c>
      <c r="H478" s="36">
        <f t="shared" si="24"/>
        <v>0.08838131548160302</v>
      </c>
    </row>
    <row r="479" spans="1:8" ht="15">
      <c r="A479" s="17">
        <v>428</v>
      </c>
      <c r="B479" s="2" t="s">
        <v>450</v>
      </c>
      <c r="C479" s="19" t="s">
        <v>475</v>
      </c>
      <c r="D479" s="23">
        <v>1</v>
      </c>
      <c r="E479" s="24">
        <f t="shared" si="25"/>
        <v>1</v>
      </c>
      <c r="F479" s="34">
        <v>5600</v>
      </c>
      <c r="G479" s="35">
        <v>0.17237490608114067</v>
      </c>
      <c r="H479" s="36">
        <f t="shared" si="24"/>
        <v>0.17237490608114067</v>
      </c>
    </row>
    <row r="480" spans="1:8" ht="15">
      <c r="A480" s="17">
        <v>429</v>
      </c>
      <c r="B480" s="2" t="s">
        <v>451</v>
      </c>
      <c r="C480" s="19" t="s">
        <v>470</v>
      </c>
      <c r="D480" s="23">
        <v>1</v>
      </c>
      <c r="E480" s="24">
        <f t="shared" si="25"/>
        <v>1</v>
      </c>
      <c r="F480" s="34">
        <v>3600</v>
      </c>
      <c r="G480" s="35">
        <v>0.014103401406638781</v>
      </c>
      <c r="H480" s="36">
        <f t="shared" si="24"/>
        <v>0.014103401406638781</v>
      </c>
    </row>
    <row r="481" spans="1:8" ht="15">
      <c r="A481" s="17">
        <v>430</v>
      </c>
      <c r="B481" s="2" t="s">
        <v>452</v>
      </c>
      <c r="C481" s="19" t="s">
        <v>476</v>
      </c>
      <c r="D481" s="23">
        <v>1</v>
      </c>
      <c r="E481" s="24">
        <f t="shared" si="25"/>
        <v>1</v>
      </c>
      <c r="F481" s="34">
        <v>1020</v>
      </c>
      <c r="G481" s="35">
        <v>0.02740089416146963</v>
      </c>
      <c r="H481" s="36">
        <f t="shared" si="24"/>
        <v>0.02740089416146963</v>
      </c>
    </row>
    <row r="482" spans="1:8" ht="15">
      <c r="A482" s="17">
        <v>431</v>
      </c>
      <c r="B482" s="2" t="s">
        <v>453</v>
      </c>
      <c r="C482" s="19" t="s">
        <v>476</v>
      </c>
      <c r="D482" s="23">
        <v>1</v>
      </c>
      <c r="E482" s="24">
        <f t="shared" si="25"/>
        <v>1</v>
      </c>
      <c r="F482" s="34">
        <v>1240</v>
      </c>
      <c r="G482" s="35">
        <v>0.02498316820604584</v>
      </c>
      <c r="H482" s="36">
        <f t="shared" si="24"/>
        <v>0.02498316820604584</v>
      </c>
    </row>
    <row r="483" spans="1:8" ht="15">
      <c r="A483" s="17">
        <v>432</v>
      </c>
      <c r="B483" s="2" t="s">
        <v>454</v>
      </c>
      <c r="C483" s="19" t="s">
        <v>476</v>
      </c>
      <c r="D483" s="23">
        <v>1</v>
      </c>
      <c r="E483" s="24">
        <f t="shared" si="25"/>
        <v>1</v>
      </c>
      <c r="F483" s="34">
        <v>2010</v>
      </c>
      <c r="G483" s="35">
        <v>0.07199450622817512</v>
      </c>
      <c r="H483" s="36">
        <f t="shared" si="24"/>
        <v>0.07199450622817512</v>
      </c>
    </row>
    <row r="484" spans="1:8" ht="15">
      <c r="A484" s="17">
        <v>433</v>
      </c>
      <c r="B484" s="2" t="s">
        <v>455</v>
      </c>
      <c r="C484" s="19" t="s">
        <v>476</v>
      </c>
      <c r="D484" s="23">
        <v>1</v>
      </c>
      <c r="E484" s="24">
        <f t="shared" si="25"/>
        <v>1</v>
      </c>
      <c r="F484" s="34">
        <v>2370</v>
      </c>
      <c r="G484" s="35">
        <v>0.05305565291068875</v>
      </c>
      <c r="H484" s="36">
        <f t="shared" si="24"/>
        <v>0.05305565291068875</v>
      </c>
    </row>
    <row r="485" spans="1:8" ht="15">
      <c r="A485" s="17">
        <v>434</v>
      </c>
      <c r="B485" s="2" t="s">
        <v>456</v>
      </c>
      <c r="C485" s="19" t="s">
        <v>476</v>
      </c>
      <c r="D485" s="23">
        <v>1</v>
      </c>
      <c r="E485" s="24">
        <f t="shared" si="25"/>
        <v>1</v>
      </c>
      <c r="F485" s="34">
        <v>3340</v>
      </c>
      <c r="G485" s="35">
        <v>0.08785523622278396</v>
      </c>
      <c r="H485" s="36">
        <f t="shared" si="24"/>
        <v>0.08785523622278396</v>
      </c>
    </row>
    <row r="486" spans="1:8" ht="15">
      <c r="A486" s="17">
        <v>435</v>
      </c>
      <c r="B486" s="2" t="s">
        <v>457</v>
      </c>
      <c r="C486" s="19" t="s">
        <v>476</v>
      </c>
      <c r="D486" s="23">
        <v>1</v>
      </c>
      <c r="E486" s="24">
        <f t="shared" si="25"/>
        <v>1</v>
      </c>
      <c r="F486" s="34">
        <v>1020</v>
      </c>
      <c r="G486" s="35">
        <v>0.001141703923394568</v>
      </c>
      <c r="H486" s="36">
        <f t="shared" si="24"/>
        <v>0.001141703923394568</v>
      </c>
    </row>
    <row r="487" spans="1:8" ht="15">
      <c r="A487" s="17">
        <v>436</v>
      </c>
      <c r="B487" s="2" t="s">
        <v>458</v>
      </c>
      <c r="C487" s="19" t="s">
        <v>473</v>
      </c>
      <c r="D487" s="23">
        <v>1</v>
      </c>
      <c r="E487" s="24">
        <f t="shared" si="25"/>
        <v>1</v>
      </c>
      <c r="F487" s="34">
        <v>1560</v>
      </c>
      <c r="G487" s="35">
        <v>0.008730677061252579</v>
      </c>
      <c r="H487" s="36">
        <f t="shared" si="24"/>
        <v>0.008730677061252579</v>
      </c>
    </row>
    <row r="488" spans="1:8" ht="15">
      <c r="A488" s="17">
        <v>437</v>
      </c>
      <c r="B488" s="2" t="s">
        <v>459</v>
      </c>
      <c r="C488" s="19" t="s">
        <v>475</v>
      </c>
      <c r="D488" s="23">
        <v>1</v>
      </c>
      <c r="E488" s="24">
        <f t="shared" si="25"/>
        <v>1</v>
      </c>
      <c r="F488" s="34">
        <v>1710</v>
      </c>
      <c r="G488" s="35">
        <v>0.0009570165240219173</v>
      </c>
      <c r="H488" s="36">
        <f t="shared" si="24"/>
        <v>0.0009570165240219173</v>
      </c>
    </row>
    <row r="489" spans="1:8" ht="15">
      <c r="A489" s="17">
        <v>438</v>
      </c>
      <c r="B489" s="2" t="s">
        <v>460</v>
      </c>
      <c r="C489" s="19" t="s">
        <v>475</v>
      </c>
      <c r="D489" s="23">
        <v>1</v>
      </c>
      <c r="E489" s="24">
        <f t="shared" si="25"/>
        <v>1</v>
      </c>
      <c r="F489" s="34">
        <v>4550</v>
      </c>
      <c r="G489" s="35">
        <v>0.010185789904794676</v>
      </c>
      <c r="H489" s="36">
        <f t="shared" si="24"/>
        <v>0.010185789904794676</v>
      </c>
    </row>
    <row r="490" spans="1:8" ht="15">
      <c r="A490" s="17">
        <v>439</v>
      </c>
      <c r="B490" s="2" t="s">
        <v>461</v>
      </c>
      <c r="C490" s="19" t="s">
        <v>475</v>
      </c>
      <c r="D490" s="23">
        <v>1</v>
      </c>
      <c r="E490" s="24">
        <f t="shared" si="25"/>
        <v>1</v>
      </c>
      <c r="F490" s="34">
        <v>5600</v>
      </c>
      <c r="G490" s="35">
        <v>0.2507271361180228</v>
      </c>
      <c r="H490" s="36">
        <f t="shared" si="24"/>
        <v>0.2507271361180228</v>
      </c>
    </row>
    <row r="491" spans="1:8" ht="15">
      <c r="A491" s="17">
        <v>440</v>
      </c>
      <c r="B491" s="2" t="s">
        <v>462</v>
      </c>
      <c r="C491" s="19" t="s">
        <v>475</v>
      </c>
      <c r="D491" s="23">
        <v>1</v>
      </c>
      <c r="E491" s="24">
        <f t="shared" si="25"/>
        <v>1</v>
      </c>
      <c r="F491" s="34">
        <v>1720</v>
      </c>
      <c r="G491" s="35">
        <v>0.00019252262237633893</v>
      </c>
      <c r="H491" s="36">
        <f t="shared" si="24"/>
        <v>0.00019252262237633893</v>
      </c>
    </row>
    <row r="492" spans="1:8" ht="15">
      <c r="A492" s="17">
        <v>441</v>
      </c>
      <c r="B492" s="2" t="s">
        <v>463</v>
      </c>
      <c r="C492" s="19" t="s">
        <v>475</v>
      </c>
      <c r="D492" s="23">
        <v>1</v>
      </c>
      <c r="E492" s="24">
        <f t="shared" si="25"/>
        <v>1</v>
      </c>
      <c r="F492" s="34">
        <v>6810</v>
      </c>
      <c r="G492" s="35">
        <v>0.0001524510533003335</v>
      </c>
      <c r="H492" s="36">
        <f t="shared" si="24"/>
        <v>0.0001524510533003335</v>
      </c>
    </row>
    <row r="493" spans="1:8" ht="15">
      <c r="A493" s="18"/>
      <c r="B493" s="3" t="s">
        <v>464</v>
      </c>
      <c r="C493" s="18"/>
      <c r="D493" s="18"/>
      <c r="E493" s="3"/>
      <c r="F493" s="21"/>
      <c r="G493" s="3"/>
      <c r="H493" s="3"/>
    </row>
    <row r="494" spans="1:8" ht="15">
      <c r="A494" s="33"/>
      <c r="B494" s="31"/>
      <c r="C494" s="33"/>
      <c r="D494" s="33"/>
      <c r="E494" s="31"/>
      <c r="F494" s="37"/>
      <c r="G494" s="38"/>
      <c r="H494" s="39"/>
    </row>
    <row r="495" spans="1:8" ht="15">
      <c r="A495" s="4"/>
      <c r="B495" s="1" t="s">
        <v>465</v>
      </c>
      <c r="C495" s="4"/>
      <c r="D495" s="4"/>
      <c r="E495" s="1"/>
      <c r="F495" s="22"/>
      <c r="G495" s="38"/>
      <c r="H495" s="39"/>
    </row>
    <row r="496" spans="1:8" ht="15">
      <c r="A496" s="17">
        <v>442</v>
      </c>
      <c r="B496" s="2" t="s">
        <v>466</v>
      </c>
      <c r="C496" s="19" t="s">
        <v>473</v>
      </c>
      <c r="D496" s="23">
        <v>1</v>
      </c>
      <c r="E496" s="24">
        <f>ROUND(D496,2)</f>
        <v>1</v>
      </c>
      <c r="F496" s="34">
        <v>516</v>
      </c>
      <c r="G496" s="35">
        <v>0.002887839335645084</v>
      </c>
      <c r="H496" s="36">
        <f t="shared" si="24"/>
        <v>0.002887839335645084</v>
      </c>
    </row>
    <row r="497" spans="1:8" ht="15">
      <c r="A497" s="17">
        <v>443</v>
      </c>
      <c r="B497" s="2" t="s">
        <v>467</v>
      </c>
      <c r="C497" s="19" t="s">
        <v>474</v>
      </c>
      <c r="D497" s="23">
        <v>1</v>
      </c>
      <c r="E497" s="24">
        <f>ROUND(D497,2)</f>
        <v>1</v>
      </c>
      <c r="F497" s="34">
        <v>157</v>
      </c>
      <c r="G497" s="35">
        <v>0.0014058628703760563</v>
      </c>
      <c r="H497" s="36">
        <f t="shared" si="24"/>
        <v>0.0014058628703760563</v>
      </c>
    </row>
    <row r="498" spans="1:8" ht="15">
      <c r="A498" s="18"/>
      <c r="B498" s="3" t="s">
        <v>468</v>
      </c>
      <c r="C498" s="18"/>
      <c r="D498" s="18"/>
      <c r="E498" s="3"/>
      <c r="F498" s="21"/>
      <c r="G498" s="3"/>
      <c r="H498" s="3"/>
    </row>
    <row r="500" spans="1:8" ht="15">
      <c r="A500" s="18"/>
      <c r="B500" s="46" t="s">
        <v>469</v>
      </c>
      <c r="C500" s="47"/>
      <c r="D500" s="47"/>
      <c r="E500" s="46"/>
      <c r="F500" s="48"/>
      <c r="G500" s="49">
        <f>SUM(G13:G48,G52:G155,G159:G178,G182:G200,G204:G226,G230:G309,G313:G319,G323:G324,G328:G332,G336:G339,G343:G369,G373:G392,G396:G470,G474:G492,G496:G497)</f>
        <v>100.00000000000003</v>
      </c>
      <c r="H500" s="49">
        <f>SUM(H13:H48,H52:H155,H159:H178,H182:H200,H204:H226,H230:H309,H313:H319,H323:H324,H328:H332,H336:H339,H343:H369,H373:H392,H396:H470,H474:H492,H496:H497)</f>
        <v>100.00000000000003</v>
      </c>
    </row>
    <row r="502" spans="1:8" ht="29.25">
      <c r="A502" s="50"/>
      <c r="B502" s="51" t="s">
        <v>680</v>
      </c>
      <c r="C502" s="50"/>
      <c r="D502" s="50"/>
      <c r="E502" s="50"/>
      <c r="F502" s="50"/>
      <c r="G502" s="50"/>
      <c r="H502" s="52">
        <f>ROUND(H500,6)</f>
        <v>100</v>
      </c>
    </row>
    <row r="505" spans="1:8" ht="15">
      <c r="A505" s="39"/>
      <c r="B505" s="53" t="s">
        <v>681</v>
      </c>
      <c r="C505" s="54"/>
      <c r="D505" s="54"/>
      <c r="E505" s="54"/>
      <c r="F505" s="54"/>
      <c r="G505" s="54"/>
      <c r="H505" s="54"/>
    </row>
    <row r="506" spans="1:8" ht="15">
      <c r="A506" s="39"/>
      <c r="B506" s="54"/>
      <c r="C506" s="54"/>
      <c r="D506" s="54"/>
      <c r="E506" s="54"/>
      <c r="F506" s="54"/>
      <c r="G506" s="54"/>
      <c r="H506" s="54"/>
    </row>
    <row r="507" spans="1:8" ht="42" customHeight="1">
      <c r="A507" s="39"/>
      <c r="B507" s="65" t="s">
        <v>682</v>
      </c>
      <c r="C507" s="65"/>
      <c r="D507" s="65"/>
      <c r="E507" s="65"/>
      <c r="F507" s="65"/>
      <c r="G507" s="65"/>
      <c r="H507" s="65"/>
    </row>
    <row r="508" spans="1:8" ht="15">
      <c r="A508" s="39"/>
      <c r="B508" s="54"/>
      <c r="C508" s="54"/>
      <c r="D508" s="54"/>
      <c r="E508" s="54"/>
      <c r="F508" s="54"/>
      <c r="G508" s="54"/>
      <c r="H508" s="54"/>
    </row>
    <row r="509" spans="1:8" ht="54" customHeight="1">
      <c r="A509" s="39"/>
      <c r="B509" s="65" t="s">
        <v>688</v>
      </c>
      <c r="C509" s="65"/>
      <c r="D509" s="65"/>
      <c r="E509" s="65"/>
      <c r="F509" s="65"/>
      <c r="G509" s="65"/>
      <c r="H509" s="65"/>
    </row>
    <row r="510" spans="1:8" ht="15">
      <c r="A510" s="39"/>
      <c r="B510" s="54"/>
      <c r="C510" s="54"/>
      <c r="D510" s="54"/>
      <c r="E510" s="54"/>
      <c r="F510" s="54"/>
      <c r="G510" s="54"/>
      <c r="H510" s="54"/>
    </row>
    <row r="511" spans="1:8" ht="24" customHeight="1">
      <c r="A511" s="39"/>
      <c r="B511" s="65" t="s">
        <v>683</v>
      </c>
      <c r="C511" s="65"/>
      <c r="D511" s="65"/>
      <c r="E511" s="65"/>
      <c r="F511" s="65"/>
      <c r="G511" s="65"/>
      <c r="H511" s="65"/>
    </row>
    <row r="512" spans="1:8" ht="15">
      <c r="A512" s="39"/>
      <c r="B512" s="54"/>
      <c r="C512" s="54"/>
      <c r="D512" s="54"/>
      <c r="E512" s="54"/>
      <c r="F512" s="54"/>
      <c r="G512" s="54"/>
      <c r="H512" s="54"/>
    </row>
    <row r="513" spans="1:8" ht="24" customHeight="1">
      <c r="A513" s="39"/>
      <c r="B513" s="65" t="s">
        <v>684</v>
      </c>
      <c r="C513" s="65"/>
      <c r="D513" s="65"/>
      <c r="E513" s="65"/>
      <c r="F513" s="65"/>
      <c r="G513" s="65"/>
      <c r="H513" s="65"/>
    </row>
    <row r="514" spans="1:8" ht="15">
      <c r="A514" s="39"/>
      <c r="B514" s="54"/>
      <c r="C514" s="54"/>
      <c r="D514" s="54"/>
      <c r="E514" s="54"/>
      <c r="F514" s="54"/>
      <c r="G514" s="54"/>
      <c r="H514" s="54"/>
    </row>
    <row r="515" spans="1:8" ht="24" customHeight="1">
      <c r="A515" s="39"/>
      <c r="B515" s="65" t="s">
        <v>685</v>
      </c>
      <c r="C515" s="65"/>
      <c r="D515" s="65"/>
      <c r="E515" s="65"/>
      <c r="F515" s="65"/>
      <c r="G515" s="65"/>
      <c r="H515" s="65"/>
    </row>
    <row r="516" spans="1:8" ht="15">
      <c r="A516" s="39"/>
      <c r="B516" s="54"/>
      <c r="C516" s="54"/>
      <c r="D516" s="54"/>
      <c r="E516" s="54"/>
      <c r="F516" s="54"/>
      <c r="G516" s="54"/>
      <c r="H516" s="54"/>
    </row>
    <row r="517" spans="1:8" ht="36" customHeight="1">
      <c r="A517" s="39"/>
      <c r="B517" s="65" t="s">
        <v>686</v>
      </c>
      <c r="C517" s="65"/>
      <c r="D517" s="65"/>
      <c r="E517" s="65"/>
      <c r="F517" s="65"/>
      <c r="G517" s="65"/>
      <c r="H517" s="65"/>
    </row>
    <row r="518" spans="1:8" ht="15">
      <c r="A518" s="39"/>
      <c r="B518" s="54"/>
      <c r="C518" s="54"/>
      <c r="D518" s="54"/>
      <c r="E518" s="54"/>
      <c r="F518" s="54"/>
      <c r="G518" s="54"/>
      <c r="H518" s="54"/>
    </row>
    <row r="519" spans="1:8" ht="24" customHeight="1">
      <c r="A519" s="39"/>
      <c r="B519" s="66" t="s">
        <v>687</v>
      </c>
      <c r="C519" s="66"/>
      <c r="D519" s="66"/>
      <c r="E519" s="66"/>
      <c r="F519" s="66"/>
      <c r="G519" s="66"/>
      <c r="H519" s="66"/>
    </row>
  </sheetData>
  <mergeCells count="23">
    <mergeCell ref="B517:H517"/>
    <mergeCell ref="B519:H519"/>
    <mergeCell ref="B507:H507"/>
    <mergeCell ref="B509:H509"/>
    <mergeCell ref="B511:H511"/>
    <mergeCell ref="B513:H513"/>
    <mergeCell ref="B515:H515"/>
    <mergeCell ref="A1:H1"/>
    <mergeCell ref="A2:H2"/>
    <mergeCell ref="A3:H3"/>
    <mergeCell ref="A4:H4"/>
    <mergeCell ref="A5:H5"/>
    <mergeCell ref="A6:H6"/>
    <mergeCell ref="A7:H7"/>
    <mergeCell ref="A8:H8"/>
    <mergeCell ref="H9:H10"/>
    <mergeCell ref="D9:D10"/>
    <mergeCell ref="E9:E10"/>
    <mergeCell ref="F9:F10"/>
    <mergeCell ref="G9:G10"/>
    <mergeCell ref="A9:A10"/>
    <mergeCell ref="B9:B10"/>
    <mergeCell ref="C9:C10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workbookViewId="0" topLeftCell="A1">
      <pane xSplit="1" ySplit="11" topLeftCell="B496" activePane="bottomRight" state="frozen"/>
      <selection pane="topRight" activeCell="B1" sqref="B1"/>
      <selection pane="bottomLeft" activeCell="A11" sqref="A11"/>
      <selection pane="bottomRight" activeCell="A505" sqref="A505:XFD519"/>
    </sheetView>
  </sheetViews>
  <sheetFormatPr defaultColWidth="8.8515625" defaultRowHeight="15"/>
  <cols>
    <col min="1" max="1" width="6.140625" style="29" customWidth="1"/>
    <col min="2" max="2" width="100.00390625" style="25" customWidth="1"/>
    <col min="3" max="3" width="8.8515625" style="29" customWidth="1"/>
    <col min="4" max="4" width="15.57421875" style="29" customWidth="1"/>
    <col min="5" max="5" width="15.57421875" style="25" customWidth="1"/>
    <col min="6" max="6" width="15.57421875" style="45" customWidth="1"/>
    <col min="7" max="7" width="15.57421875" style="25" customWidth="1"/>
    <col min="8" max="8" width="20.00390625" style="25" bestFit="1" customWidth="1"/>
    <col min="9" max="16384" width="8.8515625" style="25" customWidth="1"/>
  </cols>
  <sheetData>
    <row r="1" spans="1:9" ht="15" customHeight="1">
      <c r="A1" s="55"/>
      <c r="B1" s="55"/>
      <c r="C1" s="55"/>
      <c r="D1" s="55"/>
      <c r="E1" s="55"/>
      <c r="F1" s="55"/>
      <c r="G1" s="55"/>
      <c r="H1" s="55"/>
      <c r="I1" s="31"/>
    </row>
    <row r="2" spans="1:9" ht="15" customHeight="1">
      <c r="A2" s="56" t="s">
        <v>666</v>
      </c>
      <c r="B2" s="56"/>
      <c r="C2" s="56"/>
      <c r="D2" s="56"/>
      <c r="E2" s="56"/>
      <c r="F2" s="56"/>
      <c r="G2" s="56"/>
      <c r="H2" s="56"/>
      <c r="I2" s="31"/>
    </row>
    <row r="3" spans="1:9" ht="15" customHeight="1">
      <c r="A3" s="56" t="s">
        <v>667</v>
      </c>
      <c r="B3" s="56"/>
      <c r="C3" s="56"/>
      <c r="D3" s="56"/>
      <c r="E3" s="56"/>
      <c r="F3" s="56"/>
      <c r="G3" s="56"/>
      <c r="H3" s="56"/>
      <c r="I3" s="31"/>
    </row>
    <row r="4" spans="1:9" ht="15" customHeight="1">
      <c r="A4" s="56" t="s">
        <v>671</v>
      </c>
      <c r="B4" s="56"/>
      <c r="C4" s="56"/>
      <c r="D4" s="56"/>
      <c r="E4" s="56"/>
      <c r="F4" s="56"/>
      <c r="G4" s="56"/>
      <c r="H4" s="56"/>
      <c r="I4" s="31"/>
    </row>
    <row r="5" spans="1:9" ht="15" customHeight="1">
      <c r="A5" s="56"/>
      <c r="B5" s="56"/>
      <c r="C5" s="56"/>
      <c r="D5" s="56"/>
      <c r="E5" s="56"/>
      <c r="F5" s="56"/>
      <c r="G5" s="56"/>
      <c r="H5" s="56"/>
      <c r="I5" s="31"/>
    </row>
    <row r="6" spans="1:9" ht="15" customHeight="1">
      <c r="A6" s="64" t="s">
        <v>672</v>
      </c>
      <c r="B6" s="64"/>
      <c r="C6" s="64"/>
      <c r="D6" s="64"/>
      <c r="E6" s="64"/>
      <c r="F6" s="64"/>
      <c r="G6" s="64"/>
      <c r="H6" s="64"/>
      <c r="I6" s="31"/>
    </row>
    <row r="7" spans="1:9" ht="15" customHeight="1">
      <c r="A7" s="55"/>
      <c r="B7" s="55"/>
      <c r="C7" s="55"/>
      <c r="D7" s="55"/>
      <c r="E7" s="55"/>
      <c r="F7" s="55"/>
      <c r="G7" s="55"/>
      <c r="H7" s="55"/>
      <c r="I7" s="31"/>
    </row>
    <row r="8" spans="1:9" ht="15" customHeight="1">
      <c r="A8" s="57"/>
      <c r="B8" s="57"/>
      <c r="C8" s="57"/>
      <c r="D8" s="57"/>
      <c r="E8" s="57"/>
      <c r="F8" s="57"/>
      <c r="G8" s="57"/>
      <c r="H8" s="57"/>
      <c r="I8" s="31"/>
    </row>
    <row r="9" spans="1:9" ht="42" customHeight="1">
      <c r="A9" s="62" t="s">
        <v>1</v>
      </c>
      <c r="B9" s="62" t="s">
        <v>2</v>
      </c>
      <c r="C9" s="62" t="s">
        <v>3</v>
      </c>
      <c r="D9" s="62" t="s">
        <v>675</v>
      </c>
      <c r="E9" s="62" t="s">
        <v>676</v>
      </c>
      <c r="F9" s="62" t="s">
        <v>677</v>
      </c>
      <c r="G9" s="62" t="s">
        <v>678</v>
      </c>
      <c r="H9" s="62" t="s">
        <v>679</v>
      </c>
      <c r="I9" s="31"/>
    </row>
    <row r="10" spans="1:9" ht="42" customHeight="1">
      <c r="A10" s="63"/>
      <c r="B10" s="63"/>
      <c r="C10" s="63"/>
      <c r="D10" s="63"/>
      <c r="E10" s="63"/>
      <c r="F10" s="63"/>
      <c r="G10" s="63"/>
      <c r="H10" s="63"/>
      <c r="I10" s="31"/>
    </row>
    <row r="11" spans="1:9" ht="15">
      <c r="A11" s="10" t="s">
        <v>4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32">
        <v>7</v>
      </c>
      <c r="H11" s="32">
        <v>8</v>
      </c>
      <c r="I11" s="31"/>
    </row>
    <row r="12" spans="1:7" ht="15">
      <c r="A12" s="4"/>
      <c r="B12" s="1" t="s">
        <v>5</v>
      </c>
      <c r="C12" s="4"/>
      <c r="D12" s="4"/>
      <c r="E12" s="1"/>
      <c r="F12" s="20"/>
      <c r="G12" s="33"/>
    </row>
    <row r="13" spans="1:8" ht="25.5">
      <c r="A13" s="17">
        <v>1</v>
      </c>
      <c r="B13" s="2" t="s">
        <v>6</v>
      </c>
      <c r="C13" s="19" t="s">
        <v>470</v>
      </c>
      <c r="D13" s="23">
        <v>1</v>
      </c>
      <c r="E13" s="24">
        <f aca="true" t="shared" si="0" ref="E13:E34">ROUND(D13,2)</f>
        <v>1</v>
      </c>
      <c r="F13" s="34">
        <v>300</v>
      </c>
      <c r="G13" s="35">
        <v>0.21994590288924767</v>
      </c>
      <c r="H13" s="36">
        <f>E13*G13</f>
        <v>0.21994590288924767</v>
      </c>
    </row>
    <row r="14" spans="1:8" ht="25.5">
      <c r="A14" s="17">
        <v>2</v>
      </c>
      <c r="B14" s="2" t="s">
        <v>7</v>
      </c>
      <c r="C14" s="19" t="s">
        <v>470</v>
      </c>
      <c r="D14" s="23">
        <v>1</v>
      </c>
      <c r="E14" s="24">
        <f t="shared" si="0"/>
        <v>1</v>
      </c>
      <c r="F14" s="34">
        <v>300</v>
      </c>
      <c r="G14" s="35">
        <v>0.08394881789665941</v>
      </c>
      <c r="H14" s="36">
        <f aca="true" t="shared" si="1" ref="H14:H77">E14*G14</f>
        <v>0.08394881789665941</v>
      </c>
    </row>
    <row r="15" spans="1:8" ht="25.5">
      <c r="A15" s="17">
        <v>3</v>
      </c>
      <c r="B15" s="2" t="s">
        <v>8</v>
      </c>
      <c r="C15" s="19" t="s">
        <v>470</v>
      </c>
      <c r="D15" s="23">
        <v>1</v>
      </c>
      <c r="E15" s="24">
        <f t="shared" si="0"/>
        <v>1</v>
      </c>
      <c r="F15" s="34">
        <v>200</v>
      </c>
      <c r="G15" s="35">
        <v>0.47011338022129273</v>
      </c>
      <c r="H15" s="36">
        <f t="shared" si="1"/>
        <v>0.47011338022129273</v>
      </c>
    </row>
    <row r="16" spans="1:8" ht="25.5">
      <c r="A16" s="17">
        <v>4</v>
      </c>
      <c r="B16" s="2" t="s">
        <v>9</v>
      </c>
      <c r="C16" s="19" t="s">
        <v>470</v>
      </c>
      <c r="D16" s="23">
        <v>1</v>
      </c>
      <c r="E16" s="24">
        <f t="shared" si="0"/>
        <v>1</v>
      </c>
      <c r="F16" s="34">
        <v>150</v>
      </c>
      <c r="G16" s="35">
        <v>1.0476812473503094</v>
      </c>
      <c r="H16" s="36">
        <f t="shared" si="1"/>
        <v>1.0476812473503094</v>
      </c>
    </row>
    <row r="17" spans="1:8" ht="25.5">
      <c r="A17" s="17">
        <v>5</v>
      </c>
      <c r="B17" s="2" t="s">
        <v>10</v>
      </c>
      <c r="C17" s="19" t="s">
        <v>470</v>
      </c>
      <c r="D17" s="23">
        <v>1</v>
      </c>
      <c r="E17" s="24">
        <f t="shared" si="0"/>
        <v>1</v>
      </c>
      <c r="F17" s="34">
        <v>150</v>
      </c>
      <c r="G17" s="35">
        <v>1.3515759681362165</v>
      </c>
      <c r="H17" s="36">
        <f t="shared" si="1"/>
        <v>1.3515759681362165</v>
      </c>
    </row>
    <row r="18" spans="1:8" ht="25.5">
      <c r="A18" s="17">
        <v>6</v>
      </c>
      <c r="B18" s="2" t="s">
        <v>11</v>
      </c>
      <c r="C18" s="19" t="s">
        <v>470</v>
      </c>
      <c r="D18" s="23">
        <v>1</v>
      </c>
      <c r="E18" s="24">
        <f t="shared" si="0"/>
        <v>1</v>
      </c>
      <c r="F18" s="34">
        <v>300</v>
      </c>
      <c r="G18" s="35">
        <v>0.08898574697045898</v>
      </c>
      <c r="H18" s="36">
        <f t="shared" si="1"/>
        <v>0.08898574697045898</v>
      </c>
    </row>
    <row r="19" spans="1:8" ht="25.5">
      <c r="A19" s="17">
        <v>7</v>
      </c>
      <c r="B19" s="2" t="s">
        <v>12</v>
      </c>
      <c r="C19" s="19" t="s">
        <v>470</v>
      </c>
      <c r="D19" s="23">
        <v>1</v>
      </c>
      <c r="E19" s="24">
        <f t="shared" si="0"/>
        <v>1</v>
      </c>
      <c r="F19" s="34">
        <v>300</v>
      </c>
      <c r="G19" s="35">
        <v>0.016789763579331884</v>
      </c>
      <c r="H19" s="36">
        <f t="shared" si="1"/>
        <v>0.016789763579331884</v>
      </c>
    </row>
    <row r="20" spans="1:8" ht="25.5">
      <c r="A20" s="17">
        <v>8</v>
      </c>
      <c r="B20" s="2" t="s">
        <v>13</v>
      </c>
      <c r="C20" s="19" t="s">
        <v>470</v>
      </c>
      <c r="D20" s="23">
        <v>1</v>
      </c>
      <c r="E20" s="24">
        <f t="shared" si="0"/>
        <v>1</v>
      </c>
      <c r="F20" s="34">
        <v>6000</v>
      </c>
      <c r="G20" s="35">
        <v>1.3431810863465505</v>
      </c>
      <c r="H20" s="36">
        <f t="shared" si="1"/>
        <v>1.3431810863465505</v>
      </c>
    </row>
    <row r="21" spans="1:8" ht="15">
      <c r="A21" s="17">
        <v>9</v>
      </c>
      <c r="B21" s="2" t="s">
        <v>14</v>
      </c>
      <c r="C21" s="19" t="s">
        <v>470</v>
      </c>
      <c r="D21" s="23">
        <v>1</v>
      </c>
      <c r="E21" s="24">
        <f t="shared" si="0"/>
        <v>1</v>
      </c>
      <c r="F21" s="34">
        <v>150</v>
      </c>
      <c r="G21" s="35">
        <v>0.018468739937265072</v>
      </c>
      <c r="H21" s="36">
        <f t="shared" si="1"/>
        <v>0.018468739937265072</v>
      </c>
    </row>
    <row r="22" spans="1:8" ht="15">
      <c r="A22" s="17">
        <v>10</v>
      </c>
      <c r="B22" s="2" t="s">
        <v>15</v>
      </c>
      <c r="C22" s="19" t="s">
        <v>470</v>
      </c>
      <c r="D22" s="23">
        <v>1</v>
      </c>
      <c r="E22" s="24">
        <f t="shared" si="0"/>
        <v>1</v>
      </c>
      <c r="F22" s="34">
        <v>150</v>
      </c>
      <c r="G22" s="35">
        <v>0.018468739937265072</v>
      </c>
      <c r="H22" s="36">
        <f t="shared" si="1"/>
        <v>0.018468739937265072</v>
      </c>
    </row>
    <row r="23" spans="1:8" ht="25.5">
      <c r="A23" s="17">
        <v>11</v>
      </c>
      <c r="B23" s="2" t="s">
        <v>16</v>
      </c>
      <c r="C23" s="19" t="s">
        <v>471</v>
      </c>
      <c r="D23" s="23">
        <v>1</v>
      </c>
      <c r="E23" s="24">
        <f t="shared" si="0"/>
        <v>1</v>
      </c>
      <c r="F23" s="34">
        <v>25000</v>
      </c>
      <c r="G23" s="35">
        <v>0.06995734824721618</v>
      </c>
      <c r="H23" s="36">
        <f t="shared" si="1"/>
        <v>0.06995734824721618</v>
      </c>
    </row>
    <row r="24" spans="1:8" ht="25.5">
      <c r="A24" s="17">
        <v>12</v>
      </c>
      <c r="B24" s="2" t="s">
        <v>17</v>
      </c>
      <c r="C24" s="19" t="s">
        <v>471</v>
      </c>
      <c r="D24" s="23">
        <v>1</v>
      </c>
      <c r="E24" s="24">
        <f t="shared" si="0"/>
        <v>1</v>
      </c>
      <c r="F24" s="34">
        <v>40000</v>
      </c>
      <c r="G24" s="35">
        <v>0.11193175719554588</v>
      </c>
      <c r="H24" s="36">
        <f t="shared" si="1"/>
        <v>0.11193175719554588</v>
      </c>
    </row>
    <row r="25" spans="1:8" ht="15">
      <c r="A25" s="17">
        <v>13</v>
      </c>
      <c r="B25" s="2" t="s">
        <v>18</v>
      </c>
      <c r="C25" s="19" t="s">
        <v>471</v>
      </c>
      <c r="D25" s="23">
        <v>1</v>
      </c>
      <c r="E25" s="24">
        <f t="shared" si="0"/>
        <v>1</v>
      </c>
      <c r="F25" s="34">
        <v>20000</v>
      </c>
      <c r="G25" s="35">
        <v>0.01119317571955459</v>
      </c>
      <c r="H25" s="36">
        <f t="shared" si="1"/>
        <v>0.01119317571955459</v>
      </c>
    </row>
    <row r="26" spans="1:8" ht="25.5">
      <c r="A26" s="17">
        <v>14</v>
      </c>
      <c r="B26" s="2" t="s">
        <v>19</v>
      </c>
      <c r="C26" s="19" t="s">
        <v>471</v>
      </c>
      <c r="D26" s="23">
        <v>1</v>
      </c>
      <c r="E26" s="24">
        <f t="shared" si="0"/>
        <v>1</v>
      </c>
      <c r="F26" s="34">
        <v>40000</v>
      </c>
      <c r="G26" s="35">
        <v>0.11193175719554588</v>
      </c>
      <c r="H26" s="36">
        <f t="shared" si="1"/>
        <v>0.11193175719554588</v>
      </c>
    </row>
    <row r="27" spans="1:8" ht="15">
      <c r="A27" s="17">
        <v>15</v>
      </c>
      <c r="B27" s="2" t="s">
        <v>20</v>
      </c>
      <c r="C27" s="19" t="s">
        <v>471</v>
      </c>
      <c r="D27" s="23">
        <v>1</v>
      </c>
      <c r="E27" s="24">
        <f t="shared" si="0"/>
        <v>1</v>
      </c>
      <c r="F27" s="34">
        <v>35000</v>
      </c>
      <c r="G27" s="35">
        <v>0.01958805750922053</v>
      </c>
      <c r="H27" s="36">
        <f t="shared" si="1"/>
        <v>0.01958805750922053</v>
      </c>
    </row>
    <row r="28" spans="1:8" ht="15">
      <c r="A28" s="17">
        <v>16</v>
      </c>
      <c r="B28" s="2" t="s">
        <v>21</v>
      </c>
      <c r="C28" s="19" t="s">
        <v>471</v>
      </c>
      <c r="D28" s="23">
        <v>1</v>
      </c>
      <c r="E28" s="24">
        <f t="shared" si="0"/>
        <v>1</v>
      </c>
      <c r="F28" s="34">
        <v>35000</v>
      </c>
      <c r="G28" s="35">
        <v>0.01958805750922053</v>
      </c>
      <c r="H28" s="36">
        <f t="shared" si="1"/>
        <v>0.01958805750922053</v>
      </c>
    </row>
    <row r="29" spans="1:8" ht="15">
      <c r="A29" s="17">
        <v>17</v>
      </c>
      <c r="B29" s="2" t="s">
        <v>22</v>
      </c>
      <c r="C29" s="19" t="s">
        <v>471</v>
      </c>
      <c r="D29" s="23">
        <v>1</v>
      </c>
      <c r="E29" s="24">
        <f t="shared" si="0"/>
        <v>1</v>
      </c>
      <c r="F29" s="34">
        <v>20000</v>
      </c>
      <c r="G29" s="35">
        <v>0.01119317571955459</v>
      </c>
      <c r="H29" s="36">
        <f t="shared" si="1"/>
        <v>0.01119317571955459</v>
      </c>
    </row>
    <row r="30" spans="1:8" ht="25.5">
      <c r="A30" s="17">
        <v>18</v>
      </c>
      <c r="B30" s="2" t="s">
        <v>23</v>
      </c>
      <c r="C30" s="19" t="s">
        <v>472</v>
      </c>
      <c r="D30" s="23">
        <v>1</v>
      </c>
      <c r="E30" s="24">
        <f t="shared" si="0"/>
        <v>1</v>
      </c>
      <c r="F30" s="34">
        <v>10000</v>
      </c>
      <c r="G30" s="35">
        <v>0.21267033867153717</v>
      </c>
      <c r="H30" s="36">
        <f t="shared" si="1"/>
        <v>0.21267033867153717</v>
      </c>
    </row>
    <row r="31" spans="1:8" ht="25.5">
      <c r="A31" s="17">
        <v>19</v>
      </c>
      <c r="B31" s="2" t="s">
        <v>24</v>
      </c>
      <c r="C31" s="19" t="s">
        <v>472</v>
      </c>
      <c r="D31" s="23">
        <v>1</v>
      </c>
      <c r="E31" s="24">
        <f t="shared" si="0"/>
        <v>1</v>
      </c>
      <c r="F31" s="34">
        <v>10000</v>
      </c>
      <c r="G31" s="35">
        <v>0.21267033867153717</v>
      </c>
      <c r="H31" s="36">
        <f t="shared" si="1"/>
        <v>0.21267033867153717</v>
      </c>
    </row>
    <row r="32" spans="1:8" ht="25.5">
      <c r="A32" s="17">
        <v>20</v>
      </c>
      <c r="B32" s="2" t="s">
        <v>25</v>
      </c>
      <c r="C32" s="19" t="s">
        <v>472</v>
      </c>
      <c r="D32" s="23">
        <v>1</v>
      </c>
      <c r="E32" s="24">
        <f t="shared" si="0"/>
        <v>1</v>
      </c>
      <c r="F32" s="34">
        <v>10000</v>
      </c>
      <c r="G32" s="35">
        <v>0.21267033867153717</v>
      </c>
      <c r="H32" s="36">
        <f t="shared" si="1"/>
        <v>0.21267033867153717</v>
      </c>
    </row>
    <row r="33" spans="1:8" ht="25.5">
      <c r="A33" s="17">
        <v>21</v>
      </c>
      <c r="B33" s="2" t="s">
        <v>26</v>
      </c>
      <c r="C33" s="19" t="s">
        <v>471</v>
      </c>
      <c r="D33" s="23">
        <v>1</v>
      </c>
      <c r="E33" s="24">
        <f t="shared" si="0"/>
        <v>1</v>
      </c>
      <c r="F33" s="34">
        <v>30000</v>
      </c>
      <c r="G33" s="35">
        <v>0.08394881789665941</v>
      </c>
      <c r="H33" s="36">
        <f t="shared" si="1"/>
        <v>0.08394881789665941</v>
      </c>
    </row>
    <row r="34" spans="1:8" ht="15">
      <c r="A34" s="17">
        <v>22</v>
      </c>
      <c r="B34" s="2" t="s">
        <v>27</v>
      </c>
      <c r="C34" s="19" t="s">
        <v>473</v>
      </c>
      <c r="D34" s="23">
        <v>1</v>
      </c>
      <c r="E34" s="24">
        <f t="shared" si="0"/>
        <v>1</v>
      </c>
      <c r="F34" s="34">
        <v>5000</v>
      </c>
      <c r="G34" s="35">
        <v>0.005596587859777295</v>
      </c>
      <c r="H34" s="36">
        <f t="shared" si="1"/>
        <v>0.005596587859777295</v>
      </c>
    </row>
    <row r="35" spans="1:8" ht="15">
      <c r="A35" s="17">
        <v>23</v>
      </c>
      <c r="B35" s="2" t="s">
        <v>28</v>
      </c>
      <c r="C35" s="19" t="s">
        <v>471</v>
      </c>
      <c r="D35" s="23">
        <v>1</v>
      </c>
      <c r="E35" s="24">
        <f aca="true" t="shared" si="2" ref="E35:E47">ROUND(D35,2)</f>
        <v>1</v>
      </c>
      <c r="F35" s="34">
        <v>50000</v>
      </c>
      <c r="G35" s="35">
        <v>0.05596587859777294</v>
      </c>
      <c r="H35" s="36">
        <f t="shared" si="1"/>
        <v>0.05596587859777294</v>
      </c>
    </row>
    <row r="36" spans="1:8" ht="25.5">
      <c r="A36" s="17">
        <v>24</v>
      </c>
      <c r="B36" s="2" t="s">
        <v>29</v>
      </c>
      <c r="C36" s="19" t="s">
        <v>471</v>
      </c>
      <c r="D36" s="23">
        <v>1</v>
      </c>
      <c r="E36" s="24">
        <f t="shared" si="2"/>
        <v>1</v>
      </c>
      <c r="F36" s="34">
        <v>50000</v>
      </c>
      <c r="G36" s="35">
        <v>0.13991469649443236</v>
      </c>
      <c r="H36" s="36">
        <f t="shared" si="1"/>
        <v>0.13991469649443236</v>
      </c>
    </row>
    <row r="37" spans="1:8" ht="15">
      <c r="A37" s="17">
        <v>25</v>
      </c>
      <c r="B37" s="2" t="s">
        <v>30</v>
      </c>
      <c r="C37" s="19" t="s">
        <v>472</v>
      </c>
      <c r="D37" s="23">
        <v>1</v>
      </c>
      <c r="E37" s="24">
        <f t="shared" si="2"/>
        <v>1</v>
      </c>
      <c r="F37" s="34">
        <v>15000</v>
      </c>
      <c r="G37" s="35">
        <v>0.285425980848642</v>
      </c>
      <c r="H37" s="36">
        <f t="shared" si="1"/>
        <v>0.285425980848642</v>
      </c>
    </row>
    <row r="38" spans="1:8" ht="15">
      <c r="A38" s="17">
        <v>26</v>
      </c>
      <c r="B38" s="2" t="s">
        <v>31</v>
      </c>
      <c r="C38" s="19" t="s">
        <v>472</v>
      </c>
      <c r="D38" s="23">
        <v>1</v>
      </c>
      <c r="E38" s="24">
        <f t="shared" si="2"/>
        <v>1</v>
      </c>
      <c r="F38" s="34">
        <v>3000</v>
      </c>
      <c r="G38" s="35">
        <v>0.03357952715866377</v>
      </c>
      <c r="H38" s="36">
        <f t="shared" si="1"/>
        <v>0.03357952715866377</v>
      </c>
    </row>
    <row r="39" spans="1:8" ht="15">
      <c r="A39" s="17">
        <v>27</v>
      </c>
      <c r="B39" s="2" t="s">
        <v>32</v>
      </c>
      <c r="C39" s="19" t="s">
        <v>472</v>
      </c>
      <c r="D39" s="23">
        <v>1</v>
      </c>
      <c r="E39" s="24">
        <f t="shared" si="2"/>
        <v>1</v>
      </c>
      <c r="F39" s="34">
        <v>1000</v>
      </c>
      <c r="G39" s="35">
        <v>0.02238635143910918</v>
      </c>
      <c r="H39" s="36">
        <f t="shared" si="1"/>
        <v>0.02238635143910918</v>
      </c>
    </row>
    <row r="40" spans="1:8" ht="15">
      <c r="A40" s="17">
        <v>28</v>
      </c>
      <c r="B40" s="2" t="s">
        <v>33</v>
      </c>
      <c r="C40" s="19" t="s">
        <v>471</v>
      </c>
      <c r="D40" s="23">
        <v>1</v>
      </c>
      <c r="E40" s="24">
        <f t="shared" si="2"/>
        <v>1</v>
      </c>
      <c r="F40" s="34">
        <v>10000</v>
      </c>
      <c r="G40" s="35">
        <v>0.016789763579331884</v>
      </c>
      <c r="H40" s="36">
        <f t="shared" si="1"/>
        <v>0.016789763579331884</v>
      </c>
    </row>
    <row r="41" spans="1:8" ht="15">
      <c r="A41" s="17">
        <v>29</v>
      </c>
      <c r="B41" s="2" t="s">
        <v>34</v>
      </c>
      <c r="C41" s="19" t="s">
        <v>473</v>
      </c>
      <c r="D41" s="23">
        <v>1</v>
      </c>
      <c r="E41" s="24">
        <f t="shared" si="2"/>
        <v>1</v>
      </c>
      <c r="F41" s="34">
        <v>10000</v>
      </c>
      <c r="G41" s="35">
        <v>0.01119317571955459</v>
      </c>
      <c r="H41" s="36">
        <f t="shared" si="1"/>
        <v>0.01119317571955459</v>
      </c>
    </row>
    <row r="42" spans="1:8" ht="25.5">
      <c r="A42" s="17">
        <v>30</v>
      </c>
      <c r="B42" s="2" t="s">
        <v>35</v>
      </c>
      <c r="C42" s="19" t="s">
        <v>473</v>
      </c>
      <c r="D42" s="23">
        <v>1</v>
      </c>
      <c r="E42" s="24">
        <f t="shared" si="2"/>
        <v>1</v>
      </c>
      <c r="F42" s="34">
        <v>15000</v>
      </c>
      <c r="G42" s="35">
        <v>0.041974408948329704</v>
      </c>
      <c r="H42" s="36">
        <f t="shared" si="1"/>
        <v>0.041974408948329704</v>
      </c>
    </row>
    <row r="43" spans="1:8" ht="25.5">
      <c r="A43" s="17">
        <v>31</v>
      </c>
      <c r="B43" s="2" t="s">
        <v>36</v>
      </c>
      <c r="C43" s="19" t="s">
        <v>471</v>
      </c>
      <c r="D43" s="23">
        <v>1</v>
      </c>
      <c r="E43" s="24">
        <f t="shared" si="2"/>
        <v>1</v>
      </c>
      <c r="F43" s="34">
        <v>40000</v>
      </c>
      <c r="G43" s="35">
        <v>0.11193175719554588</v>
      </c>
      <c r="H43" s="36">
        <f t="shared" si="1"/>
        <v>0.11193175719554588</v>
      </c>
    </row>
    <row r="44" spans="1:8" ht="25.5">
      <c r="A44" s="17">
        <v>32</v>
      </c>
      <c r="B44" s="2" t="s">
        <v>37</v>
      </c>
      <c r="C44" s="19" t="s">
        <v>471</v>
      </c>
      <c r="D44" s="23">
        <v>1</v>
      </c>
      <c r="E44" s="24">
        <f t="shared" si="2"/>
        <v>1</v>
      </c>
      <c r="F44" s="34">
        <v>30000</v>
      </c>
      <c r="G44" s="35">
        <v>0.08394881789665941</v>
      </c>
      <c r="H44" s="36">
        <f t="shared" si="1"/>
        <v>0.08394881789665941</v>
      </c>
    </row>
    <row r="45" spans="1:8" ht="25.5">
      <c r="A45" s="17">
        <v>33</v>
      </c>
      <c r="B45" s="2" t="s">
        <v>38</v>
      </c>
      <c r="C45" s="19" t="s">
        <v>471</v>
      </c>
      <c r="D45" s="23">
        <v>1</v>
      </c>
      <c r="E45" s="24">
        <f t="shared" si="2"/>
        <v>1</v>
      </c>
      <c r="F45" s="34">
        <v>20000</v>
      </c>
      <c r="G45" s="35">
        <v>0.05596587859777294</v>
      </c>
      <c r="H45" s="36">
        <f t="shared" si="1"/>
        <v>0.05596587859777294</v>
      </c>
    </row>
    <row r="46" spans="1:8" ht="25.5">
      <c r="A46" s="17">
        <v>34</v>
      </c>
      <c r="B46" s="2" t="s">
        <v>39</v>
      </c>
      <c r="C46" s="19" t="s">
        <v>473</v>
      </c>
      <c r="D46" s="23">
        <v>1</v>
      </c>
      <c r="E46" s="24">
        <f t="shared" si="2"/>
        <v>1</v>
      </c>
      <c r="F46" s="34">
        <v>9870</v>
      </c>
      <c r="G46" s="35">
        <v>0.05523832217600189</v>
      </c>
      <c r="H46" s="36">
        <f t="shared" si="1"/>
        <v>0.05523832217600189</v>
      </c>
    </row>
    <row r="47" spans="1:8" ht="25.5">
      <c r="A47" s="17">
        <v>35</v>
      </c>
      <c r="B47" s="2" t="s">
        <v>40</v>
      </c>
      <c r="C47" s="19" t="s">
        <v>470</v>
      </c>
      <c r="D47" s="23">
        <v>1</v>
      </c>
      <c r="E47" s="24">
        <f t="shared" si="2"/>
        <v>1</v>
      </c>
      <c r="F47" s="34">
        <v>60</v>
      </c>
      <c r="G47" s="35">
        <v>0.06715905431732754</v>
      </c>
      <c r="H47" s="36">
        <f t="shared" si="1"/>
        <v>0.06715905431732754</v>
      </c>
    </row>
    <row r="48" spans="1:8" ht="15">
      <c r="A48" s="17">
        <v>36</v>
      </c>
      <c r="B48" s="2" t="s">
        <v>41</v>
      </c>
      <c r="C48" s="19" t="s">
        <v>470</v>
      </c>
      <c r="D48" s="23">
        <v>1</v>
      </c>
      <c r="E48" s="24">
        <f>ROUND(D48,2)</f>
        <v>1</v>
      </c>
      <c r="F48" s="34">
        <v>7</v>
      </c>
      <c r="G48" s="35">
        <v>0.15670446007376423</v>
      </c>
      <c r="H48" s="36">
        <f t="shared" si="1"/>
        <v>0.15670446007376423</v>
      </c>
    </row>
    <row r="49" spans="1:8" ht="15">
      <c r="A49" s="18"/>
      <c r="B49" s="3" t="s">
        <v>5</v>
      </c>
      <c r="C49" s="18"/>
      <c r="D49" s="18"/>
      <c r="E49" s="3"/>
      <c r="F49" s="21"/>
      <c r="G49" s="3"/>
      <c r="H49" s="3"/>
    </row>
    <row r="50" spans="1:8" ht="15">
      <c r="A50" s="33"/>
      <c r="B50" s="31"/>
      <c r="C50" s="33"/>
      <c r="D50" s="33"/>
      <c r="E50" s="31"/>
      <c r="F50" s="37"/>
      <c r="G50" s="38"/>
      <c r="H50" s="39"/>
    </row>
    <row r="51" spans="1:8" ht="15">
      <c r="A51" s="4"/>
      <c r="B51" s="1" t="s">
        <v>42</v>
      </c>
      <c r="C51" s="4"/>
      <c r="D51" s="4"/>
      <c r="E51" s="1"/>
      <c r="F51" s="22"/>
      <c r="G51" s="38"/>
      <c r="H51" s="39"/>
    </row>
    <row r="52" spans="1:8" ht="15">
      <c r="A52" s="17">
        <v>37</v>
      </c>
      <c r="B52" s="2" t="s">
        <v>43</v>
      </c>
      <c r="C52" s="19" t="s">
        <v>474</v>
      </c>
      <c r="D52" s="23">
        <v>1</v>
      </c>
      <c r="E52" s="24">
        <f aca="true" t="shared" si="3" ref="E52:E115">ROUND(D52,2)</f>
        <v>1</v>
      </c>
      <c r="F52" s="34">
        <v>2</v>
      </c>
      <c r="G52" s="35">
        <v>1.3431810863465506E-05</v>
      </c>
      <c r="H52" s="36">
        <f t="shared" si="1"/>
        <v>1.3431810863465506E-05</v>
      </c>
    </row>
    <row r="53" spans="1:8" ht="15">
      <c r="A53" s="17">
        <v>38</v>
      </c>
      <c r="B53" s="2" t="s">
        <v>44</v>
      </c>
      <c r="C53" s="19" t="s">
        <v>474</v>
      </c>
      <c r="D53" s="23">
        <v>1</v>
      </c>
      <c r="E53" s="24">
        <f t="shared" si="3"/>
        <v>1</v>
      </c>
      <c r="F53" s="34">
        <v>76</v>
      </c>
      <c r="G53" s="35">
        <v>0.007315859650300879</v>
      </c>
      <c r="H53" s="36">
        <f t="shared" si="1"/>
        <v>0.007315859650300879</v>
      </c>
    </row>
    <row r="54" spans="1:8" ht="15">
      <c r="A54" s="17">
        <v>39</v>
      </c>
      <c r="B54" s="2" t="s">
        <v>45</v>
      </c>
      <c r="C54" s="19" t="s">
        <v>474</v>
      </c>
      <c r="D54" s="23">
        <v>1</v>
      </c>
      <c r="E54" s="24">
        <f t="shared" si="3"/>
        <v>1</v>
      </c>
      <c r="F54" s="34">
        <v>26</v>
      </c>
      <c r="G54" s="35">
        <v>0.00014551128435420964</v>
      </c>
      <c r="H54" s="36">
        <f t="shared" si="1"/>
        <v>0.00014551128435420964</v>
      </c>
    </row>
    <row r="55" spans="1:8" ht="25.5">
      <c r="A55" s="17">
        <v>40</v>
      </c>
      <c r="B55" s="2" t="s">
        <v>46</v>
      </c>
      <c r="C55" s="19" t="s">
        <v>473</v>
      </c>
      <c r="D55" s="23">
        <v>1</v>
      </c>
      <c r="E55" s="24">
        <f t="shared" si="3"/>
        <v>1</v>
      </c>
      <c r="F55" s="34">
        <v>1560</v>
      </c>
      <c r="G55" s="35">
        <v>0.021302852029456292</v>
      </c>
      <c r="H55" s="36">
        <f t="shared" si="1"/>
        <v>0.021302852029456292</v>
      </c>
    </row>
    <row r="56" spans="1:8" ht="25.5">
      <c r="A56" s="17">
        <v>41</v>
      </c>
      <c r="B56" s="2" t="s">
        <v>47</v>
      </c>
      <c r="C56" s="19" t="s">
        <v>473</v>
      </c>
      <c r="D56" s="23">
        <v>1</v>
      </c>
      <c r="E56" s="24">
        <f t="shared" si="3"/>
        <v>1</v>
      </c>
      <c r="F56" s="34">
        <v>4390</v>
      </c>
      <c r="G56" s="35">
        <v>0.040293193955252604</v>
      </c>
      <c r="H56" s="36">
        <f t="shared" si="1"/>
        <v>0.040293193955252604</v>
      </c>
    </row>
    <row r="57" spans="1:8" ht="15">
      <c r="A57" s="17">
        <v>42</v>
      </c>
      <c r="B57" s="2" t="s">
        <v>48</v>
      </c>
      <c r="C57" s="19" t="s">
        <v>473</v>
      </c>
      <c r="D57" s="23">
        <v>1</v>
      </c>
      <c r="E57" s="24">
        <f t="shared" si="3"/>
        <v>1</v>
      </c>
      <c r="F57" s="34">
        <v>620</v>
      </c>
      <c r="G57" s="35">
        <v>0.007286757393430037</v>
      </c>
      <c r="H57" s="36">
        <f t="shared" si="1"/>
        <v>0.007286757393430037</v>
      </c>
    </row>
    <row r="58" spans="1:8" ht="15">
      <c r="A58" s="17">
        <v>43</v>
      </c>
      <c r="B58" s="2" t="s">
        <v>49</v>
      </c>
      <c r="C58" s="19" t="s">
        <v>473</v>
      </c>
      <c r="D58" s="23">
        <v>1</v>
      </c>
      <c r="E58" s="24">
        <f t="shared" si="3"/>
        <v>1</v>
      </c>
      <c r="F58" s="34">
        <v>1240</v>
      </c>
      <c r="G58" s="35">
        <v>0.015961468576084843</v>
      </c>
      <c r="H58" s="36">
        <f t="shared" si="1"/>
        <v>0.015961468576084843</v>
      </c>
    </row>
    <row r="59" spans="1:8" ht="15">
      <c r="A59" s="17">
        <v>44</v>
      </c>
      <c r="B59" s="2" t="s">
        <v>50</v>
      </c>
      <c r="C59" s="19" t="s">
        <v>473</v>
      </c>
      <c r="D59" s="23">
        <v>1</v>
      </c>
      <c r="E59" s="24">
        <f t="shared" si="3"/>
        <v>1</v>
      </c>
      <c r="F59" s="34">
        <v>3570</v>
      </c>
      <c r="G59" s="35">
        <v>0.037961655452869385</v>
      </c>
      <c r="H59" s="36">
        <f t="shared" si="1"/>
        <v>0.037961655452869385</v>
      </c>
    </row>
    <row r="60" spans="1:8" ht="15">
      <c r="A60" s="17">
        <v>45</v>
      </c>
      <c r="B60" s="2" t="s">
        <v>51</v>
      </c>
      <c r="C60" s="19" t="s">
        <v>475</v>
      </c>
      <c r="D60" s="23">
        <v>1</v>
      </c>
      <c r="E60" s="24">
        <f t="shared" si="3"/>
        <v>1</v>
      </c>
      <c r="F60" s="34">
        <v>743</v>
      </c>
      <c r="G60" s="35">
        <v>0.009979835471554871</v>
      </c>
      <c r="H60" s="36">
        <f t="shared" si="1"/>
        <v>0.009979835471554871</v>
      </c>
    </row>
    <row r="61" spans="1:8" ht="15">
      <c r="A61" s="17">
        <v>46</v>
      </c>
      <c r="B61" s="2" t="s">
        <v>52</v>
      </c>
      <c r="C61" s="19" t="s">
        <v>475</v>
      </c>
      <c r="D61" s="23">
        <v>1</v>
      </c>
      <c r="E61" s="24">
        <f t="shared" si="3"/>
        <v>1</v>
      </c>
      <c r="F61" s="34">
        <v>800</v>
      </c>
      <c r="G61" s="35">
        <v>0.13431810863465507</v>
      </c>
      <c r="H61" s="36">
        <f t="shared" si="1"/>
        <v>0.13431810863465507</v>
      </c>
    </row>
    <row r="62" spans="1:8" ht="15">
      <c r="A62" s="17">
        <v>47</v>
      </c>
      <c r="B62" s="2" t="s">
        <v>53</v>
      </c>
      <c r="C62" s="19" t="s">
        <v>475</v>
      </c>
      <c r="D62" s="23">
        <v>1</v>
      </c>
      <c r="E62" s="24">
        <f t="shared" si="3"/>
        <v>1</v>
      </c>
      <c r="F62" s="34">
        <v>857</v>
      </c>
      <c r="G62" s="35">
        <v>0.17746220444567823</v>
      </c>
      <c r="H62" s="36">
        <f t="shared" si="1"/>
        <v>0.17746220444567823</v>
      </c>
    </row>
    <row r="63" spans="1:8" ht="15">
      <c r="A63" s="17">
        <v>48</v>
      </c>
      <c r="B63" s="2" t="s">
        <v>54</v>
      </c>
      <c r="C63" s="19" t="s">
        <v>475</v>
      </c>
      <c r="D63" s="23">
        <v>1</v>
      </c>
      <c r="E63" s="24">
        <f t="shared" si="3"/>
        <v>1</v>
      </c>
      <c r="F63" s="34">
        <v>2150</v>
      </c>
      <c r="G63" s="35">
        <v>0.21899448295308552</v>
      </c>
      <c r="H63" s="36">
        <f t="shared" si="1"/>
        <v>0.21899448295308552</v>
      </c>
    </row>
    <row r="64" spans="1:8" ht="15">
      <c r="A64" s="17">
        <v>49</v>
      </c>
      <c r="B64" s="2" t="s">
        <v>55</v>
      </c>
      <c r="C64" s="19" t="s">
        <v>475</v>
      </c>
      <c r="D64" s="23">
        <v>1</v>
      </c>
      <c r="E64" s="24">
        <f t="shared" si="3"/>
        <v>1</v>
      </c>
      <c r="F64" s="34">
        <v>300</v>
      </c>
      <c r="G64" s="35">
        <v>0.0016789763579331883</v>
      </c>
      <c r="H64" s="36">
        <f t="shared" si="1"/>
        <v>0.0016789763579331883</v>
      </c>
    </row>
    <row r="65" spans="1:8" ht="15">
      <c r="A65" s="17">
        <v>50</v>
      </c>
      <c r="B65" s="2" t="s">
        <v>56</v>
      </c>
      <c r="C65" s="19" t="s">
        <v>475</v>
      </c>
      <c r="D65" s="23">
        <v>1</v>
      </c>
      <c r="E65" s="24">
        <f t="shared" si="3"/>
        <v>1</v>
      </c>
      <c r="F65" s="34">
        <v>514</v>
      </c>
      <c r="G65" s="35">
        <v>0.05523160627057016</v>
      </c>
      <c r="H65" s="36">
        <f t="shared" si="1"/>
        <v>0.05523160627057016</v>
      </c>
    </row>
    <row r="66" spans="1:8" ht="15">
      <c r="A66" s="17">
        <v>51</v>
      </c>
      <c r="B66" s="2" t="s">
        <v>57</v>
      </c>
      <c r="C66" s="19" t="s">
        <v>475</v>
      </c>
      <c r="D66" s="23">
        <v>1</v>
      </c>
      <c r="E66" s="24">
        <f t="shared" si="3"/>
        <v>1</v>
      </c>
      <c r="F66" s="34">
        <v>724</v>
      </c>
      <c r="G66" s="35">
        <v>0.0016207718441915045</v>
      </c>
      <c r="H66" s="36">
        <f t="shared" si="1"/>
        <v>0.0016207718441915045</v>
      </c>
    </row>
    <row r="67" spans="1:8" ht="15">
      <c r="A67" s="17">
        <v>52</v>
      </c>
      <c r="B67" s="2" t="s">
        <v>58</v>
      </c>
      <c r="C67" s="19" t="s">
        <v>475</v>
      </c>
      <c r="D67" s="23">
        <v>1</v>
      </c>
      <c r="E67" s="24">
        <f t="shared" si="3"/>
        <v>1</v>
      </c>
      <c r="F67" s="34">
        <v>764</v>
      </c>
      <c r="G67" s="35">
        <v>0.001710317249947941</v>
      </c>
      <c r="H67" s="36">
        <f t="shared" si="1"/>
        <v>0.001710317249947941</v>
      </c>
    </row>
    <row r="68" spans="1:8" ht="15">
      <c r="A68" s="17">
        <v>53</v>
      </c>
      <c r="B68" s="2" t="s">
        <v>59</v>
      </c>
      <c r="C68" s="19" t="s">
        <v>475</v>
      </c>
      <c r="D68" s="23">
        <v>1</v>
      </c>
      <c r="E68" s="24">
        <f t="shared" si="3"/>
        <v>1</v>
      </c>
      <c r="F68" s="34">
        <v>1010</v>
      </c>
      <c r="G68" s="35">
        <v>0.032219556308737886</v>
      </c>
      <c r="H68" s="36">
        <f t="shared" si="1"/>
        <v>0.032219556308737886</v>
      </c>
    </row>
    <row r="69" spans="1:8" ht="15">
      <c r="A69" s="17">
        <v>54</v>
      </c>
      <c r="B69" s="2" t="s">
        <v>60</v>
      </c>
      <c r="C69" s="19" t="s">
        <v>474</v>
      </c>
      <c r="D69" s="23">
        <v>1</v>
      </c>
      <c r="E69" s="24">
        <f t="shared" si="3"/>
        <v>1</v>
      </c>
      <c r="F69" s="34">
        <v>114</v>
      </c>
      <c r="G69" s="35">
        <v>0.014036242352321454</v>
      </c>
      <c r="H69" s="36">
        <f t="shared" si="1"/>
        <v>0.014036242352321454</v>
      </c>
    </row>
    <row r="70" spans="1:8" ht="15">
      <c r="A70" s="17">
        <v>55</v>
      </c>
      <c r="B70" s="2" t="s">
        <v>61</v>
      </c>
      <c r="C70" s="19" t="s">
        <v>475</v>
      </c>
      <c r="D70" s="23">
        <v>1</v>
      </c>
      <c r="E70" s="24">
        <f t="shared" si="3"/>
        <v>1</v>
      </c>
      <c r="F70" s="34">
        <v>223</v>
      </c>
      <c r="G70" s="35">
        <v>0.04118529006010111</v>
      </c>
      <c r="H70" s="36">
        <f t="shared" si="1"/>
        <v>0.04118529006010111</v>
      </c>
    </row>
    <row r="71" spans="1:8" ht="15">
      <c r="A71" s="17">
        <v>56</v>
      </c>
      <c r="B71" s="2" t="s">
        <v>62</v>
      </c>
      <c r="C71" s="19" t="s">
        <v>475</v>
      </c>
      <c r="D71" s="23">
        <v>1</v>
      </c>
      <c r="E71" s="24">
        <f t="shared" si="3"/>
        <v>1</v>
      </c>
      <c r="F71" s="34">
        <v>219</v>
      </c>
      <c r="G71" s="35">
        <v>0.0036769582238736823</v>
      </c>
      <c r="H71" s="36">
        <f t="shared" si="1"/>
        <v>0.0036769582238736823</v>
      </c>
    </row>
    <row r="72" spans="1:8" ht="15">
      <c r="A72" s="17">
        <v>57</v>
      </c>
      <c r="B72" s="2" t="s">
        <v>63</v>
      </c>
      <c r="C72" s="19" t="s">
        <v>475</v>
      </c>
      <c r="D72" s="23">
        <v>1</v>
      </c>
      <c r="E72" s="24">
        <f t="shared" si="3"/>
        <v>1</v>
      </c>
      <c r="F72" s="34">
        <v>219</v>
      </c>
      <c r="G72" s="35">
        <v>0.0404465404626105</v>
      </c>
      <c r="H72" s="36">
        <f t="shared" si="1"/>
        <v>0.0404465404626105</v>
      </c>
    </row>
    <row r="73" spans="1:8" ht="15">
      <c r="A73" s="17">
        <v>58</v>
      </c>
      <c r="B73" s="2" t="s">
        <v>64</v>
      </c>
      <c r="C73" s="19" t="s">
        <v>475</v>
      </c>
      <c r="D73" s="23">
        <v>1</v>
      </c>
      <c r="E73" s="24">
        <f t="shared" si="3"/>
        <v>1</v>
      </c>
      <c r="F73" s="34">
        <v>381</v>
      </c>
      <c r="G73" s="35">
        <v>0.14926099822026043</v>
      </c>
      <c r="H73" s="36">
        <f t="shared" si="1"/>
        <v>0.14926099822026043</v>
      </c>
    </row>
    <row r="74" spans="1:8" ht="15">
      <c r="A74" s="17">
        <v>59</v>
      </c>
      <c r="B74" s="2" t="s">
        <v>65</v>
      </c>
      <c r="C74" s="19" t="s">
        <v>475</v>
      </c>
      <c r="D74" s="23">
        <v>1</v>
      </c>
      <c r="E74" s="24">
        <f t="shared" si="3"/>
        <v>1</v>
      </c>
      <c r="F74" s="34">
        <v>429</v>
      </c>
      <c r="G74" s="35">
        <v>0.9637357874063659</v>
      </c>
      <c r="H74" s="36">
        <f t="shared" si="1"/>
        <v>0.9637357874063659</v>
      </c>
    </row>
    <row r="75" spans="1:8" ht="15">
      <c r="A75" s="17">
        <v>60</v>
      </c>
      <c r="B75" s="2" t="s">
        <v>66</v>
      </c>
      <c r="C75" s="19" t="s">
        <v>475</v>
      </c>
      <c r="D75" s="23">
        <v>1</v>
      </c>
      <c r="E75" s="24">
        <f t="shared" si="3"/>
        <v>1</v>
      </c>
      <c r="F75" s="34">
        <v>536</v>
      </c>
      <c r="G75" s="35">
        <v>0.0059995421856812595</v>
      </c>
      <c r="H75" s="36">
        <f t="shared" si="1"/>
        <v>0.0059995421856812595</v>
      </c>
    </row>
    <row r="76" spans="1:8" ht="15">
      <c r="A76" s="17">
        <v>61</v>
      </c>
      <c r="B76" s="2" t="s">
        <v>67</v>
      </c>
      <c r="C76" s="19" t="s">
        <v>475</v>
      </c>
      <c r="D76" s="23">
        <v>1</v>
      </c>
      <c r="E76" s="24">
        <f t="shared" si="3"/>
        <v>1</v>
      </c>
      <c r="F76" s="34">
        <v>555</v>
      </c>
      <c r="G76" s="35">
        <v>0.004969770019482237</v>
      </c>
      <c r="H76" s="36">
        <f t="shared" si="1"/>
        <v>0.004969770019482237</v>
      </c>
    </row>
    <row r="77" spans="1:8" ht="15">
      <c r="A77" s="17">
        <v>62</v>
      </c>
      <c r="B77" s="2" t="s">
        <v>68</v>
      </c>
      <c r="C77" s="19" t="s">
        <v>475</v>
      </c>
      <c r="D77" s="23">
        <v>1</v>
      </c>
      <c r="E77" s="24">
        <f t="shared" si="3"/>
        <v>1</v>
      </c>
      <c r="F77" s="34">
        <v>625</v>
      </c>
      <c r="G77" s="35">
        <v>0.13991469649443236</v>
      </c>
      <c r="H77" s="36">
        <f t="shared" si="1"/>
        <v>0.13991469649443236</v>
      </c>
    </row>
    <row r="78" spans="1:8" ht="15">
      <c r="A78" s="17">
        <v>63</v>
      </c>
      <c r="B78" s="2" t="s">
        <v>69</v>
      </c>
      <c r="C78" s="19" t="s">
        <v>475</v>
      </c>
      <c r="D78" s="23">
        <v>1</v>
      </c>
      <c r="E78" s="24">
        <f t="shared" si="3"/>
        <v>1</v>
      </c>
      <c r="F78" s="34">
        <v>682</v>
      </c>
      <c r="G78" s="35">
        <v>0.7409313713018584</v>
      </c>
      <c r="H78" s="36">
        <f aca="true" t="shared" si="4" ref="H78:H141">E78*G78</f>
        <v>0.7409313713018584</v>
      </c>
    </row>
    <row r="79" spans="1:8" ht="15">
      <c r="A79" s="17">
        <v>64</v>
      </c>
      <c r="B79" s="2" t="s">
        <v>70</v>
      </c>
      <c r="C79" s="19" t="s">
        <v>475</v>
      </c>
      <c r="D79" s="23">
        <v>1</v>
      </c>
      <c r="E79" s="24">
        <f t="shared" si="3"/>
        <v>1</v>
      </c>
      <c r="F79" s="34">
        <v>1280</v>
      </c>
      <c r="G79" s="35">
        <v>0.2507271361180228</v>
      </c>
      <c r="H79" s="36">
        <f t="shared" si="4"/>
        <v>0.2507271361180228</v>
      </c>
    </row>
    <row r="80" spans="1:8" ht="15">
      <c r="A80" s="17">
        <v>65</v>
      </c>
      <c r="B80" s="2" t="s">
        <v>71</v>
      </c>
      <c r="C80" s="19" t="s">
        <v>475</v>
      </c>
      <c r="D80" s="23">
        <v>1</v>
      </c>
      <c r="E80" s="24">
        <f t="shared" si="3"/>
        <v>1</v>
      </c>
      <c r="F80" s="34">
        <v>764</v>
      </c>
      <c r="G80" s="35">
        <v>0.22234124249323234</v>
      </c>
      <c r="H80" s="36">
        <f t="shared" si="4"/>
        <v>0.22234124249323234</v>
      </c>
    </row>
    <row r="81" spans="1:8" ht="15">
      <c r="A81" s="17">
        <v>66</v>
      </c>
      <c r="B81" s="2" t="s">
        <v>72</v>
      </c>
      <c r="C81" s="19" t="s">
        <v>476</v>
      </c>
      <c r="D81" s="23">
        <v>1</v>
      </c>
      <c r="E81" s="24">
        <f t="shared" si="3"/>
        <v>1</v>
      </c>
      <c r="F81" s="34">
        <v>37</v>
      </c>
      <c r="G81" s="35">
        <v>0.00041414750162351976</v>
      </c>
      <c r="H81" s="36">
        <f t="shared" si="4"/>
        <v>0.00041414750162351976</v>
      </c>
    </row>
    <row r="82" spans="1:8" ht="15">
      <c r="A82" s="17">
        <v>67</v>
      </c>
      <c r="B82" s="2" t="s">
        <v>73</v>
      </c>
      <c r="C82" s="19" t="s">
        <v>476</v>
      </c>
      <c r="D82" s="23">
        <v>1</v>
      </c>
      <c r="E82" s="24">
        <f t="shared" si="3"/>
        <v>1</v>
      </c>
      <c r="F82" s="34">
        <v>83</v>
      </c>
      <c r="G82" s="35">
        <v>0.03130843180516614</v>
      </c>
      <c r="H82" s="36">
        <f t="shared" si="4"/>
        <v>0.03130843180516614</v>
      </c>
    </row>
    <row r="83" spans="1:8" ht="15">
      <c r="A83" s="17">
        <v>68</v>
      </c>
      <c r="B83" s="2" t="s">
        <v>74</v>
      </c>
      <c r="C83" s="19" t="s">
        <v>476</v>
      </c>
      <c r="D83" s="23">
        <v>1</v>
      </c>
      <c r="E83" s="24">
        <f t="shared" si="3"/>
        <v>1</v>
      </c>
      <c r="F83" s="34">
        <v>83</v>
      </c>
      <c r="G83" s="35">
        <v>0.009290335847230309</v>
      </c>
      <c r="H83" s="36">
        <f t="shared" si="4"/>
        <v>0.009290335847230309</v>
      </c>
    </row>
    <row r="84" spans="1:8" ht="15">
      <c r="A84" s="17">
        <v>69</v>
      </c>
      <c r="B84" s="2" t="s">
        <v>75</v>
      </c>
      <c r="C84" s="19" t="s">
        <v>475</v>
      </c>
      <c r="D84" s="23">
        <v>1</v>
      </c>
      <c r="E84" s="24">
        <f t="shared" si="3"/>
        <v>1</v>
      </c>
      <c r="F84" s="34">
        <v>1040</v>
      </c>
      <c r="G84" s="35">
        <v>0.023281805496673545</v>
      </c>
      <c r="H84" s="36">
        <f t="shared" si="4"/>
        <v>0.023281805496673545</v>
      </c>
    </row>
    <row r="85" spans="1:8" ht="15">
      <c r="A85" s="17">
        <v>70</v>
      </c>
      <c r="B85" s="2" t="s">
        <v>76</v>
      </c>
      <c r="C85" s="19" t="s">
        <v>475</v>
      </c>
      <c r="D85" s="23">
        <v>1</v>
      </c>
      <c r="E85" s="24">
        <f t="shared" si="3"/>
        <v>1</v>
      </c>
      <c r="F85" s="34">
        <v>1110</v>
      </c>
      <c r="G85" s="35">
        <v>0.31061062621763985</v>
      </c>
      <c r="H85" s="36">
        <f t="shared" si="4"/>
        <v>0.31061062621763985</v>
      </c>
    </row>
    <row r="86" spans="1:8" ht="15">
      <c r="A86" s="17">
        <v>71</v>
      </c>
      <c r="B86" s="2" t="s">
        <v>77</v>
      </c>
      <c r="C86" s="19" t="s">
        <v>475</v>
      </c>
      <c r="D86" s="23">
        <v>1</v>
      </c>
      <c r="E86" s="24">
        <f t="shared" si="3"/>
        <v>1</v>
      </c>
      <c r="F86" s="34">
        <v>1220</v>
      </c>
      <c r="G86" s="35">
        <v>0.006827837188928299</v>
      </c>
      <c r="H86" s="36">
        <f t="shared" si="4"/>
        <v>0.006827837188928299</v>
      </c>
    </row>
    <row r="87" spans="1:8" ht="15">
      <c r="A87" s="17">
        <v>72</v>
      </c>
      <c r="B87" s="2" t="s">
        <v>78</v>
      </c>
      <c r="C87" s="19" t="s">
        <v>475</v>
      </c>
      <c r="D87" s="23">
        <v>1</v>
      </c>
      <c r="E87" s="24">
        <f t="shared" si="3"/>
        <v>1</v>
      </c>
      <c r="F87" s="34">
        <v>1270</v>
      </c>
      <c r="G87" s="35">
        <v>0.007107666581917163</v>
      </c>
      <c r="H87" s="36">
        <f t="shared" si="4"/>
        <v>0.007107666581917163</v>
      </c>
    </row>
    <row r="88" spans="1:8" ht="15">
      <c r="A88" s="17">
        <v>73</v>
      </c>
      <c r="B88" s="2" t="s">
        <v>79</v>
      </c>
      <c r="C88" s="19" t="s">
        <v>475</v>
      </c>
      <c r="D88" s="23">
        <v>1</v>
      </c>
      <c r="E88" s="24">
        <f t="shared" si="3"/>
        <v>1</v>
      </c>
      <c r="F88" s="34">
        <v>1310</v>
      </c>
      <c r="G88" s="35">
        <v>0.5469321451845959</v>
      </c>
      <c r="H88" s="36">
        <f t="shared" si="4"/>
        <v>0.5469321451845959</v>
      </c>
    </row>
    <row r="89" spans="1:8" ht="15">
      <c r="A89" s="17">
        <v>74</v>
      </c>
      <c r="B89" s="2" t="s">
        <v>80</v>
      </c>
      <c r="C89" s="19" t="s">
        <v>475</v>
      </c>
      <c r="D89" s="23">
        <v>1</v>
      </c>
      <c r="E89" s="24">
        <f t="shared" si="3"/>
        <v>1</v>
      </c>
      <c r="F89" s="34">
        <v>1370</v>
      </c>
      <c r="G89" s="35">
        <v>0.2453544117726366</v>
      </c>
      <c r="H89" s="36">
        <f t="shared" si="4"/>
        <v>0.2453544117726366</v>
      </c>
    </row>
    <row r="90" spans="1:8" ht="15">
      <c r="A90" s="17">
        <v>75</v>
      </c>
      <c r="B90" s="2" t="s">
        <v>81</v>
      </c>
      <c r="C90" s="19" t="s">
        <v>475</v>
      </c>
      <c r="D90" s="23">
        <v>1</v>
      </c>
      <c r="E90" s="24">
        <f t="shared" si="3"/>
        <v>1</v>
      </c>
      <c r="F90" s="34">
        <v>1430</v>
      </c>
      <c r="G90" s="35">
        <v>4.081591526135581</v>
      </c>
      <c r="H90" s="36">
        <f t="shared" si="4"/>
        <v>4.081591526135581</v>
      </c>
    </row>
    <row r="91" spans="1:8" ht="15">
      <c r="A91" s="17">
        <v>76</v>
      </c>
      <c r="B91" s="2" t="s">
        <v>82</v>
      </c>
      <c r="C91" s="19" t="s">
        <v>476</v>
      </c>
      <c r="D91" s="23">
        <v>1</v>
      </c>
      <c r="E91" s="24">
        <f t="shared" si="3"/>
        <v>1</v>
      </c>
      <c r="F91" s="34">
        <v>1610</v>
      </c>
      <c r="G91" s="35">
        <v>0.019823114199331176</v>
      </c>
      <c r="H91" s="36">
        <f t="shared" si="4"/>
        <v>0.019823114199331176</v>
      </c>
    </row>
    <row r="92" spans="1:8" ht="15">
      <c r="A92" s="17">
        <v>77</v>
      </c>
      <c r="B92" s="2" t="s">
        <v>83</v>
      </c>
      <c r="C92" s="19" t="s">
        <v>475</v>
      </c>
      <c r="D92" s="23">
        <v>1</v>
      </c>
      <c r="E92" s="24">
        <f t="shared" si="3"/>
        <v>1</v>
      </c>
      <c r="F92" s="34">
        <v>114</v>
      </c>
      <c r="G92" s="35">
        <v>0.005104088128116893</v>
      </c>
      <c r="H92" s="36">
        <f t="shared" si="4"/>
        <v>0.005104088128116893</v>
      </c>
    </row>
    <row r="93" spans="1:8" ht="15">
      <c r="A93" s="17">
        <v>78</v>
      </c>
      <c r="B93" s="2" t="s">
        <v>84</v>
      </c>
      <c r="C93" s="19" t="s">
        <v>475</v>
      </c>
      <c r="D93" s="23">
        <v>1</v>
      </c>
      <c r="E93" s="24">
        <f t="shared" si="3"/>
        <v>1</v>
      </c>
      <c r="F93" s="34">
        <v>114</v>
      </c>
      <c r="G93" s="35">
        <v>0.02871049572065752</v>
      </c>
      <c r="H93" s="36">
        <f t="shared" si="4"/>
        <v>0.02871049572065752</v>
      </c>
    </row>
    <row r="94" spans="1:8" ht="15">
      <c r="A94" s="17">
        <v>79</v>
      </c>
      <c r="B94" s="2" t="s">
        <v>85</v>
      </c>
      <c r="C94" s="19" t="s">
        <v>475</v>
      </c>
      <c r="D94" s="23">
        <v>1</v>
      </c>
      <c r="E94" s="24">
        <f t="shared" si="3"/>
        <v>1</v>
      </c>
      <c r="F94" s="34">
        <v>358</v>
      </c>
      <c r="G94" s="35">
        <v>0.7152775080066969</v>
      </c>
      <c r="H94" s="36">
        <f t="shared" si="4"/>
        <v>0.7152775080066969</v>
      </c>
    </row>
    <row r="95" spans="1:8" ht="15">
      <c r="A95" s="17">
        <v>80</v>
      </c>
      <c r="B95" s="2" t="s">
        <v>86</v>
      </c>
      <c r="C95" s="19" t="s">
        <v>475</v>
      </c>
      <c r="D95" s="23">
        <v>1</v>
      </c>
      <c r="E95" s="24">
        <f t="shared" si="3"/>
        <v>1</v>
      </c>
      <c r="F95" s="34">
        <v>247</v>
      </c>
      <c r="G95" s="35">
        <v>0.06911786006824959</v>
      </c>
      <c r="H95" s="36">
        <f t="shared" si="4"/>
        <v>0.06911786006824959</v>
      </c>
    </row>
    <row r="96" spans="1:8" ht="15">
      <c r="A96" s="17">
        <v>81</v>
      </c>
      <c r="B96" s="2" t="s">
        <v>87</v>
      </c>
      <c r="C96" s="19" t="s">
        <v>475</v>
      </c>
      <c r="D96" s="23">
        <v>1</v>
      </c>
      <c r="E96" s="24">
        <f t="shared" si="3"/>
        <v>1</v>
      </c>
      <c r="F96" s="34">
        <v>381</v>
      </c>
      <c r="G96" s="35">
        <v>0.002132299974575149</v>
      </c>
      <c r="H96" s="36">
        <f t="shared" si="4"/>
        <v>0.002132299974575149</v>
      </c>
    </row>
    <row r="97" spans="1:8" ht="15">
      <c r="A97" s="17">
        <v>82</v>
      </c>
      <c r="B97" s="2" t="s">
        <v>88</v>
      </c>
      <c r="C97" s="19" t="s">
        <v>475</v>
      </c>
      <c r="D97" s="23">
        <v>1</v>
      </c>
      <c r="E97" s="24">
        <f t="shared" si="3"/>
        <v>1</v>
      </c>
      <c r="F97" s="34">
        <v>447</v>
      </c>
      <c r="G97" s="35">
        <v>0.015010048639922703</v>
      </c>
      <c r="H97" s="36">
        <f t="shared" si="4"/>
        <v>0.015010048639922703</v>
      </c>
    </row>
    <row r="98" spans="1:8" ht="15">
      <c r="A98" s="17">
        <v>83</v>
      </c>
      <c r="B98" s="2" t="s">
        <v>89</v>
      </c>
      <c r="C98" s="19" t="s">
        <v>475</v>
      </c>
      <c r="D98" s="23">
        <v>1</v>
      </c>
      <c r="E98" s="24">
        <f t="shared" si="3"/>
        <v>1</v>
      </c>
      <c r="F98" s="34">
        <v>528</v>
      </c>
      <c r="G98" s="35">
        <v>0.29549983899624116</v>
      </c>
      <c r="H98" s="36">
        <f t="shared" si="4"/>
        <v>0.29549983899624116</v>
      </c>
    </row>
    <row r="99" spans="1:8" ht="15">
      <c r="A99" s="17">
        <v>84</v>
      </c>
      <c r="B99" s="2" t="s">
        <v>90</v>
      </c>
      <c r="C99" s="19" t="s">
        <v>475</v>
      </c>
      <c r="D99" s="23">
        <v>1</v>
      </c>
      <c r="E99" s="24">
        <f t="shared" si="3"/>
        <v>1</v>
      </c>
      <c r="F99" s="34">
        <v>610</v>
      </c>
      <c r="G99" s="35">
        <v>0.9975470133024245</v>
      </c>
      <c r="H99" s="36">
        <f t="shared" si="4"/>
        <v>0.9975470133024245</v>
      </c>
    </row>
    <row r="100" spans="1:8" ht="15">
      <c r="A100" s="17">
        <v>85</v>
      </c>
      <c r="B100" s="2" t="s">
        <v>91</v>
      </c>
      <c r="C100" s="19" t="s">
        <v>475</v>
      </c>
      <c r="D100" s="23">
        <v>1</v>
      </c>
      <c r="E100" s="24">
        <f t="shared" si="3"/>
        <v>1</v>
      </c>
      <c r="F100" s="34">
        <v>800</v>
      </c>
      <c r="G100" s="35">
        <v>0.18804535208851708</v>
      </c>
      <c r="H100" s="36">
        <f t="shared" si="4"/>
        <v>0.18804535208851708</v>
      </c>
    </row>
    <row r="101" spans="1:8" ht="15">
      <c r="A101" s="17">
        <v>86</v>
      </c>
      <c r="B101" s="2" t="s">
        <v>92</v>
      </c>
      <c r="C101" s="19" t="s">
        <v>475</v>
      </c>
      <c r="D101" s="23">
        <v>1</v>
      </c>
      <c r="E101" s="24">
        <f t="shared" si="3"/>
        <v>1</v>
      </c>
      <c r="F101" s="34">
        <v>162</v>
      </c>
      <c r="G101" s="35">
        <v>0.01087976679940706</v>
      </c>
      <c r="H101" s="36">
        <f t="shared" si="4"/>
        <v>0.01087976679940706</v>
      </c>
    </row>
    <row r="102" spans="1:8" ht="15">
      <c r="A102" s="17">
        <v>87</v>
      </c>
      <c r="B102" s="2" t="s">
        <v>93</v>
      </c>
      <c r="C102" s="19" t="s">
        <v>475</v>
      </c>
      <c r="D102" s="23">
        <v>1</v>
      </c>
      <c r="E102" s="24">
        <f t="shared" si="3"/>
        <v>1</v>
      </c>
      <c r="F102" s="34">
        <v>114</v>
      </c>
      <c r="G102" s="35">
        <v>0.03764264994486208</v>
      </c>
      <c r="H102" s="36">
        <f t="shared" si="4"/>
        <v>0.03764264994486208</v>
      </c>
    </row>
    <row r="103" spans="1:8" ht="15">
      <c r="A103" s="17">
        <v>88</v>
      </c>
      <c r="B103" s="2" t="s">
        <v>94</v>
      </c>
      <c r="C103" s="19" t="s">
        <v>475</v>
      </c>
      <c r="D103" s="23">
        <v>1</v>
      </c>
      <c r="E103" s="24">
        <f t="shared" si="3"/>
        <v>1</v>
      </c>
      <c r="F103" s="34">
        <v>353</v>
      </c>
      <c r="G103" s="35">
        <v>0.9178616760373434</v>
      </c>
      <c r="H103" s="36">
        <f t="shared" si="4"/>
        <v>0.9178616760373434</v>
      </c>
    </row>
    <row r="104" spans="1:8" ht="15">
      <c r="A104" s="17">
        <v>89</v>
      </c>
      <c r="B104" s="2" t="s">
        <v>95</v>
      </c>
      <c r="C104" s="19" t="s">
        <v>475</v>
      </c>
      <c r="D104" s="23">
        <v>1</v>
      </c>
      <c r="E104" s="24">
        <f t="shared" si="3"/>
        <v>1</v>
      </c>
      <c r="F104" s="34">
        <v>496</v>
      </c>
      <c r="G104" s="35">
        <v>0.008327722735348615</v>
      </c>
      <c r="H104" s="36">
        <f t="shared" si="4"/>
        <v>0.008327722735348615</v>
      </c>
    </row>
    <row r="105" spans="1:8" ht="15">
      <c r="A105" s="17">
        <v>90</v>
      </c>
      <c r="B105" s="2" t="s">
        <v>96</v>
      </c>
      <c r="C105" s="19" t="s">
        <v>475</v>
      </c>
      <c r="D105" s="23">
        <v>1</v>
      </c>
      <c r="E105" s="24">
        <f t="shared" si="3"/>
        <v>1</v>
      </c>
      <c r="F105" s="34">
        <v>572</v>
      </c>
      <c r="G105" s="35">
        <v>0.003201248255792612</v>
      </c>
      <c r="H105" s="36">
        <f t="shared" si="4"/>
        <v>0.003201248255792612</v>
      </c>
    </row>
    <row r="106" spans="1:8" ht="15">
      <c r="A106" s="17">
        <v>91</v>
      </c>
      <c r="B106" s="2" t="s">
        <v>97</v>
      </c>
      <c r="C106" s="19" t="s">
        <v>475</v>
      </c>
      <c r="D106" s="23">
        <v>1</v>
      </c>
      <c r="E106" s="24">
        <f t="shared" si="3"/>
        <v>1</v>
      </c>
      <c r="F106" s="34">
        <v>724</v>
      </c>
      <c r="G106" s="35">
        <v>0.25527156546016194</v>
      </c>
      <c r="H106" s="36">
        <f t="shared" si="4"/>
        <v>0.25527156546016194</v>
      </c>
    </row>
    <row r="107" spans="1:8" ht="15">
      <c r="A107" s="17">
        <v>92</v>
      </c>
      <c r="B107" s="2" t="s">
        <v>98</v>
      </c>
      <c r="C107" s="19" t="s">
        <v>474</v>
      </c>
      <c r="D107" s="23">
        <v>1</v>
      </c>
      <c r="E107" s="24">
        <f t="shared" si="3"/>
        <v>1</v>
      </c>
      <c r="F107" s="34">
        <v>1</v>
      </c>
      <c r="G107" s="35">
        <v>0.006715905431732753</v>
      </c>
      <c r="H107" s="36">
        <f t="shared" si="4"/>
        <v>0.006715905431732753</v>
      </c>
    </row>
    <row r="108" spans="1:8" ht="15">
      <c r="A108" s="17">
        <v>93</v>
      </c>
      <c r="B108" s="2" t="s">
        <v>99</v>
      </c>
      <c r="C108" s="19" t="s">
        <v>474</v>
      </c>
      <c r="D108" s="23">
        <v>1</v>
      </c>
      <c r="E108" s="24">
        <f t="shared" si="3"/>
        <v>1</v>
      </c>
      <c r="F108" s="34">
        <v>38</v>
      </c>
      <c r="G108" s="35">
        <v>0.33601913510102877</v>
      </c>
      <c r="H108" s="36">
        <f t="shared" si="4"/>
        <v>0.33601913510102877</v>
      </c>
    </row>
    <row r="109" spans="1:8" ht="15">
      <c r="A109" s="17">
        <v>94</v>
      </c>
      <c r="B109" s="2" t="s">
        <v>100</v>
      </c>
      <c r="C109" s="19" t="s">
        <v>474</v>
      </c>
      <c r="D109" s="23">
        <v>1</v>
      </c>
      <c r="E109" s="24">
        <f t="shared" si="3"/>
        <v>1</v>
      </c>
      <c r="F109" s="34">
        <v>72</v>
      </c>
      <c r="G109" s="35">
        <v>0.2175953359881412</v>
      </c>
      <c r="H109" s="36">
        <f t="shared" si="4"/>
        <v>0.2175953359881412</v>
      </c>
    </row>
    <row r="110" spans="1:8" ht="15">
      <c r="A110" s="17">
        <v>95</v>
      </c>
      <c r="B110" s="2" t="s">
        <v>101</v>
      </c>
      <c r="C110" s="19" t="s">
        <v>476</v>
      </c>
      <c r="D110" s="23">
        <v>1</v>
      </c>
      <c r="E110" s="24">
        <f t="shared" si="3"/>
        <v>1</v>
      </c>
      <c r="F110" s="34">
        <v>85</v>
      </c>
      <c r="G110" s="35">
        <v>1.3510163093502388</v>
      </c>
      <c r="H110" s="36">
        <f t="shared" si="4"/>
        <v>1.3510163093502388</v>
      </c>
    </row>
    <row r="111" spans="1:8" ht="15">
      <c r="A111" s="17">
        <v>96</v>
      </c>
      <c r="B111" s="2" t="s">
        <v>102</v>
      </c>
      <c r="C111" s="19" t="s">
        <v>476</v>
      </c>
      <c r="D111" s="23">
        <v>1</v>
      </c>
      <c r="E111" s="24">
        <f t="shared" si="3"/>
        <v>1</v>
      </c>
      <c r="F111" s="34">
        <v>114</v>
      </c>
      <c r="G111" s="35">
        <v>0.1333443023470538</v>
      </c>
      <c r="H111" s="36">
        <f t="shared" si="4"/>
        <v>0.1333443023470538</v>
      </c>
    </row>
    <row r="112" spans="1:8" ht="15">
      <c r="A112" s="17">
        <v>97</v>
      </c>
      <c r="B112" s="2" t="s">
        <v>103</v>
      </c>
      <c r="C112" s="19" t="s">
        <v>475</v>
      </c>
      <c r="D112" s="23">
        <v>1</v>
      </c>
      <c r="E112" s="24">
        <f t="shared" si="3"/>
        <v>1</v>
      </c>
      <c r="F112" s="34">
        <v>311</v>
      </c>
      <c r="G112" s="35">
        <v>0.00678810141512388</v>
      </c>
      <c r="H112" s="36">
        <f t="shared" si="4"/>
        <v>0.00678810141512388</v>
      </c>
    </row>
    <row r="113" spans="1:8" ht="15">
      <c r="A113" s="17">
        <v>98</v>
      </c>
      <c r="B113" s="2" t="s">
        <v>104</v>
      </c>
      <c r="C113" s="19" t="s">
        <v>475</v>
      </c>
      <c r="D113" s="23">
        <v>1</v>
      </c>
      <c r="E113" s="24">
        <f t="shared" si="3"/>
        <v>1</v>
      </c>
      <c r="F113" s="34">
        <v>2070</v>
      </c>
      <c r="G113" s="35">
        <v>0.03475481060921699</v>
      </c>
      <c r="H113" s="36">
        <f t="shared" si="4"/>
        <v>0.03475481060921699</v>
      </c>
    </row>
    <row r="114" spans="1:8" ht="25.5">
      <c r="A114" s="17">
        <v>99</v>
      </c>
      <c r="B114" s="2" t="s">
        <v>105</v>
      </c>
      <c r="C114" s="19" t="s">
        <v>476</v>
      </c>
      <c r="D114" s="23">
        <v>1</v>
      </c>
      <c r="E114" s="24">
        <f t="shared" si="3"/>
        <v>1</v>
      </c>
      <c r="F114" s="34">
        <v>175</v>
      </c>
      <c r="G114" s="35">
        <v>0.0003917611501844106</v>
      </c>
      <c r="H114" s="36">
        <f t="shared" si="4"/>
        <v>0.0003917611501844106</v>
      </c>
    </row>
    <row r="115" spans="1:8" ht="25.5">
      <c r="A115" s="17">
        <v>100</v>
      </c>
      <c r="B115" s="2" t="s">
        <v>106</v>
      </c>
      <c r="C115" s="19" t="s">
        <v>476</v>
      </c>
      <c r="D115" s="23">
        <v>1</v>
      </c>
      <c r="E115" s="24">
        <f t="shared" si="3"/>
        <v>1</v>
      </c>
      <c r="F115" s="34">
        <v>273</v>
      </c>
      <c r="G115" s="35">
        <v>0.026279337954370263</v>
      </c>
      <c r="H115" s="36">
        <f t="shared" si="4"/>
        <v>0.026279337954370263</v>
      </c>
    </row>
    <row r="116" spans="1:8" ht="25.5">
      <c r="A116" s="17">
        <v>101</v>
      </c>
      <c r="B116" s="2" t="s">
        <v>107</v>
      </c>
      <c r="C116" s="19" t="s">
        <v>476</v>
      </c>
      <c r="D116" s="23">
        <v>1</v>
      </c>
      <c r="E116" s="24">
        <f aca="true" t="shared" si="5" ref="E116:E155">ROUND(D116,2)</f>
        <v>1</v>
      </c>
      <c r="F116" s="34">
        <v>360</v>
      </c>
      <c r="G116" s="35">
        <v>0.024499623014961083</v>
      </c>
      <c r="H116" s="36">
        <f t="shared" si="4"/>
        <v>0.024499623014961083</v>
      </c>
    </row>
    <row r="117" spans="1:8" ht="25.5">
      <c r="A117" s="17">
        <v>102</v>
      </c>
      <c r="B117" s="2" t="s">
        <v>108</v>
      </c>
      <c r="C117" s="19" t="s">
        <v>476</v>
      </c>
      <c r="D117" s="23">
        <v>1</v>
      </c>
      <c r="E117" s="24">
        <f t="shared" si="5"/>
        <v>1</v>
      </c>
      <c r="F117" s="34">
        <v>459</v>
      </c>
      <c r="G117" s="35">
        <v>0.038018740649039116</v>
      </c>
      <c r="H117" s="36">
        <f t="shared" si="4"/>
        <v>0.038018740649039116</v>
      </c>
    </row>
    <row r="118" spans="1:8" ht="25.5">
      <c r="A118" s="17">
        <v>103</v>
      </c>
      <c r="B118" s="2" t="s">
        <v>109</v>
      </c>
      <c r="C118" s="19" t="s">
        <v>476</v>
      </c>
      <c r="D118" s="23">
        <v>1</v>
      </c>
      <c r="E118" s="24">
        <f t="shared" si="5"/>
        <v>1</v>
      </c>
      <c r="F118" s="34">
        <v>546</v>
      </c>
      <c r="G118" s="35">
        <v>0.02261245358864418</v>
      </c>
      <c r="H118" s="36">
        <f t="shared" si="4"/>
        <v>0.02261245358864418</v>
      </c>
    </row>
    <row r="119" spans="1:8" ht="25.5">
      <c r="A119" s="17">
        <v>104</v>
      </c>
      <c r="B119" s="2" t="s">
        <v>110</v>
      </c>
      <c r="C119" s="19" t="s">
        <v>476</v>
      </c>
      <c r="D119" s="23">
        <v>1</v>
      </c>
      <c r="E119" s="24">
        <f t="shared" si="5"/>
        <v>1</v>
      </c>
      <c r="F119" s="34">
        <v>643</v>
      </c>
      <c r="G119" s="35">
        <v>0.03454661754083328</v>
      </c>
      <c r="H119" s="36">
        <f t="shared" si="4"/>
        <v>0.03454661754083328</v>
      </c>
    </row>
    <row r="120" spans="1:8" ht="25.5">
      <c r="A120" s="17">
        <v>105</v>
      </c>
      <c r="B120" s="2" t="s">
        <v>111</v>
      </c>
      <c r="C120" s="19" t="s">
        <v>476</v>
      </c>
      <c r="D120" s="23">
        <v>1</v>
      </c>
      <c r="E120" s="24">
        <f t="shared" si="5"/>
        <v>1</v>
      </c>
      <c r="F120" s="34">
        <v>731</v>
      </c>
      <c r="G120" s="35">
        <v>0.022910192062784333</v>
      </c>
      <c r="H120" s="36">
        <f t="shared" si="4"/>
        <v>0.022910192062784333</v>
      </c>
    </row>
    <row r="121" spans="1:8" ht="15">
      <c r="A121" s="17">
        <v>106</v>
      </c>
      <c r="B121" s="2" t="s">
        <v>112</v>
      </c>
      <c r="C121" s="19" t="s">
        <v>475</v>
      </c>
      <c r="D121" s="23">
        <v>1</v>
      </c>
      <c r="E121" s="24">
        <f t="shared" si="5"/>
        <v>1</v>
      </c>
      <c r="F121" s="34">
        <v>258</v>
      </c>
      <c r="G121" s="35">
        <v>0.0004331759003467626</v>
      </c>
      <c r="H121" s="36">
        <f t="shared" si="4"/>
        <v>0.0004331759003467626</v>
      </c>
    </row>
    <row r="122" spans="1:8" ht="15">
      <c r="A122" s="17">
        <v>107</v>
      </c>
      <c r="B122" s="2" t="s">
        <v>113</v>
      </c>
      <c r="C122" s="19" t="s">
        <v>475</v>
      </c>
      <c r="D122" s="23">
        <v>1</v>
      </c>
      <c r="E122" s="24">
        <f t="shared" si="5"/>
        <v>1</v>
      </c>
      <c r="F122" s="34">
        <v>438</v>
      </c>
      <c r="G122" s="35">
        <v>0.028827352475169668</v>
      </c>
      <c r="H122" s="36">
        <f t="shared" si="4"/>
        <v>0.028827352475169668</v>
      </c>
    </row>
    <row r="123" spans="1:8" ht="15">
      <c r="A123" s="17">
        <v>108</v>
      </c>
      <c r="B123" s="2" t="s">
        <v>114</v>
      </c>
      <c r="C123" s="19" t="s">
        <v>475</v>
      </c>
      <c r="D123" s="23">
        <v>1</v>
      </c>
      <c r="E123" s="24">
        <f t="shared" si="5"/>
        <v>1</v>
      </c>
      <c r="F123" s="34">
        <v>705</v>
      </c>
      <c r="G123" s="35">
        <v>0.0108109287687318</v>
      </c>
      <c r="H123" s="36">
        <f t="shared" si="4"/>
        <v>0.0108109287687318</v>
      </c>
    </row>
    <row r="124" spans="1:8" ht="15">
      <c r="A124" s="17">
        <v>109</v>
      </c>
      <c r="B124" s="2" t="s">
        <v>115</v>
      </c>
      <c r="C124" s="19" t="s">
        <v>475</v>
      </c>
      <c r="D124" s="23">
        <v>1</v>
      </c>
      <c r="E124" s="24">
        <f t="shared" si="5"/>
        <v>1</v>
      </c>
      <c r="F124" s="34">
        <v>293</v>
      </c>
      <c r="G124" s="35">
        <v>0.0006559200971658989</v>
      </c>
      <c r="H124" s="36">
        <f t="shared" si="4"/>
        <v>0.0006559200971658989</v>
      </c>
    </row>
    <row r="125" spans="1:8" ht="15">
      <c r="A125" s="17">
        <v>110</v>
      </c>
      <c r="B125" s="2" t="s">
        <v>116</v>
      </c>
      <c r="C125" s="19" t="s">
        <v>475</v>
      </c>
      <c r="D125" s="23">
        <v>1</v>
      </c>
      <c r="E125" s="24">
        <f t="shared" si="5"/>
        <v>1</v>
      </c>
      <c r="F125" s="34">
        <v>448</v>
      </c>
      <c r="G125" s="35">
        <v>0.2455120116867679</v>
      </c>
      <c r="H125" s="36">
        <f t="shared" si="4"/>
        <v>0.2455120116867679</v>
      </c>
    </row>
    <row r="126" spans="1:8" ht="15">
      <c r="A126" s="17">
        <v>111</v>
      </c>
      <c r="B126" s="2" t="s">
        <v>117</v>
      </c>
      <c r="C126" s="19" t="s">
        <v>475</v>
      </c>
      <c r="D126" s="23">
        <v>1</v>
      </c>
      <c r="E126" s="24">
        <f t="shared" si="5"/>
        <v>1</v>
      </c>
      <c r="F126" s="34">
        <v>1140</v>
      </c>
      <c r="G126" s="35">
        <v>0.047468019591487096</v>
      </c>
      <c r="H126" s="36">
        <f t="shared" si="4"/>
        <v>0.047468019591487096</v>
      </c>
    </row>
    <row r="127" spans="1:8" ht="15">
      <c r="A127" s="17">
        <v>112</v>
      </c>
      <c r="B127" s="2" t="s">
        <v>118</v>
      </c>
      <c r="C127" s="19" t="s">
        <v>475</v>
      </c>
      <c r="D127" s="23">
        <v>1</v>
      </c>
      <c r="E127" s="24">
        <f t="shared" si="5"/>
        <v>1</v>
      </c>
      <c r="F127" s="34">
        <v>828</v>
      </c>
      <c r="G127" s="35">
        <v>0.050046927277272474</v>
      </c>
      <c r="H127" s="36">
        <f t="shared" si="4"/>
        <v>0.050046927277272474</v>
      </c>
    </row>
    <row r="128" spans="1:8" ht="15">
      <c r="A128" s="17">
        <v>113</v>
      </c>
      <c r="B128" s="2" t="s">
        <v>119</v>
      </c>
      <c r="C128" s="19" t="s">
        <v>475</v>
      </c>
      <c r="D128" s="23">
        <v>1</v>
      </c>
      <c r="E128" s="24">
        <f t="shared" si="5"/>
        <v>1</v>
      </c>
      <c r="F128" s="34">
        <v>54</v>
      </c>
      <c r="G128" s="35">
        <v>0.004110134124220445</v>
      </c>
      <c r="H128" s="36">
        <f t="shared" si="4"/>
        <v>0.004110134124220445</v>
      </c>
    </row>
    <row r="129" spans="1:8" ht="15">
      <c r="A129" s="17">
        <v>114</v>
      </c>
      <c r="B129" s="2" t="s">
        <v>120</v>
      </c>
      <c r="C129" s="19" t="s">
        <v>475</v>
      </c>
      <c r="D129" s="23">
        <v>1</v>
      </c>
      <c r="E129" s="24">
        <f t="shared" si="5"/>
        <v>1</v>
      </c>
      <c r="F129" s="34">
        <v>68</v>
      </c>
      <c r="G129" s="35">
        <v>0.026944212592111806</v>
      </c>
      <c r="H129" s="36">
        <f t="shared" si="4"/>
        <v>0.026944212592111806</v>
      </c>
    </row>
    <row r="130" spans="1:8" ht="15">
      <c r="A130" s="17">
        <v>115</v>
      </c>
      <c r="B130" s="2" t="s">
        <v>121</v>
      </c>
      <c r="C130" s="19" t="s">
        <v>475</v>
      </c>
      <c r="D130" s="23">
        <v>1</v>
      </c>
      <c r="E130" s="24">
        <f t="shared" si="5"/>
        <v>1</v>
      </c>
      <c r="F130" s="34">
        <v>16</v>
      </c>
      <c r="G130" s="35">
        <v>0.03322134553563802</v>
      </c>
      <c r="H130" s="36">
        <f t="shared" si="4"/>
        <v>0.03322134553563802</v>
      </c>
    </row>
    <row r="131" spans="1:8" ht="15">
      <c r="A131" s="17">
        <v>116</v>
      </c>
      <c r="B131" s="2" t="s">
        <v>122</v>
      </c>
      <c r="C131" s="19" t="s">
        <v>475</v>
      </c>
      <c r="D131" s="23">
        <v>1</v>
      </c>
      <c r="E131" s="24">
        <f t="shared" si="5"/>
        <v>1</v>
      </c>
      <c r="F131" s="34">
        <v>513</v>
      </c>
      <c r="G131" s="35">
        <v>0.3272996512154957</v>
      </c>
      <c r="H131" s="36">
        <f t="shared" si="4"/>
        <v>0.3272996512154957</v>
      </c>
    </row>
    <row r="132" spans="1:8" ht="15">
      <c r="A132" s="17">
        <v>117</v>
      </c>
      <c r="B132" s="2" t="s">
        <v>123</v>
      </c>
      <c r="C132" s="19" t="s">
        <v>475</v>
      </c>
      <c r="D132" s="23">
        <v>1</v>
      </c>
      <c r="E132" s="24">
        <f t="shared" si="5"/>
        <v>1</v>
      </c>
      <c r="F132" s="34">
        <v>205</v>
      </c>
      <c r="G132" s="35">
        <v>0.00022946010225086906</v>
      </c>
      <c r="H132" s="36">
        <f t="shared" si="4"/>
        <v>0.00022946010225086906</v>
      </c>
    </row>
    <row r="133" spans="1:8" ht="15">
      <c r="A133" s="17">
        <v>118</v>
      </c>
      <c r="B133" s="2" t="s">
        <v>124</v>
      </c>
      <c r="C133" s="19" t="s">
        <v>475</v>
      </c>
      <c r="D133" s="23">
        <v>1</v>
      </c>
      <c r="E133" s="24">
        <f t="shared" si="5"/>
        <v>1</v>
      </c>
      <c r="F133" s="34">
        <v>186</v>
      </c>
      <c r="G133" s="35">
        <v>0.028314257300185285</v>
      </c>
      <c r="H133" s="36">
        <f t="shared" si="4"/>
        <v>0.028314257300185285</v>
      </c>
    </row>
    <row r="134" spans="1:8" ht="15">
      <c r="A134" s="17">
        <v>119</v>
      </c>
      <c r="B134" s="2" t="s">
        <v>125</v>
      </c>
      <c r="C134" s="19" t="s">
        <v>475</v>
      </c>
      <c r="D134" s="23">
        <v>1</v>
      </c>
      <c r="E134" s="24">
        <f t="shared" si="5"/>
        <v>1</v>
      </c>
      <c r="F134" s="34">
        <v>671</v>
      </c>
      <c r="G134" s="35">
        <v>1.8325915015083554</v>
      </c>
      <c r="H134" s="36">
        <f t="shared" si="4"/>
        <v>1.8325915015083554</v>
      </c>
    </row>
    <row r="135" spans="1:8" ht="15">
      <c r="A135" s="17">
        <v>120</v>
      </c>
      <c r="B135" s="2" t="s">
        <v>126</v>
      </c>
      <c r="C135" s="19" t="s">
        <v>475</v>
      </c>
      <c r="D135" s="23">
        <v>1</v>
      </c>
      <c r="E135" s="24">
        <f t="shared" si="5"/>
        <v>1</v>
      </c>
      <c r="F135" s="34">
        <v>104</v>
      </c>
      <c r="G135" s="35">
        <v>0.038647797124478085</v>
      </c>
      <c r="H135" s="36">
        <f t="shared" si="4"/>
        <v>0.038647797124478085</v>
      </c>
    </row>
    <row r="136" spans="1:8" ht="25.5">
      <c r="A136" s="17">
        <v>121</v>
      </c>
      <c r="B136" s="2" t="s">
        <v>127</v>
      </c>
      <c r="C136" s="19" t="s">
        <v>475</v>
      </c>
      <c r="D136" s="23">
        <v>1</v>
      </c>
      <c r="E136" s="24">
        <f t="shared" si="5"/>
        <v>1</v>
      </c>
      <c r="F136" s="34">
        <v>593</v>
      </c>
      <c r="G136" s="35">
        <v>0.07765937245984168</v>
      </c>
      <c r="H136" s="36">
        <f t="shared" si="4"/>
        <v>0.07765937245984168</v>
      </c>
    </row>
    <row r="137" spans="1:8" ht="25.5">
      <c r="A137" s="17">
        <v>122</v>
      </c>
      <c r="B137" s="2" t="s">
        <v>128</v>
      </c>
      <c r="C137" s="19" t="s">
        <v>475</v>
      </c>
      <c r="D137" s="23">
        <v>1</v>
      </c>
      <c r="E137" s="24">
        <f t="shared" si="5"/>
        <v>1</v>
      </c>
      <c r="F137" s="34">
        <v>593</v>
      </c>
      <c r="G137" s="35">
        <v>0.09093447886323343</v>
      </c>
      <c r="H137" s="36">
        <f t="shared" si="4"/>
        <v>0.09093447886323343</v>
      </c>
    </row>
    <row r="138" spans="1:8" ht="25.5">
      <c r="A138" s="17">
        <v>123</v>
      </c>
      <c r="B138" s="2" t="s">
        <v>129</v>
      </c>
      <c r="C138" s="19" t="s">
        <v>475</v>
      </c>
      <c r="D138" s="23">
        <v>1</v>
      </c>
      <c r="E138" s="24">
        <f t="shared" si="5"/>
        <v>1</v>
      </c>
      <c r="F138" s="34">
        <v>593</v>
      </c>
      <c r="G138" s="35">
        <v>0.17589515984494059</v>
      </c>
      <c r="H138" s="36">
        <f t="shared" si="4"/>
        <v>0.17589515984494059</v>
      </c>
    </row>
    <row r="139" spans="1:8" ht="15">
      <c r="A139" s="17">
        <v>124</v>
      </c>
      <c r="B139" s="2" t="s">
        <v>130</v>
      </c>
      <c r="C139" s="19" t="s">
        <v>475</v>
      </c>
      <c r="D139" s="23">
        <v>1</v>
      </c>
      <c r="E139" s="24">
        <f t="shared" si="5"/>
        <v>1</v>
      </c>
      <c r="F139" s="34">
        <v>191</v>
      </c>
      <c r="G139" s="35">
        <v>0.00021378965624349263</v>
      </c>
      <c r="H139" s="36">
        <f t="shared" si="4"/>
        <v>0.00021378965624349263</v>
      </c>
    </row>
    <row r="140" spans="1:8" ht="15">
      <c r="A140" s="17">
        <v>125</v>
      </c>
      <c r="B140" s="2" t="s">
        <v>131</v>
      </c>
      <c r="C140" s="19" t="s">
        <v>475</v>
      </c>
      <c r="D140" s="23">
        <v>1</v>
      </c>
      <c r="E140" s="24">
        <f t="shared" si="5"/>
        <v>1</v>
      </c>
      <c r="F140" s="34">
        <v>711</v>
      </c>
      <c r="G140" s="35">
        <v>0.06422386784838872</v>
      </c>
      <c r="H140" s="36">
        <f t="shared" si="4"/>
        <v>0.06422386784838872</v>
      </c>
    </row>
    <row r="141" spans="1:8" ht="15">
      <c r="A141" s="17">
        <v>126</v>
      </c>
      <c r="B141" s="2" t="s">
        <v>132</v>
      </c>
      <c r="C141" s="19" t="s">
        <v>475</v>
      </c>
      <c r="D141" s="23">
        <v>1</v>
      </c>
      <c r="E141" s="24">
        <f t="shared" si="5"/>
        <v>1</v>
      </c>
      <c r="F141" s="34">
        <v>381</v>
      </c>
      <c r="G141" s="35">
        <v>0.00042645999491502983</v>
      </c>
      <c r="H141" s="36">
        <f t="shared" si="4"/>
        <v>0.00042645999491502983</v>
      </c>
    </row>
    <row r="142" spans="1:8" ht="15">
      <c r="A142" s="17">
        <v>127</v>
      </c>
      <c r="B142" s="2" t="s">
        <v>133</v>
      </c>
      <c r="C142" s="19" t="s">
        <v>475</v>
      </c>
      <c r="D142" s="23">
        <v>1</v>
      </c>
      <c r="E142" s="24">
        <f t="shared" si="5"/>
        <v>1</v>
      </c>
      <c r="F142" s="34">
        <v>599</v>
      </c>
      <c r="G142" s="35">
        <v>0.0013409424512026396</v>
      </c>
      <c r="H142" s="36">
        <f aca="true" t="shared" si="6" ref="H142:H205">E142*G142</f>
        <v>0.0013409424512026396</v>
      </c>
    </row>
    <row r="143" spans="1:8" ht="15">
      <c r="A143" s="17">
        <v>128</v>
      </c>
      <c r="B143" s="2" t="s">
        <v>134</v>
      </c>
      <c r="C143" s="19" t="s">
        <v>474</v>
      </c>
      <c r="D143" s="23">
        <v>1</v>
      </c>
      <c r="E143" s="24">
        <f t="shared" si="5"/>
        <v>1</v>
      </c>
      <c r="F143" s="34">
        <v>13</v>
      </c>
      <c r="G143" s="35">
        <v>0.08759779318123422</v>
      </c>
      <c r="H143" s="36">
        <f t="shared" si="6"/>
        <v>0.08759779318123422</v>
      </c>
    </row>
    <row r="144" spans="1:8" ht="15">
      <c r="A144" s="17">
        <v>129</v>
      </c>
      <c r="B144" s="2" t="s">
        <v>135</v>
      </c>
      <c r="C144" s="19" t="s">
        <v>474</v>
      </c>
      <c r="D144" s="23">
        <v>1</v>
      </c>
      <c r="E144" s="24">
        <f t="shared" si="5"/>
        <v>1</v>
      </c>
      <c r="F144" s="34">
        <v>20</v>
      </c>
      <c r="G144" s="35">
        <v>0.03402725418744595</v>
      </c>
      <c r="H144" s="36">
        <f t="shared" si="6"/>
        <v>0.03402725418744595</v>
      </c>
    </row>
    <row r="145" spans="1:8" ht="15">
      <c r="A145" s="17">
        <v>130</v>
      </c>
      <c r="B145" s="2" t="s">
        <v>136</v>
      </c>
      <c r="C145" s="19" t="s">
        <v>474</v>
      </c>
      <c r="D145" s="23">
        <v>1</v>
      </c>
      <c r="E145" s="24">
        <f t="shared" si="5"/>
        <v>1</v>
      </c>
      <c r="F145" s="34">
        <v>20</v>
      </c>
      <c r="G145" s="35">
        <v>0.03939997853283215</v>
      </c>
      <c r="H145" s="36">
        <f t="shared" si="6"/>
        <v>0.03939997853283215</v>
      </c>
    </row>
    <row r="146" spans="1:8" ht="15">
      <c r="A146" s="17">
        <v>131</v>
      </c>
      <c r="B146" s="2" t="s">
        <v>137</v>
      </c>
      <c r="C146" s="19" t="s">
        <v>474</v>
      </c>
      <c r="D146" s="23">
        <v>1</v>
      </c>
      <c r="E146" s="24">
        <f t="shared" si="5"/>
        <v>1</v>
      </c>
      <c r="F146" s="34">
        <v>22</v>
      </c>
      <c r="G146" s="35">
        <v>0.0002462498658302009</v>
      </c>
      <c r="H146" s="36">
        <f t="shared" si="6"/>
        <v>0.0002462498658302009</v>
      </c>
    </row>
    <row r="147" spans="1:8" ht="15">
      <c r="A147" s="17">
        <v>132</v>
      </c>
      <c r="B147" s="2" t="s">
        <v>138</v>
      </c>
      <c r="C147" s="19" t="s">
        <v>474</v>
      </c>
      <c r="D147" s="23">
        <v>1</v>
      </c>
      <c r="E147" s="24">
        <f t="shared" si="5"/>
        <v>1</v>
      </c>
      <c r="F147" s="34">
        <v>31</v>
      </c>
      <c r="G147" s="35">
        <v>6.939768946123845E-05</v>
      </c>
      <c r="H147" s="36">
        <f t="shared" si="6"/>
        <v>6.939768946123845E-05</v>
      </c>
    </row>
    <row r="148" spans="1:8" ht="15">
      <c r="A148" s="17">
        <v>133</v>
      </c>
      <c r="B148" s="2" t="s">
        <v>139</v>
      </c>
      <c r="C148" s="19" t="s">
        <v>474</v>
      </c>
      <c r="D148" s="23">
        <v>1</v>
      </c>
      <c r="E148" s="24">
        <f t="shared" si="5"/>
        <v>1</v>
      </c>
      <c r="F148" s="34">
        <v>31</v>
      </c>
      <c r="G148" s="35">
        <v>0.00010409653419185767</v>
      </c>
      <c r="H148" s="36">
        <f t="shared" si="6"/>
        <v>0.00010409653419185767</v>
      </c>
    </row>
    <row r="149" spans="1:8" ht="25.5">
      <c r="A149" s="17">
        <v>134</v>
      </c>
      <c r="B149" s="2" t="s">
        <v>140</v>
      </c>
      <c r="C149" s="19" t="s">
        <v>474</v>
      </c>
      <c r="D149" s="23">
        <v>1</v>
      </c>
      <c r="E149" s="24">
        <f t="shared" si="5"/>
        <v>1</v>
      </c>
      <c r="F149" s="34">
        <v>15</v>
      </c>
      <c r="G149" s="35">
        <v>0.0001678976357933188</v>
      </c>
      <c r="H149" s="36">
        <f t="shared" si="6"/>
        <v>0.0001678976357933188</v>
      </c>
    </row>
    <row r="150" spans="1:8" ht="15">
      <c r="A150" s="17">
        <v>135</v>
      </c>
      <c r="B150" s="2" t="s">
        <v>141</v>
      </c>
      <c r="C150" s="19" t="s">
        <v>474</v>
      </c>
      <c r="D150" s="23">
        <v>1</v>
      </c>
      <c r="E150" s="24">
        <f t="shared" si="5"/>
        <v>1</v>
      </c>
      <c r="F150" s="34">
        <v>22</v>
      </c>
      <c r="G150" s="35">
        <v>0.0002462498658302009</v>
      </c>
      <c r="H150" s="36">
        <f t="shared" si="6"/>
        <v>0.0002462498658302009</v>
      </c>
    </row>
    <row r="151" spans="1:8" ht="15">
      <c r="A151" s="17">
        <v>136</v>
      </c>
      <c r="B151" s="2" t="s">
        <v>142</v>
      </c>
      <c r="C151" s="19" t="s">
        <v>474</v>
      </c>
      <c r="D151" s="23">
        <v>1</v>
      </c>
      <c r="E151" s="24">
        <f t="shared" si="5"/>
        <v>1</v>
      </c>
      <c r="F151" s="34">
        <v>14</v>
      </c>
      <c r="G151" s="35">
        <v>0.06174155726906311</v>
      </c>
      <c r="H151" s="36">
        <f t="shared" si="6"/>
        <v>0.06174155726906311</v>
      </c>
    </row>
    <row r="152" spans="1:8" ht="15">
      <c r="A152" s="17">
        <v>137</v>
      </c>
      <c r="B152" s="2" t="s">
        <v>143</v>
      </c>
      <c r="C152" s="19" t="s">
        <v>474</v>
      </c>
      <c r="D152" s="23">
        <v>1</v>
      </c>
      <c r="E152" s="24">
        <f t="shared" si="5"/>
        <v>1</v>
      </c>
      <c r="F152" s="34">
        <v>17</v>
      </c>
      <c r="G152" s="35">
        <v>0.0095141993616214</v>
      </c>
      <c r="H152" s="36">
        <f t="shared" si="6"/>
        <v>0.0095141993616214</v>
      </c>
    </row>
    <row r="153" spans="1:8" ht="15">
      <c r="A153" s="17">
        <v>138</v>
      </c>
      <c r="B153" s="2" t="s">
        <v>144</v>
      </c>
      <c r="C153" s="19" t="s">
        <v>474</v>
      </c>
      <c r="D153" s="23">
        <v>1</v>
      </c>
      <c r="E153" s="24">
        <f t="shared" si="5"/>
        <v>1</v>
      </c>
      <c r="F153" s="34">
        <v>125</v>
      </c>
      <c r="G153" s="35">
        <v>0.03497867412360809</v>
      </c>
      <c r="H153" s="36">
        <f t="shared" si="6"/>
        <v>0.03497867412360809</v>
      </c>
    </row>
    <row r="154" spans="1:8" ht="25.5">
      <c r="A154" s="17">
        <v>139</v>
      </c>
      <c r="B154" s="2" t="s">
        <v>145</v>
      </c>
      <c r="C154" s="19" t="s">
        <v>473</v>
      </c>
      <c r="D154" s="23">
        <v>1</v>
      </c>
      <c r="E154" s="24">
        <f t="shared" si="5"/>
        <v>1</v>
      </c>
      <c r="F154" s="34">
        <v>761</v>
      </c>
      <c r="G154" s="35">
        <v>0.004259003361290521</v>
      </c>
      <c r="H154" s="36">
        <f t="shared" si="6"/>
        <v>0.004259003361290521</v>
      </c>
    </row>
    <row r="155" spans="1:8" ht="25.5">
      <c r="A155" s="17">
        <v>140</v>
      </c>
      <c r="B155" s="2" t="s">
        <v>146</v>
      </c>
      <c r="C155" s="19" t="s">
        <v>473</v>
      </c>
      <c r="D155" s="23">
        <v>1</v>
      </c>
      <c r="E155" s="24">
        <f t="shared" si="5"/>
        <v>1</v>
      </c>
      <c r="F155" s="34">
        <v>902</v>
      </c>
      <c r="G155" s="35">
        <v>0.005048122249519119</v>
      </c>
      <c r="H155" s="36">
        <f t="shared" si="6"/>
        <v>0.005048122249519119</v>
      </c>
    </row>
    <row r="156" spans="1:8" ht="15">
      <c r="A156" s="18"/>
      <c r="B156" s="3" t="s">
        <v>42</v>
      </c>
      <c r="C156" s="18"/>
      <c r="D156" s="18"/>
      <c r="E156" s="3"/>
      <c r="F156" s="21"/>
      <c r="G156" s="3"/>
      <c r="H156" s="3"/>
    </row>
    <row r="157" spans="1:8" ht="15">
      <c r="A157" s="33"/>
      <c r="B157" s="31"/>
      <c r="C157" s="33"/>
      <c r="D157" s="33"/>
      <c r="E157" s="31"/>
      <c r="F157" s="37"/>
      <c r="G157" s="38"/>
      <c r="H157" s="39"/>
    </row>
    <row r="158" spans="1:8" ht="15">
      <c r="A158" s="4"/>
      <c r="B158" s="1" t="s">
        <v>147</v>
      </c>
      <c r="C158" s="4"/>
      <c r="D158" s="4"/>
      <c r="E158" s="1"/>
      <c r="F158" s="22"/>
      <c r="G158" s="38"/>
      <c r="H158" s="39"/>
    </row>
    <row r="159" spans="1:8" ht="15">
      <c r="A159" s="17">
        <v>141</v>
      </c>
      <c r="B159" s="2" t="s">
        <v>148</v>
      </c>
      <c r="C159" s="19" t="s">
        <v>474</v>
      </c>
      <c r="D159" s="23">
        <v>1</v>
      </c>
      <c r="E159" s="24">
        <f aca="true" t="shared" si="7" ref="E159:E178">ROUND(D159,2)</f>
        <v>1</v>
      </c>
      <c r="F159" s="34">
        <v>47</v>
      </c>
      <c r="G159" s="35">
        <v>0.04682105403489684</v>
      </c>
      <c r="H159" s="36">
        <f t="shared" si="6"/>
        <v>0.04682105403489684</v>
      </c>
    </row>
    <row r="160" spans="1:8" ht="15">
      <c r="A160" s="17">
        <v>142</v>
      </c>
      <c r="B160" s="2" t="s">
        <v>149</v>
      </c>
      <c r="C160" s="19" t="s">
        <v>476</v>
      </c>
      <c r="D160" s="23">
        <v>1</v>
      </c>
      <c r="E160" s="24">
        <f t="shared" si="7"/>
        <v>1</v>
      </c>
      <c r="F160" s="34">
        <v>194</v>
      </c>
      <c r="G160" s="35">
        <v>0.017371808716748722</v>
      </c>
      <c r="H160" s="36">
        <f t="shared" si="6"/>
        <v>0.017371808716748722</v>
      </c>
    </row>
    <row r="161" spans="1:8" ht="15">
      <c r="A161" s="17">
        <v>143</v>
      </c>
      <c r="B161" s="2" t="s">
        <v>150</v>
      </c>
      <c r="C161" s="19" t="s">
        <v>476</v>
      </c>
      <c r="D161" s="23">
        <v>1</v>
      </c>
      <c r="E161" s="24">
        <f t="shared" si="7"/>
        <v>1</v>
      </c>
      <c r="F161" s="34">
        <v>377</v>
      </c>
      <c r="G161" s="35">
        <v>0.0008439654492544159</v>
      </c>
      <c r="H161" s="36">
        <f t="shared" si="6"/>
        <v>0.0008439654492544159</v>
      </c>
    </row>
    <row r="162" spans="1:8" ht="15">
      <c r="A162" s="17">
        <v>144</v>
      </c>
      <c r="B162" s="2" t="s">
        <v>151</v>
      </c>
      <c r="C162" s="19" t="s">
        <v>476</v>
      </c>
      <c r="D162" s="23">
        <v>1</v>
      </c>
      <c r="E162" s="24">
        <f t="shared" si="7"/>
        <v>1</v>
      </c>
      <c r="F162" s="34">
        <v>341</v>
      </c>
      <c r="G162" s="35">
        <v>0.10496400531012315</v>
      </c>
      <c r="H162" s="36">
        <f t="shared" si="6"/>
        <v>0.10496400531012315</v>
      </c>
    </row>
    <row r="163" spans="1:8" ht="15">
      <c r="A163" s="17">
        <v>145</v>
      </c>
      <c r="B163" s="2" t="s">
        <v>152</v>
      </c>
      <c r="C163" s="19" t="s">
        <v>476</v>
      </c>
      <c r="D163" s="23">
        <v>1</v>
      </c>
      <c r="E163" s="24">
        <f t="shared" si="7"/>
        <v>1</v>
      </c>
      <c r="F163" s="34">
        <v>525</v>
      </c>
      <c r="G163" s="35">
        <v>0.08285748326400284</v>
      </c>
      <c r="H163" s="36">
        <f t="shared" si="6"/>
        <v>0.08285748326400284</v>
      </c>
    </row>
    <row r="164" spans="1:8" ht="15">
      <c r="A164" s="17">
        <v>146</v>
      </c>
      <c r="B164" s="2" t="s">
        <v>153</v>
      </c>
      <c r="C164" s="19" t="s">
        <v>475</v>
      </c>
      <c r="D164" s="23">
        <v>1</v>
      </c>
      <c r="E164" s="24">
        <f t="shared" si="7"/>
        <v>1</v>
      </c>
      <c r="F164" s="34">
        <v>2490</v>
      </c>
      <c r="G164" s="35">
        <v>0.0027871007541690924</v>
      </c>
      <c r="H164" s="36">
        <f t="shared" si="6"/>
        <v>0.0027871007541690924</v>
      </c>
    </row>
    <row r="165" spans="1:8" ht="15">
      <c r="A165" s="17">
        <v>147</v>
      </c>
      <c r="B165" s="2" t="s">
        <v>154</v>
      </c>
      <c r="C165" s="19" t="s">
        <v>474</v>
      </c>
      <c r="D165" s="23">
        <v>1</v>
      </c>
      <c r="E165" s="24">
        <f t="shared" si="7"/>
        <v>1</v>
      </c>
      <c r="F165" s="34">
        <v>52</v>
      </c>
      <c r="G165" s="35">
        <v>0.02171028362564808</v>
      </c>
      <c r="H165" s="36">
        <f t="shared" si="6"/>
        <v>0.02171028362564808</v>
      </c>
    </row>
    <row r="166" spans="1:8" ht="15">
      <c r="A166" s="17">
        <v>148</v>
      </c>
      <c r="B166" s="2" t="s">
        <v>155</v>
      </c>
      <c r="C166" s="19" t="s">
        <v>475</v>
      </c>
      <c r="D166" s="23">
        <v>1</v>
      </c>
      <c r="E166" s="24">
        <f t="shared" si="7"/>
        <v>1</v>
      </c>
      <c r="F166" s="34">
        <v>806</v>
      </c>
      <c r="G166" s="35">
        <v>0.05458128276126404</v>
      </c>
      <c r="H166" s="36">
        <f t="shared" si="6"/>
        <v>0.05458128276126404</v>
      </c>
    </row>
    <row r="167" spans="1:8" ht="15">
      <c r="A167" s="17">
        <v>149</v>
      </c>
      <c r="B167" s="2" t="s">
        <v>156</v>
      </c>
      <c r="C167" s="19" t="s">
        <v>474</v>
      </c>
      <c r="D167" s="23">
        <v>1</v>
      </c>
      <c r="E167" s="24">
        <f t="shared" si="7"/>
        <v>1</v>
      </c>
      <c r="F167" s="34">
        <v>188</v>
      </c>
      <c r="G167" s="35">
        <v>0.00021043170352762626</v>
      </c>
      <c r="H167" s="36">
        <f t="shared" si="6"/>
        <v>0.00021043170352762626</v>
      </c>
    </row>
    <row r="168" spans="1:8" ht="15">
      <c r="A168" s="17">
        <v>150</v>
      </c>
      <c r="B168" s="2" t="s">
        <v>157</v>
      </c>
      <c r="C168" s="19" t="s">
        <v>476</v>
      </c>
      <c r="D168" s="23">
        <v>1</v>
      </c>
      <c r="E168" s="24">
        <f t="shared" si="7"/>
        <v>1</v>
      </c>
      <c r="F168" s="34">
        <v>857</v>
      </c>
      <c r="G168" s="35">
        <v>0.0019185103183316564</v>
      </c>
      <c r="H168" s="36">
        <f t="shared" si="6"/>
        <v>0.0019185103183316564</v>
      </c>
    </row>
    <row r="169" spans="1:8" ht="15">
      <c r="A169" s="17">
        <v>151</v>
      </c>
      <c r="B169" s="2" t="s">
        <v>158</v>
      </c>
      <c r="C169" s="19" t="s">
        <v>475</v>
      </c>
      <c r="D169" s="23">
        <v>1</v>
      </c>
      <c r="E169" s="24">
        <f t="shared" si="7"/>
        <v>1</v>
      </c>
      <c r="F169" s="34">
        <v>2990</v>
      </c>
      <c r="G169" s="35">
        <v>0.03346759540146822</v>
      </c>
      <c r="H169" s="36">
        <f t="shared" si="6"/>
        <v>0.03346759540146822</v>
      </c>
    </row>
    <row r="170" spans="1:8" ht="15">
      <c r="A170" s="17">
        <v>152</v>
      </c>
      <c r="B170" s="2" t="s">
        <v>159</v>
      </c>
      <c r="C170" s="19" t="s">
        <v>475</v>
      </c>
      <c r="D170" s="23">
        <v>1</v>
      </c>
      <c r="E170" s="24">
        <f t="shared" si="7"/>
        <v>1</v>
      </c>
      <c r="F170" s="34">
        <v>3240</v>
      </c>
      <c r="G170" s="35">
        <v>0.04533236166419608</v>
      </c>
      <c r="H170" s="36">
        <f t="shared" si="6"/>
        <v>0.04533236166419608</v>
      </c>
    </row>
    <row r="171" spans="1:8" ht="15">
      <c r="A171" s="17">
        <v>153</v>
      </c>
      <c r="B171" s="2" t="s">
        <v>160</v>
      </c>
      <c r="C171" s="19" t="s">
        <v>475</v>
      </c>
      <c r="D171" s="23">
        <v>1</v>
      </c>
      <c r="E171" s="24">
        <f t="shared" si="7"/>
        <v>1</v>
      </c>
      <c r="F171" s="34">
        <v>3410</v>
      </c>
      <c r="G171" s="35">
        <v>0.03435185628331303</v>
      </c>
      <c r="H171" s="36">
        <f t="shared" si="6"/>
        <v>0.03435185628331303</v>
      </c>
    </row>
    <row r="172" spans="1:8" ht="15">
      <c r="A172" s="17">
        <v>154</v>
      </c>
      <c r="B172" s="2" t="s">
        <v>161</v>
      </c>
      <c r="C172" s="19" t="s">
        <v>475</v>
      </c>
      <c r="D172" s="23">
        <v>1</v>
      </c>
      <c r="E172" s="24">
        <f t="shared" si="7"/>
        <v>1</v>
      </c>
      <c r="F172" s="34">
        <v>3520</v>
      </c>
      <c r="G172" s="35">
        <v>0.003939997853283215</v>
      </c>
      <c r="H172" s="36">
        <f t="shared" si="6"/>
        <v>0.003939997853283215</v>
      </c>
    </row>
    <row r="173" spans="1:8" ht="15">
      <c r="A173" s="17">
        <v>155</v>
      </c>
      <c r="B173" s="2" t="s">
        <v>162</v>
      </c>
      <c r="C173" s="19" t="s">
        <v>475</v>
      </c>
      <c r="D173" s="23">
        <v>1</v>
      </c>
      <c r="E173" s="24">
        <f t="shared" si="7"/>
        <v>1</v>
      </c>
      <c r="F173" s="34">
        <v>3790</v>
      </c>
      <c r="G173" s="35">
        <v>0.04242213597711189</v>
      </c>
      <c r="H173" s="36">
        <f t="shared" si="6"/>
        <v>0.04242213597711189</v>
      </c>
    </row>
    <row r="174" spans="1:8" ht="15">
      <c r="A174" s="17">
        <v>156</v>
      </c>
      <c r="B174" s="2" t="s">
        <v>163</v>
      </c>
      <c r="C174" s="19" t="s">
        <v>470</v>
      </c>
      <c r="D174" s="23">
        <v>1</v>
      </c>
      <c r="E174" s="24">
        <f t="shared" si="7"/>
        <v>1</v>
      </c>
      <c r="F174" s="34">
        <v>24800</v>
      </c>
      <c r="G174" s="35">
        <v>0.04163861367674307</v>
      </c>
      <c r="H174" s="36">
        <f t="shared" si="6"/>
        <v>0.04163861367674307</v>
      </c>
    </row>
    <row r="175" spans="1:8" ht="15">
      <c r="A175" s="17">
        <v>157</v>
      </c>
      <c r="B175" s="2" t="s">
        <v>164</v>
      </c>
      <c r="C175" s="19" t="s">
        <v>474</v>
      </c>
      <c r="D175" s="23">
        <v>1</v>
      </c>
      <c r="E175" s="24">
        <f t="shared" si="7"/>
        <v>1</v>
      </c>
      <c r="F175" s="34">
        <v>298</v>
      </c>
      <c r="G175" s="35">
        <v>0.07838580956404079</v>
      </c>
      <c r="H175" s="36">
        <f t="shared" si="6"/>
        <v>0.07838580956404079</v>
      </c>
    </row>
    <row r="176" spans="1:8" ht="15">
      <c r="A176" s="17">
        <v>158</v>
      </c>
      <c r="B176" s="2" t="s">
        <v>165</v>
      </c>
      <c r="C176" s="19" t="s">
        <v>474</v>
      </c>
      <c r="D176" s="23">
        <v>1</v>
      </c>
      <c r="E176" s="24">
        <f t="shared" si="7"/>
        <v>1</v>
      </c>
      <c r="F176" s="34">
        <v>235</v>
      </c>
      <c r="G176" s="35">
        <v>0.001315198147047664</v>
      </c>
      <c r="H176" s="36">
        <f t="shared" si="6"/>
        <v>0.001315198147047664</v>
      </c>
    </row>
    <row r="177" spans="1:8" ht="25.5">
      <c r="A177" s="17">
        <v>159</v>
      </c>
      <c r="B177" s="2" t="s">
        <v>166</v>
      </c>
      <c r="C177" s="19" t="s">
        <v>474</v>
      </c>
      <c r="D177" s="23">
        <v>1</v>
      </c>
      <c r="E177" s="24">
        <f t="shared" si="7"/>
        <v>1</v>
      </c>
      <c r="F177" s="34">
        <v>68</v>
      </c>
      <c r="G177" s="35">
        <v>0.051757244527220414</v>
      </c>
      <c r="H177" s="36">
        <f t="shared" si="6"/>
        <v>0.051757244527220414</v>
      </c>
    </row>
    <row r="178" spans="1:8" ht="25.5">
      <c r="A178" s="17">
        <v>160</v>
      </c>
      <c r="B178" s="2" t="s">
        <v>167</v>
      </c>
      <c r="C178" s="19" t="s">
        <v>474</v>
      </c>
      <c r="D178" s="23">
        <v>1</v>
      </c>
      <c r="E178" s="24">
        <f t="shared" si="7"/>
        <v>1</v>
      </c>
      <c r="F178" s="34">
        <v>68</v>
      </c>
      <c r="G178" s="35">
        <v>0.20017875456851425</v>
      </c>
      <c r="H178" s="36">
        <f t="shared" si="6"/>
        <v>0.20017875456851425</v>
      </c>
    </row>
    <row r="179" spans="1:8" ht="15">
      <c r="A179" s="18"/>
      <c r="B179" s="3" t="s">
        <v>147</v>
      </c>
      <c r="C179" s="18"/>
      <c r="D179" s="18"/>
      <c r="E179" s="3"/>
      <c r="F179" s="21"/>
      <c r="G179" s="3"/>
      <c r="H179" s="3"/>
    </row>
    <row r="180" spans="1:8" ht="15">
      <c r="A180" s="33"/>
      <c r="B180" s="31"/>
      <c r="C180" s="33"/>
      <c r="D180" s="33"/>
      <c r="E180" s="31"/>
      <c r="F180" s="37"/>
      <c r="G180" s="38"/>
      <c r="H180" s="39"/>
    </row>
    <row r="181" spans="1:8" ht="15">
      <c r="A181" s="4"/>
      <c r="B181" s="1" t="s">
        <v>168</v>
      </c>
      <c r="C181" s="4"/>
      <c r="D181" s="4"/>
      <c r="E181" s="1"/>
      <c r="F181" s="22"/>
      <c r="G181" s="38"/>
      <c r="H181" s="39"/>
    </row>
    <row r="182" spans="1:8" ht="15">
      <c r="A182" s="17">
        <v>161</v>
      </c>
      <c r="B182" s="2" t="s">
        <v>169</v>
      </c>
      <c r="C182" s="19" t="s">
        <v>475</v>
      </c>
      <c r="D182" s="23">
        <v>1</v>
      </c>
      <c r="E182" s="24">
        <f aca="true" t="shared" si="8" ref="E182:E200">ROUND(D182,2)</f>
        <v>1</v>
      </c>
      <c r="F182" s="34">
        <v>12900</v>
      </c>
      <c r="G182" s="35">
        <v>0.007219598339112709</v>
      </c>
      <c r="H182" s="36">
        <f t="shared" si="6"/>
        <v>0.007219598339112709</v>
      </c>
    </row>
    <row r="183" spans="1:8" ht="15">
      <c r="A183" s="17">
        <v>162</v>
      </c>
      <c r="B183" s="2" t="s">
        <v>170</v>
      </c>
      <c r="C183" s="19" t="s">
        <v>475</v>
      </c>
      <c r="D183" s="23">
        <v>1</v>
      </c>
      <c r="E183" s="24">
        <f t="shared" si="8"/>
        <v>1</v>
      </c>
      <c r="F183" s="34">
        <v>2830</v>
      </c>
      <c r="G183" s="35">
        <v>0.0015838343643169743</v>
      </c>
      <c r="H183" s="36">
        <f t="shared" si="6"/>
        <v>0.0015838343643169743</v>
      </c>
    </row>
    <row r="184" spans="1:8" ht="15">
      <c r="A184" s="17">
        <v>163</v>
      </c>
      <c r="B184" s="2" t="s">
        <v>171</v>
      </c>
      <c r="C184" s="19" t="s">
        <v>475</v>
      </c>
      <c r="D184" s="23">
        <v>1</v>
      </c>
      <c r="E184" s="24">
        <f t="shared" si="8"/>
        <v>1</v>
      </c>
      <c r="F184" s="34">
        <v>6990</v>
      </c>
      <c r="G184" s="35">
        <v>0.0039120149139843284</v>
      </c>
      <c r="H184" s="36">
        <f t="shared" si="6"/>
        <v>0.0039120149139843284</v>
      </c>
    </row>
    <row r="185" spans="1:8" ht="15">
      <c r="A185" s="17">
        <v>164</v>
      </c>
      <c r="B185" s="2" t="s">
        <v>172</v>
      </c>
      <c r="C185" s="19" t="s">
        <v>470</v>
      </c>
      <c r="D185" s="23">
        <v>1</v>
      </c>
      <c r="E185" s="24">
        <f t="shared" si="8"/>
        <v>1</v>
      </c>
      <c r="F185" s="34">
        <v>31400</v>
      </c>
      <c r="G185" s="35">
        <v>0.003514657175940141</v>
      </c>
      <c r="H185" s="36">
        <f t="shared" si="6"/>
        <v>0.003514657175940141</v>
      </c>
    </row>
    <row r="186" spans="1:8" ht="15">
      <c r="A186" s="17">
        <v>165</v>
      </c>
      <c r="B186" s="2" t="s">
        <v>173</v>
      </c>
      <c r="C186" s="19" t="s">
        <v>477</v>
      </c>
      <c r="D186" s="23">
        <v>1</v>
      </c>
      <c r="E186" s="24">
        <f t="shared" si="8"/>
        <v>1</v>
      </c>
      <c r="F186" s="34">
        <v>127</v>
      </c>
      <c r="G186" s="35">
        <v>0.005686133265533731</v>
      </c>
      <c r="H186" s="36">
        <f t="shared" si="6"/>
        <v>0.005686133265533731</v>
      </c>
    </row>
    <row r="187" spans="1:8" ht="15">
      <c r="A187" s="17">
        <v>166</v>
      </c>
      <c r="B187" s="2" t="s">
        <v>174</v>
      </c>
      <c r="C187" s="19" t="s">
        <v>475</v>
      </c>
      <c r="D187" s="23">
        <v>1</v>
      </c>
      <c r="E187" s="24">
        <f t="shared" si="8"/>
        <v>1</v>
      </c>
      <c r="F187" s="34">
        <v>5950</v>
      </c>
      <c r="G187" s="35">
        <v>0.06326942575478231</v>
      </c>
      <c r="H187" s="36">
        <f t="shared" si="6"/>
        <v>0.06326942575478231</v>
      </c>
    </row>
    <row r="188" spans="1:8" ht="15">
      <c r="A188" s="17">
        <v>167</v>
      </c>
      <c r="B188" s="2" t="s">
        <v>175</v>
      </c>
      <c r="C188" s="19" t="s">
        <v>475</v>
      </c>
      <c r="D188" s="23">
        <v>1</v>
      </c>
      <c r="E188" s="24">
        <f t="shared" si="8"/>
        <v>1</v>
      </c>
      <c r="F188" s="34">
        <v>9070</v>
      </c>
      <c r="G188" s="35">
        <v>0.05076105188818006</v>
      </c>
      <c r="H188" s="36">
        <f t="shared" si="6"/>
        <v>0.05076105188818006</v>
      </c>
    </row>
    <row r="189" spans="1:8" ht="15">
      <c r="A189" s="17">
        <v>168</v>
      </c>
      <c r="B189" s="2" t="s">
        <v>176</v>
      </c>
      <c r="C189" s="19" t="s">
        <v>475</v>
      </c>
      <c r="D189" s="23">
        <v>1</v>
      </c>
      <c r="E189" s="24">
        <f t="shared" si="8"/>
        <v>1</v>
      </c>
      <c r="F189" s="34">
        <v>9260</v>
      </c>
      <c r="G189" s="35">
        <v>0.1036488071630755</v>
      </c>
      <c r="H189" s="36">
        <f t="shared" si="6"/>
        <v>0.1036488071630755</v>
      </c>
    </row>
    <row r="190" spans="1:8" ht="15">
      <c r="A190" s="17">
        <v>169</v>
      </c>
      <c r="B190" s="2" t="s">
        <v>177</v>
      </c>
      <c r="C190" s="19" t="s">
        <v>470</v>
      </c>
      <c r="D190" s="23">
        <v>1</v>
      </c>
      <c r="E190" s="24">
        <f t="shared" si="8"/>
        <v>1</v>
      </c>
      <c r="F190" s="34">
        <v>25200</v>
      </c>
      <c r="G190" s="35">
        <v>0.03666884365726083</v>
      </c>
      <c r="H190" s="36">
        <f t="shared" si="6"/>
        <v>0.03666884365726083</v>
      </c>
    </row>
    <row r="191" spans="1:8" ht="15">
      <c r="A191" s="17">
        <v>170</v>
      </c>
      <c r="B191" s="2" t="s">
        <v>178</v>
      </c>
      <c r="C191" s="19" t="s">
        <v>470</v>
      </c>
      <c r="D191" s="23">
        <v>1</v>
      </c>
      <c r="E191" s="24">
        <f t="shared" si="8"/>
        <v>1</v>
      </c>
      <c r="F191" s="34">
        <v>26000</v>
      </c>
      <c r="G191" s="35">
        <v>0.02037157980958935</v>
      </c>
      <c r="H191" s="36">
        <f t="shared" si="6"/>
        <v>0.02037157980958935</v>
      </c>
    </row>
    <row r="192" spans="1:8" ht="15">
      <c r="A192" s="17">
        <v>171</v>
      </c>
      <c r="B192" s="2" t="s">
        <v>179</v>
      </c>
      <c r="C192" s="19" t="s">
        <v>475</v>
      </c>
      <c r="D192" s="23">
        <v>1</v>
      </c>
      <c r="E192" s="24">
        <f t="shared" si="8"/>
        <v>1</v>
      </c>
      <c r="F192" s="34">
        <v>11900</v>
      </c>
      <c r="G192" s="35">
        <v>0.01331987910626996</v>
      </c>
      <c r="H192" s="36">
        <f t="shared" si="6"/>
        <v>0.01331987910626996</v>
      </c>
    </row>
    <row r="193" spans="1:8" ht="15">
      <c r="A193" s="17">
        <v>172</v>
      </c>
      <c r="B193" s="2" t="s">
        <v>180</v>
      </c>
      <c r="C193" s="19" t="s">
        <v>475</v>
      </c>
      <c r="D193" s="23">
        <v>1</v>
      </c>
      <c r="E193" s="24">
        <f t="shared" si="8"/>
        <v>1</v>
      </c>
      <c r="F193" s="34">
        <v>4110</v>
      </c>
      <c r="G193" s="35">
        <v>0.018401580882947743</v>
      </c>
      <c r="H193" s="36">
        <f t="shared" si="6"/>
        <v>0.018401580882947743</v>
      </c>
    </row>
    <row r="194" spans="1:8" ht="15">
      <c r="A194" s="17">
        <v>173</v>
      </c>
      <c r="B194" s="2" t="s">
        <v>181</v>
      </c>
      <c r="C194" s="19" t="s">
        <v>475</v>
      </c>
      <c r="D194" s="23">
        <v>1</v>
      </c>
      <c r="E194" s="24">
        <f t="shared" si="8"/>
        <v>1</v>
      </c>
      <c r="F194" s="34">
        <v>4340</v>
      </c>
      <c r="G194" s="35">
        <v>0.019431353049146765</v>
      </c>
      <c r="H194" s="36">
        <f t="shared" si="6"/>
        <v>0.019431353049146765</v>
      </c>
    </row>
    <row r="195" spans="1:8" ht="15">
      <c r="A195" s="17">
        <v>174</v>
      </c>
      <c r="B195" s="2" t="s">
        <v>182</v>
      </c>
      <c r="C195" s="19" t="s">
        <v>475</v>
      </c>
      <c r="D195" s="23">
        <v>1</v>
      </c>
      <c r="E195" s="24">
        <f t="shared" si="8"/>
        <v>1</v>
      </c>
      <c r="F195" s="34">
        <v>5480</v>
      </c>
      <c r="G195" s="35">
        <v>0.024535441177263657</v>
      </c>
      <c r="H195" s="36">
        <f t="shared" si="6"/>
        <v>0.024535441177263657</v>
      </c>
    </row>
    <row r="196" spans="1:8" ht="15">
      <c r="A196" s="17">
        <v>175</v>
      </c>
      <c r="B196" s="2" t="s">
        <v>183</v>
      </c>
      <c r="C196" s="19" t="s">
        <v>470</v>
      </c>
      <c r="D196" s="23">
        <v>1</v>
      </c>
      <c r="E196" s="24">
        <f t="shared" si="8"/>
        <v>1</v>
      </c>
      <c r="F196" s="34">
        <v>25600</v>
      </c>
      <c r="G196" s="35">
        <v>0.014327264921029873</v>
      </c>
      <c r="H196" s="36">
        <f t="shared" si="6"/>
        <v>0.014327264921029873</v>
      </c>
    </row>
    <row r="197" spans="1:8" ht="15">
      <c r="A197" s="17">
        <v>176</v>
      </c>
      <c r="B197" s="2" t="s">
        <v>184</v>
      </c>
      <c r="C197" s="19" t="s">
        <v>470</v>
      </c>
      <c r="D197" s="23">
        <v>1</v>
      </c>
      <c r="E197" s="24">
        <f t="shared" si="8"/>
        <v>1</v>
      </c>
      <c r="F197" s="34">
        <v>22500</v>
      </c>
      <c r="G197" s="35">
        <v>0.025184645368997824</v>
      </c>
      <c r="H197" s="36">
        <f t="shared" si="6"/>
        <v>0.025184645368997824</v>
      </c>
    </row>
    <row r="198" spans="1:8" ht="15">
      <c r="A198" s="17">
        <v>177</v>
      </c>
      <c r="B198" s="2" t="s">
        <v>185</v>
      </c>
      <c r="C198" s="19" t="s">
        <v>475</v>
      </c>
      <c r="D198" s="23">
        <v>1</v>
      </c>
      <c r="E198" s="24">
        <f t="shared" si="8"/>
        <v>1</v>
      </c>
      <c r="F198" s="34">
        <v>5110</v>
      </c>
      <c r="G198" s="35">
        <v>0.005719712792692394</v>
      </c>
      <c r="H198" s="36">
        <f t="shared" si="6"/>
        <v>0.005719712792692394</v>
      </c>
    </row>
    <row r="199" spans="1:8" ht="15">
      <c r="A199" s="17">
        <v>178</v>
      </c>
      <c r="B199" s="2" t="s">
        <v>186</v>
      </c>
      <c r="C199" s="19" t="s">
        <v>470</v>
      </c>
      <c r="D199" s="23">
        <v>1</v>
      </c>
      <c r="E199" s="24">
        <f t="shared" si="8"/>
        <v>1</v>
      </c>
      <c r="F199" s="34">
        <v>24800</v>
      </c>
      <c r="G199" s="35">
        <v>0.005551815156899076</v>
      </c>
      <c r="H199" s="36">
        <f t="shared" si="6"/>
        <v>0.005551815156899076</v>
      </c>
    </row>
    <row r="200" spans="1:8" ht="15">
      <c r="A200" s="17">
        <v>179</v>
      </c>
      <c r="B200" s="2" t="s">
        <v>187</v>
      </c>
      <c r="C200" s="19" t="s">
        <v>477</v>
      </c>
      <c r="D200" s="23">
        <v>1</v>
      </c>
      <c r="E200" s="24">
        <f t="shared" si="8"/>
        <v>1</v>
      </c>
      <c r="F200" s="34">
        <v>69</v>
      </c>
      <c r="G200" s="35">
        <v>0.03321015235991846</v>
      </c>
      <c r="H200" s="36">
        <f t="shared" si="6"/>
        <v>0.03321015235991846</v>
      </c>
    </row>
    <row r="201" spans="1:8" ht="15">
      <c r="A201" s="18"/>
      <c r="B201" s="3" t="s">
        <v>168</v>
      </c>
      <c r="C201" s="18"/>
      <c r="D201" s="18"/>
      <c r="E201" s="3"/>
      <c r="F201" s="21"/>
      <c r="G201" s="3"/>
      <c r="H201" s="3"/>
    </row>
    <row r="202" spans="1:8" ht="15">
      <c r="A202" s="33"/>
      <c r="B202" s="31"/>
      <c r="C202" s="33"/>
      <c r="D202" s="33"/>
      <c r="E202" s="31"/>
      <c r="F202" s="37"/>
      <c r="G202" s="38"/>
      <c r="H202" s="39"/>
    </row>
    <row r="203" spans="1:8" ht="15">
      <c r="A203" s="4"/>
      <c r="B203" s="1" t="s">
        <v>188</v>
      </c>
      <c r="C203" s="4"/>
      <c r="D203" s="4"/>
      <c r="E203" s="1"/>
      <c r="F203" s="22"/>
      <c r="G203" s="38"/>
      <c r="H203" s="39"/>
    </row>
    <row r="204" spans="1:8" ht="15">
      <c r="A204" s="17">
        <v>180</v>
      </c>
      <c r="B204" s="2" t="s">
        <v>189</v>
      </c>
      <c r="C204" s="19" t="s">
        <v>475</v>
      </c>
      <c r="D204" s="23">
        <v>1</v>
      </c>
      <c r="E204" s="24">
        <f aca="true" t="shared" si="9" ref="E204:E226">ROUND(D204,2)</f>
        <v>1</v>
      </c>
      <c r="F204" s="34">
        <v>8680</v>
      </c>
      <c r="G204" s="35">
        <v>0.019431353049146765</v>
      </c>
      <c r="H204" s="36">
        <f t="shared" si="6"/>
        <v>0.019431353049146765</v>
      </c>
    </row>
    <row r="205" spans="1:8" ht="15">
      <c r="A205" s="17">
        <v>181</v>
      </c>
      <c r="B205" s="2" t="s">
        <v>190</v>
      </c>
      <c r="C205" s="19" t="s">
        <v>470</v>
      </c>
      <c r="D205" s="23">
        <v>1</v>
      </c>
      <c r="E205" s="24">
        <f t="shared" si="9"/>
        <v>1</v>
      </c>
      <c r="F205" s="34">
        <v>27600</v>
      </c>
      <c r="G205" s="35">
        <v>0.009267949495791199</v>
      </c>
      <c r="H205" s="36">
        <f t="shared" si="6"/>
        <v>0.009267949495791199</v>
      </c>
    </row>
    <row r="206" spans="1:8" ht="15">
      <c r="A206" s="17">
        <v>182</v>
      </c>
      <c r="B206" s="2" t="s">
        <v>191</v>
      </c>
      <c r="C206" s="19" t="s">
        <v>475</v>
      </c>
      <c r="D206" s="23">
        <v>1</v>
      </c>
      <c r="E206" s="24">
        <f t="shared" si="9"/>
        <v>1</v>
      </c>
      <c r="F206" s="34">
        <v>9630</v>
      </c>
      <c r="G206" s="35">
        <v>0.005389514108965534</v>
      </c>
      <c r="H206" s="36">
        <f aca="true" t="shared" si="10" ref="H206:H269">E206*G206</f>
        <v>0.005389514108965534</v>
      </c>
    </row>
    <row r="207" spans="1:8" ht="25.5">
      <c r="A207" s="17">
        <v>183</v>
      </c>
      <c r="B207" s="2" t="s">
        <v>192</v>
      </c>
      <c r="C207" s="19" t="s">
        <v>475</v>
      </c>
      <c r="D207" s="23">
        <v>1</v>
      </c>
      <c r="E207" s="24">
        <f t="shared" si="9"/>
        <v>1</v>
      </c>
      <c r="F207" s="34">
        <v>2440</v>
      </c>
      <c r="G207" s="35">
        <v>0.0021849079004570555</v>
      </c>
      <c r="H207" s="36">
        <f t="shared" si="10"/>
        <v>0.0021849079004570555</v>
      </c>
    </row>
    <row r="208" spans="1:8" ht="15">
      <c r="A208" s="17">
        <v>184</v>
      </c>
      <c r="B208" s="2" t="s">
        <v>193</v>
      </c>
      <c r="C208" s="19" t="s">
        <v>475</v>
      </c>
      <c r="D208" s="23">
        <v>1</v>
      </c>
      <c r="E208" s="24">
        <f t="shared" si="9"/>
        <v>1</v>
      </c>
      <c r="F208" s="34">
        <v>2310</v>
      </c>
      <c r="G208" s="35">
        <v>0.001292811795608555</v>
      </c>
      <c r="H208" s="36">
        <f t="shared" si="10"/>
        <v>0.001292811795608555</v>
      </c>
    </row>
    <row r="209" spans="1:8" ht="15">
      <c r="A209" s="17">
        <v>185</v>
      </c>
      <c r="B209" s="2" t="s">
        <v>194</v>
      </c>
      <c r="C209" s="19" t="s">
        <v>475</v>
      </c>
      <c r="D209" s="23">
        <v>1</v>
      </c>
      <c r="E209" s="24">
        <f t="shared" si="9"/>
        <v>1</v>
      </c>
      <c r="F209" s="34">
        <v>2310</v>
      </c>
      <c r="G209" s="35">
        <v>0.5429809541555931</v>
      </c>
      <c r="H209" s="36">
        <f t="shared" si="10"/>
        <v>0.5429809541555931</v>
      </c>
    </row>
    <row r="210" spans="1:8" ht="15">
      <c r="A210" s="17">
        <v>186</v>
      </c>
      <c r="B210" s="2" t="s">
        <v>195</v>
      </c>
      <c r="C210" s="19" t="s">
        <v>475</v>
      </c>
      <c r="D210" s="23">
        <v>1</v>
      </c>
      <c r="E210" s="24">
        <f t="shared" si="9"/>
        <v>1</v>
      </c>
      <c r="F210" s="34">
        <v>2520</v>
      </c>
      <c r="G210" s="35">
        <v>0.018334421828630414</v>
      </c>
      <c r="H210" s="36">
        <f t="shared" si="10"/>
        <v>0.018334421828630414</v>
      </c>
    </row>
    <row r="211" spans="1:8" ht="15">
      <c r="A211" s="17">
        <v>187</v>
      </c>
      <c r="B211" s="2" t="s">
        <v>196</v>
      </c>
      <c r="C211" s="19" t="s">
        <v>475</v>
      </c>
      <c r="D211" s="23">
        <v>1</v>
      </c>
      <c r="E211" s="24">
        <f t="shared" si="9"/>
        <v>1</v>
      </c>
      <c r="F211" s="34">
        <v>2690</v>
      </c>
      <c r="G211" s="35">
        <v>0.12646049927952774</v>
      </c>
      <c r="H211" s="36">
        <f t="shared" si="10"/>
        <v>0.12646049927952774</v>
      </c>
    </row>
    <row r="212" spans="1:8" ht="15">
      <c r="A212" s="17">
        <v>188</v>
      </c>
      <c r="B212" s="2" t="s">
        <v>197</v>
      </c>
      <c r="C212" s="19" t="s">
        <v>475</v>
      </c>
      <c r="D212" s="23">
        <v>1</v>
      </c>
      <c r="E212" s="24">
        <f t="shared" si="9"/>
        <v>1</v>
      </c>
      <c r="F212" s="34">
        <v>2830</v>
      </c>
      <c r="G212" s="35">
        <v>0.01583834364316974</v>
      </c>
      <c r="H212" s="36">
        <f t="shared" si="10"/>
        <v>0.01583834364316974</v>
      </c>
    </row>
    <row r="213" spans="1:8" ht="15">
      <c r="A213" s="17">
        <v>189</v>
      </c>
      <c r="B213" s="2" t="s">
        <v>198</v>
      </c>
      <c r="C213" s="19" t="s">
        <v>475</v>
      </c>
      <c r="D213" s="23">
        <v>1</v>
      </c>
      <c r="E213" s="24">
        <f t="shared" si="9"/>
        <v>1</v>
      </c>
      <c r="F213" s="34">
        <v>4040</v>
      </c>
      <c r="G213" s="35">
        <v>0.0339153224302504</v>
      </c>
      <c r="H213" s="36">
        <f t="shared" si="10"/>
        <v>0.0339153224302504</v>
      </c>
    </row>
    <row r="214" spans="1:8" ht="15">
      <c r="A214" s="17">
        <v>190</v>
      </c>
      <c r="B214" s="2" t="s">
        <v>199</v>
      </c>
      <c r="C214" s="19" t="s">
        <v>475</v>
      </c>
      <c r="D214" s="23">
        <v>1</v>
      </c>
      <c r="E214" s="24">
        <f t="shared" si="9"/>
        <v>1</v>
      </c>
      <c r="F214" s="34">
        <v>770</v>
      </c>
      <c r="G214" s="35">
        <v>0.008618745304057034</v>
      </c>
      <c r="H214" s="36">
        <f t="shared" si="10"/>
        <v>0.008618745304057034</v>
      </c>
    </row>
    <row r="215" spans="1:8" ht="25.5">
      <c r="A215" s="17">
        <v>191</v>
      </c>
      <c r="B215" s="2" t="s">
        <v>200</v>
      </c>
      <c r="C215" s="19" t="s">
        <v>475</v>
      </c>
      <c r="D215" s="23">
        <v>1</v>
      </c>
      <c r="E215" s="24">
        <f t="shared" si="9"/>
        <v>1</v>
      </c>
      <c r="F215" s="40">
        <v>770</v>
      </c>
      <c r="G215" s="41">
        <v>0.008618745304057034</v>
      </c>
      <c r="H215" s="36">
        <f t="shared" si="10"/>
        <v>0.008618745304057034</v>
      </c>
    </row>
    <row r="216" spans="1:8" ht="15">
      <c r="A216" s="17">
        <v>192</v>
      </c>
      <c r="B216" s="2" t="s">
        <v>201</v>
      </c>
      <c r="C216" s="19" t="s">
        <v>475</v>
      </c>
      <c r="D216" s="23">
        <v>1</v>
      </c>
      <c r="E216" s="24">
        <f t="shared" si="9"/>
        <v>1</v>
      </c>
      <c r="F216" s="34">
        <v>711</v>
      </c>
      <c r="G216" s="35">
        <v>0.003979173968301656</v>
      </c>
      <c r="H216" s="36">
        <f t="shared" si="10"/>
        <v>0.003979173968301656</v>
      </c>
    </row>
    <row r="217" spans="1:8" ht="15">
      <c r="A217" s="17">
        <v>193</v>
      </c>
      <c r="B217" s="2" t="s">
        <v>202</v>
      </c>
      <c r="C217" s="19" t="s">
        <v>475</v>
      </c>
      <c r="D217" s="23">
        <v>1</v>
      </c>
      <c r="E217" s="24">
        <f t="shared" si="9"/>
        <v>1</v>
      </c>
      <c r="F217" s="34">
        <v>77300</v>
      </c>
      <c r="G217" s="35">
        <v>0.004326162415607848</v>
      </c>
      <c r="H217" s="36">
        <f t="shared" si="10"/>
        <v>0.004326162415607848</v>
      </c>
    </row>
    <row r="218" spans="1:8" ht="15">
      <c r="A218" s="17">
        <v>194</v>
      </c>
      <c r="B218" s="2" t="s">
        <v>203</v>
      </c>
      <c r="C218" s="19" t="s">
        <v>475</v>
      </c>
      <c r="D218" s="23">
        <v>1</v>
      </c>
      <c r="E218" s="24">
        <f t="shared" si="9"/>
        <v>1</v>
      </c>
      <c r="F218" s="34">
        <v>944</v>
      </c>
      <c r="G218" s="35">
        <v>0.007924768409444649</v>
      </c>
      <c r="H218" s="36">
        <f t="shared" si="10"/>
        <v>0.007924768409444649</v>
      </c>
    </row>
    <row r="219" spans="1:8" ht="15">
      <c r="A219" s="17">
        <v>195</v>
      </c>
      <c r="B219" s="2" t="s">
        <v>204</v>
      </c>
      <c r="C219" s="19" t="s">
        <v>475</v>
      </c>
      <c r="D219" s="23">
        <v>1</v>
      </c>
      <c r="E219" s="24">
        <f t="shared" si="9"/>
        <v>1</v>
      </c>
      <c r="F219" s="34">
        <v>1460</v>
      </c>
      <c r="G219" s="35">
        <v>0.008988120102802335</v>
      </c>
      <c r="H219" s="36">
        <f t="shared" si="10"/>
        <v>0.008988120102802335</v>
      </c>
    </row>
    <row r="220" spans="1:8" ht="15">
      <c r="A220" s="17">
        <v>196</v>
      </c>
      <c r="B220" s="2" t="s">
        <v>205</v>
      </c>
      <c r="C220" s="19" t="s">
        <v>475</v>
      </c>
      <c r="D220" s="23">
        <v>1</v>
      </c>
      <c r="E220" s="24">
        <f t="shared" si="9"/>
        <v>1</v>
      </c>
      <c r="F220" s="34">
        <v>663</v>
      </c>
      <c r="G220" s="35">
        <v>0.0011131613253097038</v>
      </c>
      <c r="H220" s="36">
        <f t="shared" si="10"/>
        <v>0.0011131613253097038</v>
      </c>
    </row>
    <row r="221" spans="1:8" ht="25.5">
      <c r="A221" s="17">
        <v>197</v>
      </c>
      <c r="B221" s="2" t="s">
        <v>206</v>
      </c>
      <c r="C221" s="19" t="s">
        <v>475</v>
      </c>
      <c r="D221" s="23">
        <v>1</v>
      </c>
      <c r="E221" s="24">
        <f t="shared" si="9"/>
        <v>1</v>
      </c>
      <c r="F221" s="34">
        <v>4540</v>
      </c>
      <c r="G221" s="35">
        <v>0.16261445685368905</v>
      </c>
      <c r="H221" s="36">
        <f t="shared" si="10"/>
        <v>0.16261445685368905</v>
      </c>
    </row>
    <row r="222" spans="1:8" ht="25.5">
      <c r="A222" s="17">
        <v>198</v>
      </c>
      <c r="B222" s="2" t="s">
        <v>207</v>
      </c>
      <c r="C222" s="19" t="s">
        <v>475</v>
      </c>
      <c r="D222" s="23">
        <v>1</v>
      </c>
      <c r="E222" s="24">
        <f t="shared" si="9"/>
        <v>1</v>
      </c>
      <c r="F222" s="34">
        <v>2830</v>
      </c>
      <c r="G222" s="35">
        <v>0.020589846736120666</v>
      </c>
      <c r="H222" s="36">
        <f t="shared" si="10"/>
        <v>0.020589846736120666</v>
      </c>
    </row>
    <row r="223" spans="1:8" ht="15">
      <c r="A223" s="17">
        <v>199</v>
      </c>
      <c r="B223" s="2" t="s">
        <v>208</v>
      </c>
      <c r="C223" s="19" t="s">
        <v>474</v>
      </c>
      <c r="D223" s="23">
        <v>1</v>
      </c>
      <c r="E223" s="24">
        <f t="shared" si="9"/>
        <v>1</v>
      </c>
      <c r="F223" s="34">
        <v>2490</v>
      </c>
      <c r="G223" s="35">
        <v>0.027871007541690924</v>
      </c>
      <c r="H223" s="36">
        <f t="shared" si="10"/>
        <v>0.027871007541690924</v>
      </c>
    </row>
    <row r="224" spans="1:8" ht="25.5">
      <c r="A224" s="17">
        <v>200</v>
      </c>
      <c r="B224" s="2" t="s">
        <v>209</v>
      </c>
      <c r="C224" s="19" t="s">
        <v>474</v>
      </c>
      <c r="D224" s="23">
        <v>1</v>
      </c>
      <c r="E224" s="24">
        <f t="shared" si="9"/>
        <v>1</v>
      </c>
      <c r="F224" s="34">
        <v>641</v>
      </c>
      <c r="G224" s="35">
        <v>0.03623286946298418</v>
      </c>
      <c r="H224" s="36">
        <f t="shared" si="10"/>
        <v>0.03623286946298418</v>
      </c>
    </row>
    <row r="225" spans="1:8" ht="25.5">
      <c r="A225" s="17">
        <v>201</v>
      </c>
      <c r="B225" s="2" t="s">
        <v>210</v>
      </c>
      <c r="C225" s="19" t="s">
        <v>474</v>
      </c>
      <c r="D225" s="23">
        <v>1</v>
      </c>
      <c r="E225" s="24">
        <f t="shared" si="9"/>
        <v>1</v>
      </c>
      <c r="F225" s="34">
        <v>218</v>
      </c>
      <c r="G225" s="35">
        <v>0.015250701917893126</v>
      </c>
      <c r="H225" s="36">
        <f t="shared" si="10"/>
        <v>0.015250701917893126</v>
      </c>
    </row>
    <row r="226" spans="1:8" ht="15">
      <c r="A226" s="17">
        <v>202</v>
      </c>
      <c r="B226" s="2" t="s">
        <v>211</v>
      </c>
      <c r="C226" s="19" t="s">
        <v>475</v>
      </c>
      <c r="D226" s="23">
        <v>1</v>
      </c>
      <c r="E226" s="24">
        <f t="shared" si="9"/>
        <v>1</v>
      </c>
      <c r="F226" s="34">
        <v>5010</v>
      </c>
      <c r="G226" s="35">
        <v>0.021309567934888026</v>
      </c>
      <c r="H226" s="36">
        <f t="shared" si="10"/>
        <v>0.021309567934888026</v>
      </c>
    </row>
    <row r="227" spans="1:8" ht="15">
      <c r="A227" s="18"/>
      <c r="B227" s="3" t="s">
        <v>188</v>
      </c>
      <c r="C227" s="18"/>
      <c r="D227" s="18"/>
      <c r="E227" s="3"/>
      <c r="F227" s="21"/>
      <c r="G227" s="3"/>
      <c r="H227" s="3"/>
    </row>
    <row r="228" spans="1:8" ht="15">
      <c r="A228" s="33"/>
      <c r="B228" s="31"/>
      <c r="C228" s="33"/>
      <c r="D228" s="33"/>
      <c r="E228" s="31"/>
      <c r="F228" s="37"/>
      <c r="G228" s="38"/>
      <c r="H228" s="39"/>
    </row>
    <row r="229" spans="1:8" ht="15">
      <c r="A229" s="4"/>
      <c r="B229" s="1" t="s">
        <v>212</v>
      </c>
      <c r="C229" s="4"/>
      <c r="D229" s="4"/>
      <c r="E229" s="1"/>
      <c r="F229" s="22"/>
      <c r="G229" s="38"/>
      <c r="H229" s="39"/>
    </row>
    <row r="230" spans="1:8" ht="25.5">
      <c r="A230" s="17">
        <v>203</v>
      </c>
      <c r="B230" s="2" t="s">
        <v>213</v>
      </c>
      <c r="C230" s="19" t="s">
        <v>475</v>
      </c>
      <c r="D230" s="23">
        <v>1</v>
      </c>
      <c r="E230" s="24">
        <f aca="true" t="shared" si="11" ref="E230:E247">ROUND(D230,2)</f>
        <v>1</v>
      </c>
      <c r="F230" s="34">
        <v>1700</v>
      </c>
      <c r="G230" s="35">
        <v>0.6089087591437696</v>
      </c>
      <c r="H230" s="36">
        <f t="shared" si="10"/>
        <v>0.6089087591437696</v>
      </c>
    </row>
    <row r="231" spans="1:8" ht="25.5">
      <c r="A231" s="17">
        <v>204</v>
      </c>
      <c r="B231" s="2" t="s">
        <v>214</v>
      </c>
      <c r="C231" s="19" t="s">
        <v>474</v>
      </c>
      <c r="D231" s="23">
        <v>1</v>
      </c>
      <c r="E231" s="24">
        <f t="shared" si="11"/>
        <v>1</v>
      </c>
      <c r="F231" s="34">
        <v>252</v>
      </c>
      <c r="G231" s="35">
        <v>0.0012693061265974903</v>
      </c>
      <c r="H231" s="36">
        <f t="shared" si="10"/>
        <v>0.0012693061265974903</v>
      </c>
    </row>
    <row r="232" spans="1:8" ht="15">
      <c r="A232" s="17">
        <v>205</v>
      </c>
      <c r="B232" s="2" t="s">
        <v>215</v>
      </c>
      <c r="C232" s="19" t="s">
        <v>474</v>
      </c>
      <c r="D232" s="23">
        <v>1</v>
      </c>
      <c r="E232" s="24">
        <f t="shared" si="11"/>
        <v>1</v>
      </c>
      <c r="F232" s="34">
        <v>252</v>
      </c>
      <c r="G232" s="35">
        <v>0.001410340140663878</v>
      </c>
      <c r="H232" s="36">
        <f t="shared" si="10"/>
        <v>0.001410340140663878</v>
      </c>
    </row>
    <row r="233" spans="1:8" ht="25.5">
      <c r="A233" s="17">
        <v>206</v>
      </c>
      <c r="B233" s="2" t="s">
        <v>216</v>
      </c>
      <c r="C233" s="19" t="s">
        <v>475</v>
      </c>
      <c r="D233" s="23">
        <v>1</v>
      </c>
      <c r="E233" s="24">
        <f t="shared" si="11"/>
        <v>1</v>
      </c>
      <c r="F233" s="34">
        <v>671</v>
      </c>
      <c r="G233" s="35">
        <v>0.11641462407122749</v>
      </c>
      <c r="H233" s="36">
        <f t="shared" si="10"/>
        <v>0.11641462407122749</v>
      </c>
    </row>
    <row r="234" spans="1:8" ht="25.5">
      <c r="A234" s="17">
        <v>207</v>
      </c>
      <c r="B234" s="2" t="s">
        <v>217</v>
      </c>
      <c r="C234" s="19" t="s">
        <v>475</v>
      </c>
      <c r="D234" s="23">
        <v>1</v>
      </c>
      <c r="E234" s="24">
        <f t="shared" si="11"/>
        <v>1</v>
      </c>
      <c r="F234" s="34">
        <v>671</v>
      </c>
      <c r="G234" s="35">
        <v>0.30042483631284517</v>
      </c>
      <c r="H234" s="36">
        <f t="shared" si="10"/>
        <v>0.30042483631284517</v>
      </c>
    </row>
    <row r="235" spans="1:8" ht="25.5">
      <c r="A235" s="17">
        <v>208</v>
      </c>
      <c r="B235" s="2" t="s">
        <v>218</v>
      </c>
      <c r="C235" s="19" t="s">
        <v>475</v>
      </c>
      <c r="D235" s="23">
        <v>1</v>
      </c>
      <c r="E235" s="24">
        <f t="shared" si="11"/>
        <v>1</v>
      </c>
      <c r="F235" s="34">
        <v>671</v>
      </c>
      <c r="G235" s="35">
        <v>1.158137743986018</v>
      </c>
      <c r="H235" s="36">
        <f t="shared" si="10"/>
        <v>1.158137743986018</v>
      </c>
    </row>
    <row r="236" spans="1:8" ht="25.5">
      <c r="A236" s="17">
        <v>209</v>
      </c>
      <c r="B236" s="2" t="s">
        <v>219</v>
      </c>
      <c r="C236" s="19" t="s">
        <v>475</v>
      </c>
      <c r="D236" s="23">
        <v>1</v>
      </c>
      <c r="E236" s="24">
        <f t="shared" si="11"/>
        <v>1</v>
      </c>
      <c r="F236" s="34">
        <v>671</v>
      </c>
      <c r="G236" s="35">
        <v>0.04506372544692677</v>
      </c>
      <c r="H236" s="36">
        <f t="shared" si="10"/>
        <v>0.04506372544692677</v>
      </c>
    </row>
    <row r="237" spans="1:8" ht="25.5">
      <c r="A237" s="17">
        <v>210</v>
      </c>
      <c r="B237" s="2" t="s">
        <v>220</v>
      </c>
      <c r="C237" s="19" t="s">
        <v>474</v>
      </c>
      <c r="D237" s="23">
        <v>1</v>
      </c>
      <c r="E237" s="24">
        <f t="shared" si="11"/>
        <v>1</v>
      </c>
      <c r="F237" s="34">
        <v>71</v>
      </c>
      <c r="G237" s="35">
        <v>0.03536483868593272</v>
      </c>
      <c r="H237" s="36">
        <f t="shared" si="10"/>
        <v>0.03536483868593272</v>
      </c>
    </row>
    <row r="238" spans="1:8" ht="25.5">
      <c r="A238" s="17">
        <v>211</v>
      </c>
      <c r="B238" s="2" t="s">
        <v>221</v>
      </c>
      <c r="C238" s="19" t="s">
        <v>474</v>
      </c>
      <c r="D238" s="23">
        <v>1</v>
      </c>
      <c r="E238" s="24">
        <f t="shared" si="11"/>
        <v>1</v>
      </c>
      <c r="F238" s="34">
        <v>102</v>
      </c>
      <c r="G238" s="35">
        <v>0.11531209626285137</v>
      </c>
      <c r="H238" s="36">
        <f t="shared" si="10"/>
        <v>0.11531209626285137</v>
      </c>
    </row>
    <row r="239" spans="1:8" ht="25.5">
      <c r="A239" s="17">
        <v>212</v>
      </c>
      <c r="B239" s="2" t="s">
        <v>222</v>
      </c>
      <c r="C239" s="19" t="s">
        <v>474</v>
      </c>
      <c r="D239" s="23">
        <v>1</v>
      </c>
      <c r="E239" s="24">
        <f t="shared" si="11"/>
        <v>1</v>
      </c>
      <c r="F239" s="34">
        <v>134</v>
      </c>
      <c r="G239" s="35">
        <v>0.07799404841385638</v>
      </c>
      <c r="H239" s="36">
        <f t="shared" si="10"/>
        <v>0.07799404841385638</v>
      </c>
    </row>
    <row r="240" spans="1:8" ht="25.5">
      <c r="A240" s="17">
        <v>213</v>
      </c>
      <c r="B240" s="2" t="s">
        <v>223</v>
      </c>
      <c r="C240" s="19" t="s">
        <v>474</v>
      </c>
      <c r="D240" s="23">
        <v>1</v>
      </c>
      <c r="E240" s="24">
        <f t="shared" si="11"/>
        <v>1</v>
      </c>
      <c r="F240" s="34">
        <v>166</v>
      </c>
      <c r="G240" s="35">
        <v>0.3716134338892123</v>
      </c>
      <c r="H240" s="36">
        <f t="shared" si="10"/>
        <v>0.3716134338892123</v>
      </c>
    </row>
    <row r="241" spans="1:8" ht="25.5">
      <c r="A241" s="17">
        <v>214</v>
      </c>
      <c r="B241" s="2" t="s">
        <v>224</v>
      </c>
      <c r="C241" s="19" t="s">
        <v>475</v>
      </c>
      <c r="D241" s="23">
        <v>1</v>
      </c>
      <c r="E241" s="24">
        <f t="shared" si="11"/>
        <v>1</v>
      </c>
      <c r="F241" s="34">
        <v>757</v>
      </c>
      <c r="G241" s="35">
        <v>0.11693062947189896</v>
      </c>
      <c r="H241" s="36">
        <f t="shared" si="10"/>
        <v>0.11693062947189896</v>
      </c>
    </row>
    <row r="242" spans="1:8" ht="38.25">
      <c r="A242" s="17">
        <v>215</v>
      </c>
      <c r="B242" s="2" t="s">
        <v>225</v>
      </c>
      <c r="C242" s="19" t="s">
        <v>475</v>
      </c>
      <c r="D242" s="23">
        <v>1</v>
      </c>
      <c r="E242" s="24">
        <f t="shared" si="11"/>
        <v>1</v>
      </c>
      <c r="F242" s="34">
        <v>757</v>
      </c>
      <c r="G242" s="35">
        <v>0.23301393554182764</v>
      </c>
      <c r="H242" s="36">
        <f t="shared" si="10"/>
        <v>0.23301393554182764</v>
      </c>
    </row>
    <row r="243" spans="1:8" ht="25.5">
      <c r="A243" s="17">
        <v>216</v>
      </c>
      <c r="B243" s="2" t="s">
        <v>226</v>
      </c>
      <c r="C243" s="19" t="s">
        <v>474</v>
      </c>
      <c r="D243" s="23">
        <v>1</v>
      </c>
      <c r="E243" s="24">
        <f t="shared" si="11"/>
        <v>1</v>
      </c>
      <c r="F243" s="34">
        <v>38</v>
      </c>
      <c r="G243" s="35">
        <v>0.00795387066631549</v>
      </c>
      <c r="H243" s="36">
        <f t="shared" si="10"/>
        <v>0.00795387066631549</v>
      </c>
    </row>
    <row r="244" spans="1:8" ht="25.5">
      <c r="A244" s="17">
        <v>217</v>
      </c>
      <c r="B244" s="2" t="s">
        <v>227</v>
      </c>
      <c r="C244" s="19" t="s">
        <v>474</v>
      </c>
      <c r="D244" s="23">
        <v>1</v>
      </c>
      <c r="E244" s="24">
        <f t="shared" si="11"/>
        <v>1</v>
      </c>
      <c r="F244" s="34">
        <v>76</v>
      </c>
      <c r="G244" s="35">
        <v>0.00021267033867153717</v>
      </c>
      <c r="H244" s="36">
        <f t="shared" si="10"/>
        <v>0.00021267033867153717</v>
      </c>
    </row>
    <row r="245" spans="1:8" ht="25.5">
      <c r="A245" s="17">
        <v>218</v>
      </c>
      <c r="B245" s="2" t="s">
        <v>228</v>
      </c>
      <c r="C245" s="19" t="s">
        <v>474</v>
      </c>
      <c r="D245" s="23">
        <v>1</v>
      </c>
      <c r="E245" s="24">
        <f t="shared" si="11"/>
        <v>1</v>
      </c>
      <c r="F245" s="34">
        <v>116</v>
      </c>
      <c r="G245" s="35">
        <v>0.01129615293617449</v>
      </c>
      <c r="H245" s="36">
        <f t="shared" si="10"/>
        <v>0.01129615293617449</v>
      </c>
    </row>
    <row r="246" spans="1:8" ht="102">
      <c r="A246" s="17">
        <v>219</v>
      </c>
      <c r="B246" s="2" t="s">
        <v>229</v>
      </c>
      <c r="C246" s="19" t="s">
        <v>475</v>
      </c>
      <c r="D246" s="23">
        <v>1</v>
      </c>
      <c r="E246" s="24">
        <f t="shared" si="11"/>
        <v>1</v>
      </c>
      <c r="F246" s="34">
        <v>1870</v>
      </c>
      <c r="G246" s="35">
        <v>5.23280964889177</v>
      </c>
      <c r="H246" s="36">
        <f t="shared" si="10"/>
        <v>5.23280964889177</v>
      </c>
    </row>
    <row r="247" spans="1:8" ht="76.5">
      <c r="A247" s="17">
        <v>220</v>
      </c>
      <c r="B247" s="5" t="s">
        <v>230</v>
      </c>
      <c r="C247" s="19" t="s">
        <v>474</v>
      </c>
      <c r="D247" s="23">
        <v>1</v>
      </c>
      <c r="E247" s="24">
        <f t="shared" si="11"/>
        <v>1</v>
      </c>
      <c r="F247" s="34">
        <v>273</v>
      </c>
      <c r="G247" s="35">
        <v>0.06111473942876805</v>
      </c>
      <c r="H247" s="36">
        <f t="shared" si="10"/>
        <v>0.06111473942876805</v>
      </c>
    </row>
    <row r="248" spans="1:8" ht="25.5">
      <c r="A248" s="17">
        <v>221</v>
      </c>
      <c r="B248" s="2" t="s">
        <v>231</v>
      </c>
      <c r="C248" s="19" t="s">
        <v>475</v>
      </c>
      <c r="D248" s="23">
        <v>1</v>
      </c>
      <c r="E248" s="24">
        <f>ROUND(D248,2)</f>
        <v>1</v>
      </c>
      <c r="F248" s="34">
        <v>686</v>
      </c>
      <c r="G248" s="35">
        <v>0.12746340782399984</v>
      </c>
      <c r="H248" s="36">
        <f t="shared" si="10"/>
        <v>0.12746340782399984</v>
      </c>
    </row>
    <row r="249" spans="1:8" ht="25.5">
      <c r="A249" s="17">
        <v>222</v>
      </c>
      <c r="B249" s="2" t="s">
        <v>232</v>
      </c>
      <c r="C249" s="19" t="s">
        <v>474</v>
      </c>
      <c r="D249" s="23">
        <v>1</v>
      </c>
      <c r="E249" s="24">
        <f>ROUND(D249,2)</f>
        <v>1</v>
      </c>
      <c r="F249" s="34">
        <v>71</v>
      </c>
      <c r="G249" s="35">
        <v>0.052848579159876986</v>
      </c>
      <c r="H249" s="36">
        <f t="shared" si="10"/>
        <v>0.052848579159876986</v>
      </c>
    </row>
    <row r="250" spans="1:8" ht="25.5">
      <c r="A250" s="17">
        <v>223</v>
      </c>
      <c r="B250" s="2" t="s">
        <v>233</v>
      </c>
      <c r="C250" s="19" t="s">
        <v>474</v>
      </c>
      <c r="D250" s="23">
        <v>1</v>
      </c>
      <c r="E250" s="24">
        <f aca="true" t="shared" si="12" ref="E250:E309">ROUND(D250,2)</f>
        <v>1</v>
      </c>
      <c r="F250" s="34">
        <v>102</v>
      </c>
      <c r="G250" s="35">
        <v>0.004566815693578272</v>
      </c>
      <c r="H250" s="36">
        <f t="shared" si="10"/>
        <v>0.004566815693578272</v>
      </c>
    </row>
    <row r="251" spans="1:8" ht="25.5">
      <c r="A251" s="17">
        <v>224</v>
      </c>
      <c r="B251" s="2" t="s">
        <v>234</v>
      </c>
      <c r="C251" s="19" t="s">
        <v>475</v>
      </c>
      <c r="D251" s="23">
        <v>1</v>
      </c>
      <c r="E251" s="24">
        <f t="shared" si="12"/>
        <v>1</v>
      </c>
      <c r="F251" s="34">
        <v>757</v>
      </c>
      <c r="G251" s="35">
        <v>0.9490022102067163</v>
      </c>
      <c r="H251" s="36">
        <f t="shared" si="10"/>
        <v>0.9490022102067163</v>
      </c>
    </row>
    <row r="252" spans="1:8" ht="25.5">
      <c r="A252" s="17">
        <v>225</v>
      </c>
      <c r="B252" s="2" t="s">
        <v>235</v>
      </c>
      <c r="C252" s="19" t="s">
        <v>474</v>
      </c>
      <c r="D252" s="23">
        <v>1</v>
      </c>
      <c r="E252" s="24">
        <f t="shared" si="12"/>
        <v>1</v>
      </c>
      <c r="F252" s="34">
        <v>38</v>
      </c>
      <c r="G252" s="35">
        <v>0.029773847414015207</v>
      </c>
      <c r="H252" s="36">
        <f t="shared" si="10"/>
        <v>0.029773847414015207</v>
      </c>
    </row>
    <row r="253" spans="1:8" ht="25.5">
      <c r="A253" s="17">
        <v>226</v>
      </c>
      <c r="B253" s="2" t="s">
        <v>236</v>
      </c>
      <c r="C253" s="19" t="s">
        <v>474</v>
      </c>
      <c r="D253" s="23">
        <v>1</v>
      </c>
      <c r="E253" s="24">
        <f t="shared" si="12"/>
        <v>1</v>
      </c>
      <c r="F253" s="34">
        <v>76</v>
      </c>
      <c r="G253" s="35">
        <v>0.38280660960876695</v>
      </c>
      <c r="H253" s="36">
        <f t="shared" si="10"/>
        <v>0.38280660960876695</v>
      </c>
    </row>
    <row r="254" spans="1:8" ht="15">
      <c r="A254" s="17">
        <v>227</v>
      </c>
      <c r="B254" s="2" t="s">
        <v>237</v>
      </c>
      <c r="C254" s="19" t="s">
        <v>474</v>
      </c>
      <c r="D254" s="23">
        <v>1</v>
      </c>
      <c r="E254" s="24">
        <f t="shared" si="12"/>
        <v>1</v>
      </c>
      <c r="F254" s="34">
        <v>10</v>
      </c>
      <c r="G254" s="35">
        <v>0.0017909081151287341</v>
      </c>
      <c r="H254" s="36">
        <f t="shared" si="10"/>
        <v>0.0017909081151287341</v>
      </c>
    </row>
    <row r="255" spans="1:8" ht="15">
      <c r="A255" s="17">
        <v>228</v>
      </c>
      <c r="B255" s="2" t="s">
        <v>238</v>
      </c>
      <c r="C255" s="19" t="s">
        <v>474</v>
      </c>
      <c r="D255" s="23">
        <v>1</v>
      </c>
      <c r="E255" s="24">
        <f t="shared" si="12"/>
        <v>1</v>
      </c>
      <c r="F255" s="34">
        <v>12</v>
      </c>
      <c r="G255" s="35">
        <v>0.08730677061252579</v>
      </c>
      <c r="H255" s="36">
        <f t="shared" si="10"/>
        <v>0.08730677061252579</v>
      </c>
    </row>
    <row r="256" spans="1:8" ht="15">
      <c r="A256" s="17">
        <v>229</v>
      </c>
      <c r="B256" s="2" t="s">
        <v>239</v>
      </c>
      <c r="C256" s="19" t="s">
        <v>474</v>
      </c>
      <c r="D256" s="23">
        <v>1</v>
      </c>
      <c r="E256" s="24">
        <f t="shared" si="12"/>
        <v>1</v>
      </c>
      <c r="F256" s="34">
        <v>17</v>
      </c>
      <c r="G256" s="35">
        <v>0.32919129791210044</v>
      </c>
      <c r="H256" s="36">
        <f t="shared" si="10"/>
        <v>0.32919129791210044</v>
      </c>
    </row>
    <row r="257" spans="1:8" ht="15">
      <c r="A257" s="17">
        <v>230</v>
      </c>
      <c r="B257" s="2" t="s">
        <v>240</v>
      </c>
      <c r="C257" s="19" t="s">
        <v>474</v>
      </c>
      <c r="D257" s="23">
        <v>1</v>
      </c>
      <c r="E257" s="24">
        <f t="shared" si="12"/>
        <v>1</v>
      </c>
      <c r="F257" s="34">
        <v>8</v>
      </c>
      <c r="G257" s="35">
        <v>0.11461811936823899</v>
      </c>
      <c r="H257" s="36">
        <f t="shared" si="10"/>
        <v>0.11461811936823899</v>
      </c>
    </row>
    <row r="258" spans="1:8" ht="15">
      <c r="A258" s="17">
        <v>231</v>
      </c>
      <c r="B258" s="2" t="s">
        <v>241</v>
      </c>
      <c r="C258" s="19" t="s">
        <v>474</v>
      </c>
      <c r="D258" s="23">
        <v>1</v>
      </c>
      <c r="E258" s="24">
        <f t="shared" si="12"/>
        <v>1</v>
      </c>
      <c r="F258" s="34">
        <v>11</v>
      </c>
      <c r="G258" s="35">
        <v>1.329749275483085</v>
      </c>
      <c r="H258" s="36">
        <f t="shared" si="10"/>
        <v>1.329749275483085</v>
      </c>
    </row>
    <row r="259" spans="1:8" ht="15">
      <c r="A259" s="17">
        <v>232</v>
      </c>
      <c r="B259" s="2" t="s">
        <v>242</v>
      </c>
      <c r="C259" s="19" t="s">
        <v>474</v>
      </c>
      <c r="D259" s="23">
        <v>1</v>
      </c>
      <c r="E259" s="24">
        <f t="shared" si="12"/>
        <v>1</v>
      </c>
      <c r="F259" s="34">
        <v>12</v>
      </c>
      <c r="G259" s="35">
        <v>0.06715905431732754</v>
      </c>
      <c r="H259" s="36">
        <f t="shared" si="10"/>
        <v>0.06715905431732754</v>
      </c>
    </row>
    <row r="260" spans="1:8" ht="15">
      <c r="A260" s="17">
        <v>233</v>
      </c>
      <c r="B260" s="2" t="s">
        <v>243</v>
      </c>
      <c r="C260" s="19" t="s">
        <v>474</v>
      </c>
      <c r="D260" s="23">
        <v>1</v>
      </c>
      <c r="E260" s="24">
        <f t="shared" si="12"/>
        <v>1</v>
      </c>
      <c r="F260" s="34">
        <v>18</v>
      </c>
      <c r="G260" s="35">
        <v>0.37776968053496734</v>
      </c>
      <c r="H260" s="36">
        <f t="shared" si="10"/>
        <v>0.37776968053496734</v>
      </c>
    </row>
    <row r="261" spans="1:8" ht="15">
      <c r="A261" s="17">
        <v>234</v>
      </c>
      <c r="B261" s="2" t="s">
        <v>244</v>
      </c>
      <c r="C261" s="19" t="s">
        <v>474</v>
      </c>
      <c r="D261" s="23">
        <v>1</v>
      </c>
      <c r="E261" s="24">
        <f t="shared" si="12"/>
        <v>1</v>
      </c>
      <c r="F261" s="34">
        <v>21</v>
      </c>
      <c r="G261" s="35">
        <v>0.007051700703319391</v>
      </c>
      <c r="H261" s="36">
        <f t="shared" si="10"/>
        <v>0.007051700703319391</v>
      </c>
    </row>
    <row r="262" spans="1:8" ht="15">
      <c r="A262" s="17">
        <v>235</v>
      </c>
      <c r="B262" s="2" t="s">
        <v>245</v>
      </c>
      <c r="C262" s="19" t="s">
        <v>474</v>
      </c>
      <c r="D262" s="23">
        <v>1</v>
      </c>
      <c r="E262" s="24">
        <f t="shared" si="12"/>
        <v>1</v>
      </c>
      <c r="F262" s="34">
        <v>77</v>
      </c>
      <c r="G262" s="35">
        <v>0.05688371900677642</v>
      </c>
      <c r="H262" s="36">
        <f t="shared" si="10"/>
        <v>0.05688371900677642</v>
      </c>
    </row>
    <row r="263" spans="1:8" ht="15">
      <c r="A263" s="17">
        <v>236</v>
      </c>
      <c r="B263" s="2" t="s">
        <v>246</v>
      </c>
      <c r="C263" s="19" t="s">
        <v>474</v>
      </c>
      <c r="D263" s="23">
        <v>1</v>
      </c>
      <c r="E263" s="24">
        <f t="shared" si="12"/>
        <v>1</v>
      </c>
      <c r="F263" s="34">
        <v>135</v>
      </c>
      <c r="G263" s="35">
        <v>4.533236166419608</v>
      </c>
      <c r="H263" s="36">
        <f t="shared" si="10"/>
        <v>4.533236166419608</v>
      </c>
    </row>
    <row r="264" spans="1:8" ht="25.5">
      <c r="A264" s="17">
        <v>237</v>
      </c>
      <c r="B264" s="2" t="s">
        <v>247</v>
      </c>
      <c r="C264" s="19" t="s">
        <v>474</v>
      </c>
      <c r="D264" s="23">
        <v>1</v>
      </c>
      <c r="E264" s="24">
        <f t="shared" si="12"/>
        <v>1</v>
      </c>
      <c r="F264" s="34">
        <v>89</v>
      </c>
      <c r="G264" s="35">
        <v>0.15440985905125554</v>
      </c>
      <c r="H264" s="36">
        <f t="shared" si="10"/>
        <v>0.15440985905125554</v>
      </c>
    </row>
    <row r="265" spans="1:8" ht="25.5">
      <c r="A265" s="17">
        <v>238</v>
      </c>
      <c r="B265" s="2" t="s">
        <v>248</v>
      </c>
      <c r="C265" s="19" t="s">
        <v>474</v>
      </c>
      <c r="D265" s="23">
        <v>1</v>
      </c>
      <c r="E265" s="24">
        <f t="shared" si="12"/>
        <v>1</v>
      </c>
      <c r="F265" s="34">
        <v>218</v>
      </c>
      <c r="G265" s="35">
        <v>1.8740062516707074</v>
      </c>
      <c r="H265" s="36">
        <f t="shared" si="10"/>
        <v>1.8740062516707074</v>
      </c>
    </row>
    <row r="266" spans="1:8" ht="25.5">
      <c r="A266" s="17">
        <v>239</v>
      </c>
      <c r="B266" s="2" t="s">
        <v>249</v>
      </c>
      <c r="C266" s="19" t="s">
        <v>475</v>
      </c>
      <c r="D266" s="23">
        <v>1</v>
      </c>
      <c r="E266" s="24">
        <f t="shared" si="12"/>
        <v>1</v>
      </c>
      <c r="F266" s="34">
        <v>4820</v>
      </c>
      <c r="G266" s="35">
        <v>0.22119953856983776</v>
      </c>
      <c r="H266" s="36">
        <f t="shared" si="10"/>
        <v>0.22119953856983776</v>
      </c>
    </row>
    <row r="267" spans="1:8" ht="25.5">
      <c r="A267" s="17">
        <v>240</v>
      </c>
      <c r="B267" s="2" t="s">
        <v>250</v>
      </c>
      <c r="C267" s="19" t="s">
        <v>475</v>
      </c>
      <c r="D267" s="23">
        <v>1</v>
      </c>
      <c r="E267" s="24">
        <f t="shared" si="12"/>
        <v>1</v>
      </c>
      <c r="F267" s="34">
        <v>5010</v>
      </c>
      <c r="G267" s="35">
        <v>12.953974191997721</v>
      </c>
      <c r="H267" s="36">
        <f t="shared" si="10"/>
        <v>12.953974191997721</v>
      </c>
    </row>
    <row r="268" spans="1:8" ht="25.5">
      <c r="A268" s="17">
        <v>241</v>
      </c>
      <c r="B268" s="2" t="s">
        <v>251</v>
      </c>
      <c r="C268" s="19" t="s">
        <v>474</v>
      </c>
      <c r="D268" s="23">
        <v>1</v>
      </c>
      <c r="E268" s="24">
        <f t="shared" si="12"/>
        <v>1</v>
      </c>
      <c r="F268" s="34">
        <v>193</v>
      </c>
      <c r="G268" s="35">
        <v>0.001944254622486632</v>
      </c>
      <c r="H268" s="36">
        <f t="shared" si="10"/>
        <v>0.001944254622486632</v>
      </c>
    </row>
    <row r="269" spans="1:8" ht="25.5">
      <c r="A269" s="17">
        <v>242</v>
      </c>
      <c r="B269" s="2" t="s">
        <v>252</v>
      </c>
      <c r="C269" s="19" t="s">
        <v>474</v>
      </c>
      <c r="D269" s="23">
        <v>1</v>
      </c>
      <c r="E269" s="24">
        <f t="shared" si="12"/>
        <v>1</v>
      </c>
      <c r="F269" s="34">
        <v>200</v>
      </c>
      <c r="G269" s="35">
        <v>1.6140559387597717</v>
      </c>
      <c r="H269" s="36">
        <f t="shared" si="10"/>
        <v>1.6140559387597717</v>
      </c>
    </row>
    <row r="270" spans="1:8" ht="25.5">
      <c r="A270" s="17">
        <v>243</v>
      </c>
      <c r="B270" s="2" t="s">
        <v>253</v>
      </c>
      <c r="C270" s="19" t="s">
        <v>474</v>
      </c>
      <c r="D270" s="23">
        <v>1</v>
      </c>
      <c r="E270" s="24">
        <f t="shared" si="12"/>
        <v>1</v>
      </c>
      <c r="F270" s="34">
        <v>249</v>
      </c>
      <c r="G270" s="35">
        <v>5.825040576213404</v>
      </c>
      <c r="H270" s="36">
        <f aca="true" t="shared" si="13" ref="H270:H332">E270*G270</f>
        <v>5.825040576213404</v>
      </c>
    </row>
    <row r="271" spans="1:8" ht="15">
      <c r="A271" s="17">
        <v>244</v>
      </c>
      <c r="B271" s="2" t="s">
        <v>254</v>
      </c>
      <c r="C271" s="19" t="s">
        <v>475</v>
      </c>
      <c r="D271" s="23">
        <v>1</v>
      </c>
      <c r="E271" s="24">
        <f t="shared" si="12"/>
        <v>1</v>
      </c>
      <c r="F271" s="34">
        <v>5620</v>
      </c>
      <c r="G271" s="35">
        <v>1.8871694263169037</v>
      </c>
      <c r="H271" s="36">
        <f t="shared" si="13"/>
        <v>1.8871694263169037</v>
      </c>
    </row>
    <row r="272" spans="1:8" ht="15">
      <c r="A272" s="17">
        <v>245</v>
      </c>
      <c r="B272" s="2" t="s">
        <v>255</v>
      </c>
      <c r="C272" s="19" t="s">
        <v>475</v>
      </c>
      <c r="D272" s="23">
        <v>1</v>
      </c>
      <c r="E272" s="24">
        <f t="shared" si="12"/>
        <v>1</v>
      </c>
      <c r="F272" s="34">
        <v>4290</v>
      </c>
      <c r="G272" s="35">
        <v>0.019207489534755675</v>
      </c>
      <c r="H272" s="36">
        <f t="shared" si="13"/>
        <v>0.019207489534755675</v>
      </c>
    </row>
    <row r="273" spans="1:8" ht="25.5">
      <c r="A273" s="17">
        <v>246</v>
      </c>
      <c r="B273" s="2" t="s">
        <v>256</v>
      </c>
      <c r="C273" s="19" t="s">
        <v>475</v>
      </c>
      <c r="D273" s="23">
        <v>1</v>
      </c>
      <c r="E273" s="24">
        <f t="shared" si="12"/>
        <v>1</v>
      </c>
      <c r="F273" s="34">
        <v>4450</v>
      </c>
      <c r="G273" s="35">
        <v>7.4714447928026875</v>
      </c>
      <c r="H273" s="36">
        <f t="shared" si="13"/>
        <v>7.4714447928026875</v>
      </c>
    </row>
    <row r="274" spans="1:8" ht="25.5">
      <c r="A274" s="17">
        <v>247</v>
      </c>
      <c r="B274" s="2" t="s">
        <v>257</v>
      </c>
      <c r="C274" s="19" t="s">
        <v>474</v>
      </c>
      <c r="D274" s="23">
        <v>1</v>
      </c>
      <c r="E274" s="24">
        <f t="shared" si="12"/>
        <v>1</v>
      </c>
      <c r="F274" s="34">
        <v>223</v>
      </c>
      <c r="G274" s="35">
        <v>1.497646911276404</v>
      </c>
      <c r="H274" s="36">
        <f t="shared" si="13"/>
        <v>1.497646911276404</v>
      </c>
    </row>
    <row r="275" spans="1:8" ht="25.5">
      <c r="A275" s="17">
        <v>248</v>
      </c>
      <c r="B275" s="2" t="s">
        <v>258</v>
      </c>
      <c r="C275" s="19" t="s">
        <v>474</v>
      </c>
      <c r="D275" s="23">
        <v>1</v>
      </c>
      <c r="E275" s="24">
        <f t="shared" si="12"/>
        <v>1</v>
      </c>
      <c r="F275" s="34">
        <v>267</v>
      </c>
      <c r="G275" s="35">
        <v>1.8857926657033983</v>
      </c>
      <c r="H275" s="36">
        <f t="shared" si="13"/>
        <v>1.8857926657033983</v>
      </c>
    </row>
    <row r="276" spans="1:8" ht="25.5">
      <c r="A276" s="17">
        <v>249</v>
      </c>
      <c r="B276" s="2" t="s">
        <v>259</v>
      </c>
      <c r="C276" s="19" t="s">
        <v>474</v>
      </c>
      <c r="D276" s="23">
        <v>1</v>
      </c>
      <c r="E276" s="24">
        <f t="shared" si="12"/>
        <v>1</v>
      </c>
      <c r="F276" s="34">
        <v>311</v>
      </c>
      <c r="G276" s="35">
        <v>0.0017405388243907384</v>
      </c>
      <c r="H276" s="36">
        <f t="shared" si="13"/>
        <v>0.0017405388243907384</v>
      </c>
    </row>
    <row r="277" spans="1:8" ht="15">
      <c r="A277" s="17">
        <v>250</v>
      </c>
      <c r="B277" s="2" t="s">
        <v>260</v>
      </c>
      <c r="C277" s="19" t="s">
        <v>475</v>
      </c>
      <c r="D277" s="23">
        <v>1</v>
      </c>
      <c r="E277" s="24">
        <f t="shared" si="12"/>
        <v>1</v>
      </c>
      <c r="F277" s="34">
        <v>5010</v>
      </c>
      <c r="G277" s="35">
        <v>1.6823343106490547</v>
      </c>
      <c r="H277" s="36">
        <f t="shared" si="13"/>
        <v>1.6823343106490547</v>
      </c>
    </row>
    <row r="278" spans="1:8" ht="25.5">
      <c r="A278" s="17">
        <v>251</v>
      </c>
      <c r="B278" s="2" t="s">
        <v>261</v>
      </c>
      <c r="C278" s="19" t="s">
        <v>475</v>
      </c>
      <c r="D278" s="23">
        <v>1</v>
      </c>
      <c r="E278" s="24">
        <f t="shared" si="12"/>
        <v>1</v>
      </c>
      <c r="F278" s="34">
        <v>4170</v>
      </c>
      <c r="G278" s="35">
        <v>0.9941890605865581</v>
      </c>
      <c r="H278" s="36">
        <f t="shared" si="13"/>
        <v>0.9941890605865581</v>
      </c>
    </row>
    <row r="279" spans="1:8" ht="15">
      <c r="A279" s="17">
        <v>252</v>
      </c>
      <c r="B279" s="2" t="s">
        <v>262</v>
      </c>
      <c r="C279" s="19" t="s">
        <v>475</v>
      </c>
      <c r="D279" s="23">
        <v>1</v>
      </c>
      <c r="E279" s="24">
        <f t="shared" si="12"/>
        <v>1</v>
      </c>
      <c r="F279" s="34">
        <v>4120</v>
      </c>
      <c r="G279" s="35">
        <v>0.922317679291298</v>
      </c>
      <c r="H279" s="36">
        <f t="shared" si="13"/>
        <v>0.922317679291298</v>
      </c>
    </row>
    <row r="280" spans="1:8" ht="25.5">
      <c r="A280" s="17">
        <v>253</v>
      </c>
      <c r="B280" s="2" t="s">
        <v>263</v>
      </c>
      <c r="C280" s="19" t="s">
        <v>474</v>
      </c>
      <c r="D280" s="23">
        <v>1</v>
      </c>
      <c r="E280" s="24">
        <f t="shared" si="12"/>
        <v>1</v>
      </c>
      <c r="F280" s="34">
        <v>208</v>
      </c>
      <c r="G280" s="35">
        <v>0.1280499302317045</v>
      </c>
      <c r="H280" s="36">
        <f t="shared" si="13"/>
        <v>0.1280499302317045</v>
      </c>
    </row>
    <row r="281" spans="1:8" ht="25.5">
      <c r="A281" s="17">
        <v>254</v>
      </c>
      <c r="B281" s="2" t="s">
        <v>264</v>
      </c>
      <c r="C281" s="19" t="s">
        <v>474</v>
      </c>
      <c r="D281" s="23">
        <v>1</v>
      </c>
      <c r="E281" s="24">
        <f t="shared" si="12"/>
        <v>1</v>
      </c>
      <c r="F281" s="34">
        <v>249</v>
      </c>
      <c r="G281" s="35">
        <v>0.5852911583755094</v>
      </c>
      <c r="H281" s="36">
        <f t="shared" si="13"/>
        <v>0.5852911583755094</v>
      </c>
    </row>
    <row r="282" spans="1:8" ht="15">
      <c r="A282" s="17">
        <v>255</v>
      </c>
      <c r="B282" s="2" t="s">
        <v>265</v>
      </c>
      <c r="C282" s="19" t="s">
        <v>474</v>
      </c>
      <c r="D282" s="23">
        <v>1</v>
      </c>
      <c r="E282" s="24">
        <f t="shared" si="12"/>
        <v>1</v>
      </c>
      <c r="F282" s="34">
        <v>291</v>
      </c>
      <c r="G282" s="35">
        <v>0.0022800498940732696</v>
      </c>
      <c r="H282" s="36">
        <f t="shared" si="13"/>
        <v>0.0022800498940732696</v>
      </c>
    </row>
    <row r="283" spans="1:8" ht="25.5">
      <c r="A283" s="17">
        <v>256</v>
      </c>
      <c r="B283" s="2" t="s">
        <v>266</v>
      </c>
      <c r="C283" s="19" t="s">
        <v>474</v>
      </c>
      <c r="D283" s="23">
        <v>1</v>
      </c>
      <c r="E283" s="24">
        <f t="shared" si="12"/>
        <v>1</v>
      </c>
      <c r="F283" s="34">
        <v>334</v>
      </c>
      <c r="G283" s="35">
        <v>0.037385206903312325</v>
      </c>
      <c r="H283" s="36">
        <f t="shared" si="13"/>
        <v>0.037385206903312325</v>
      </c>
    </row>
    <row r="284" spans="1:8" ht="15">
      <c r="A284" s="17">
        <v>257</v>
      </c>
      <c r="B284" s="2" t="s">
        <v>267</v>
      </c>
      <c r="C284" s="19" t="s">
        <v>475</v>
      </c>
      <c r="D284" s="23">
        <v>1</v>
      </c>
      <c r="E284" s="24">
        <f t="shared" si="12"/>
        <v>1</v>
      </c>
      <c r="F284" s="34">
        <v>5620</v>
      </c>
      <c r="G284" s="35">
        <v>1.2581129508779356</v>
      </c>
      <c r="H284" s="36">
        <f t="shared" si="13"/>
        <v>1.2581129508779356</v>
      </c>
    </row>
    <row r="285" spans="1:8" ht="15">
      <c r="A285" s="17">
        <v>258</v>
      </c>
      <c r="B285" s="2" t="s">
        <v>268</v>
      </c>
      <c r="C285" s="19" t="s">
        <v>474</v>
      </c>
      <c r="D285" s="23">
        <v>1</v>
      </c>
      <c r="E285" s="24">
        <f t="shared" si="12"/>
        <v>1</v>
      </c>
      <c r="F285" s="34">
        <v>355</v>
      </c>
      <c r="G285" s="35">
        <v>0.6953760415773288</v>
      </c>
      <c r="H285" s="36">
        <f t="shared" si="13"/>
        <v>0.6953760415773288</v>
      </c>
    </row>
    <row r="286" spans="1:8" ht="15">
      <c r="A286" s="17">
        <v>259</v>
      </c>
      <c r="B286" s="2" t="s">
        <v>269</v>
      </c>
      <c r="C286" s="19" t="s">
        <v>474</v>
      </c>
      <c r="D286" s="23">
        <v>1</v>
      </c>
      <c r="E286" s="24">
        <f t="shared" si="12"/>
        <v>1</v>
      </c>
      <c r="F286" s="34">
        <v>355</v>
      </c>
      <c r="G286" s="35">
        <v>0.003973577380441879</v>
      </c>
      <c r="H286" s="36">
        <f t="shared" si="13"/>
        <v>0.003973577380441879</v>
      </c>
    </row>
    <row r="287" spans="1:8" ht="38.25">
      <c r="A287" s="17">
        <v>260</v>
      </c>
      <c r="B287" s="2" t="s">
        <v>270</v>
      </c>
      <c r="C287" s="19" t="s">
        <v>475</v>
      </c>
      <c r="D287" s="23">
        <v>1</v>
      </c>
      <c r="E287" s="24">
        <f t="shared" si="12"/>
        <v>1</v>
      </c>
      <c r="F287" s="34">
        <v>5650</v>
      </c>
      <c r="G287" s="35">
        <v>3.162072140774171</v>
      </c>
      <c r="H287" s="36">
        <f t="shared" si="13"/>
        <v>3.162072140774171</v>
      </c>
    </row>
    <row r="288" spans="1:8" ht="25.5">
      <c r="A288" s="17">
        <v>261</v>
      </c>
      <c r="B288" s="2" t="s">
        <v>271</v>
      </c>
      <c r="C288" s="19" t="s">
        <v>475</v>
      </c>
      <c r="D288" s="23">
        <v>1</v>
      </c>
      <c r="E288" s="24">
        <f t="shared" si="12"/>
        <v>1</v>
      </c>
      <c r="F288" s="34">
        <v>5480</v>
      </c>
      <c r="G288" s="35">
        <v>0.7360632353179097</v>
      </c>
      <c r="H288" s="36">
        <f t="shared" si="13"/>
        <v>0.7360632353179097</v>
      </c>
    </row>
    <row r="289" spans="1:8" ht="15">
      <c r="A289" s="17">
        <v>262</v>
      </c>
      <c r="B289" s="2" t="s">
        <v>272</v>
      </c>
      <c r="C289" s="19" t="s">
        <v>474</v>
      </c>
      <c r="D289" s="23">
        <v>1</v>
      </c>
      <c r="E289" s="24">
        <f t="shared" si="12"/>
        <v>1</v>
      </c>
      <c r="F289" s="34">
        <v>178</v>
      </c>
      <c r="G289" s="35">
        <v>0.2590100861504932</v>
      </c>
      <c r="H289" s="36">
        <f t="shared" si="13"/>
        <v>0.2590100861504932</v>
      </c>
    </row>
    <row r="290" spans="1:8" ht="15">
      <c r="A290" s="17">
        <v>263</v>
      </c>
      <c r="B290" s="2" t="s">
        <v>273</v>
      </c>
      <c r="C290" s="19" t="s">
        <v>474</v>
      </c>
      <c r="D290" s="23">
        <v>1</v>
      </c>
      <c r="E290" s="24">
        <f t="shared" si="12"/>
        <v>1</v>
      </c>
      <c r="F290" s="34">
        <v>267</v>
      </c>
      <c r="G290" s="35">
        <v>0.0597715583424215</v>
      </c>
      <c r="H290" s="36">
        <f t="shared" si="13"/>
        <v>0.0597715583424215</v>
      </c>
    </row>
    <row r="291" spans="1:8" ht="15">
      <c r="A291" s="17">
        <v>264</v>
      </c>
      <c r="B291" s="2" t="s">
        <v>274</v>
      </c>
      <c r="C291" s="19" t="s">
        <v>474</v>
      </c>
      <c r="D291" s="23">
        <v>1</v>
      </c>
      <c r="E291" s="24">
        <f t="shared" si="12"/>
        <v>1</v>
      </c>
      <c r="F291" s="34">
        <v>401</v>
      </c>
      <c r="G291" s="35">
        <v>0.0897692692708278</v>
      </c>
      <c r="H291" s="36">
        <f t="shared" si="13"/>
        <v>0.0897692692708278</v>
      </c>
    </row>
    <row r="292" spans="1:8" ht="15">
      <c r="A292" s="17">
        <v>265</v>
      </c>
      <c r="B292" s="2" t="s">
        <v>275</v>
      </c>
      <c r="C292" s="19" t="s">
        <v>470</v>
      </c>
      <c r="D292" s="23">
        <v>1</v>
      </c>
      <c r="E292" s="24">
        <f t="shared" si="12"/>
        <v>1</v>
      </c>
      <c r="F292" s="34">
        <v>800</v>
      </c>
      <c r="G292" s="35">
        <v>0.01790908115128734</v>
      </c>
      <c r="H292" s="36">
        <f t="shared" si="13"/>
        <v>0.01790908115128734</v>
      </c>
    </row>
    <row r="293" spans="1:8" ht="25.5">
      <c r="A293" s="17">
        <v>266</v>
      </c>
      <c r="B293" s="2" t="s">
        <v>276</v>
      </c>
      <c r="C293" s="19" t="s">
        <v>474</v>
      </c>
      <c r="D293" s="23">
        <v>1</v>
      </c>
      <c r="E293" s="24">
        <f t="shared" si="12"/>
        <v>1</v>
      </c>
      <c r="F293" s="34">
        <v>514</v>
      </c>
      <c r="G293" s="35">
        <v>0.16396883111575516</v>
      </c>
      <c r="H293" s="36">
        <f t="shared" si="13"/>
        <v>0.16396883111575516</v>
      </c>
    </row>
    <row r="294" spans="1:8" ht="15">
      <c r="A294" s="17">
        <v>267</v>
      </c>
      <c r="B294" s="2" t="s">
        <v>277</v>
      </c>
      <c r="C294" s="19" t="s">
        <v>476</v>
      </c>
      <c r="D294" s="23">
        <v>1</v>
      </c>
      <c r="E294" s="24">
        <f t="shared" si="12"/>
        <v>1</v>
      </c>
      <c r="F294" s="34">
        <v>139</v>
      </c>
      <c r="G294" s="35">
        <v>0.33450805637888886</v>
      </c>
      <c r="H294" s="36">
        <f t="shared" si="13"/>
        <v>0.33450805637888886</v>
      </c>
    </row>
    <row r="295" spans="1:8" ht="15">
      <c r="A295" s="17">
        <v>268</v>
      </c>
      <c r="B295" s="2" t="s">
        <v>278</v>
      </c>
      <c r="C295" s="19" t="s">
        <v>474</v>
      </c>
      <c r="D295" s="23">
        <v>1</v>
      </c>
      <c r="E295" s="24">
        <f t="shared" si="12"/>
        <v>1</v>
      </c>
      <c r="F295" s="34">
        <v>934</v>
      </c>
      <c r="G295" s="35">
        <v>0.0005227213061031993</v>
      </c>
      <c r="H295" s="36">
        <f t="shared" si="13"/>
        <v>0.0005227213061031993</v>
      </c>
    </row>
    <row r="296" spans="1:8" ht="25.5">
      <c r="A296" s="17">
        <v>269</v>
      </c>
      <c r="B296" s="2" t="s">
        <v>279</v>
      </c>
      <c r="C296" s="19" t="s">
        <v>474</v>
      </c>
      <c r="D296" s="23">
        <v>1</v>
      </c>
      <c r="E296" s="24">
        <f t="shared" si="12"/>
        <v>1</v>
      </c>
      <c r="F296" s="34">
        <v>934</v>
      </c>
      <c r="G296" s="35">
        <v>0.0005227213061031993</v>
      </c>
      <c r="H296" s="36">
        <f t="shared" si="13"/>
        <v>0.0005227213061031993</v>
      </c>
    </row>
    <row r="297" spans="1:8" ht="15">
      <c r="A297" s="17">
        <v>270</v>
      </c>
      <c r="B297" s="2" t="s">
        <v>280</v>
      </c>
      <c r="C297" s="19" t="s">
        <v>474</v>
      </c>
      <c r="D297" s="23">
        <v>1</v>
      </c>
      <c r="E297" s="24">
        <f t="shared" si="12"/>
        <v>1</v>
      </c>
      <c r="F297" s="34">
        <v>1020</v>
      </c>
      <c r="G297" s="35">
        <v>0.19408966697707655</v>
      </c>
      <c r="H297" s="36">
        <f t="shared" si="13"/>
        <v>0.19408966697707655</v>
      </c>
    </row>
    <row r="298" spans="1:8" ht="25.5">
      <c r="A298" s="17">
        <v>271</v>
      </c>
      <c r="B298" s="2" t="s">
        <v>281</v>
      </c>
      <c r="C298" s="19" t="s">
        <v>474</v>
      </c>
      <c r="D298" s="23">
        <v>1</v>
      </c>
      <c r="E298" s="24">
        <f t="shared" si="12"/>
        <v>1</v>
      </c>
      <c r="F298" s="34">
        <v>1020</v>
      </c>
      <c r="G298" s="42">
        <v>0.0570851961697284</v>
      </c>
      <c r="H298" s="36">
        <f t="shared" si="13"/>
        <v>0.0570851961697284</v>
      </c>
    </row>
    <row r="299" spans="1:8" ht="15">
      <c r="A299" s="17">
        <v>272</v>
      </c>
      <c r="B299" s="2" t="s">
        <v>282</v>
      </c>
      <c r="C299" s="19" t="s">
        <v>474</v>
      </c>
      <c r="D299" s="23">
        <v>1</v>
      </c>
      <c r="E299" s="24">
        <f t="shared" si="12"/>
        <v>1</v>
      </c>
      <c r="F299" s="34">
        <v>379</v>
      </c>
      <c r="G299" s="35">
        <v>0.03393770878168951</v>
      </c>
      <c r="H299" s="36">
        <f t="shared" si="13"/>
        <v>0.03393770878168951</v>
      </c>
    </row>
    <row r="300" spans="1:8" ht="15">
      <c r="A300" s="17">
        <v>273</v>
      </c>
      <c r="B300" s="2" t="s">
        <v>283</v>
      </c>
      <c r="C300" s="19" t="s">
        <v>474</v>
      </c>
      <c r="D300" s="23">
        <v>1</v>
      </c>
      <c r="E300" s="24">
        <f t="shared" si="12"/>
        <v>1</v>
      </c>
      <c r="F300" s="34">
        <v>517</v>
      </c>
      <c r="G300" s="35">
        <v>0.005786871847009722</v>
      </c>
      <c r="H300" s="36">
        <f t="shared" si="13"/>
        <v>0.005786871847009722</v>
      </c>
    </row>
    <row r="301" spans="1:8" ht="15">
      <c r="A301" s="17">
        <v>274</v>
      </c>
      <c r="B301" s="2" t="s">
        <v>284</v>
      </c>
      <c r="C301" s="19" t="s">
        <v>474</v>
      </c>
      <c r="D301" s="23">
        <v>1</v>
      </c>
      <c r="E301" s="24">
        <f t="shared" si="12"/>
        <v>1</v>
      </c>
      <c r="F301" s="34">
        <v>396</v>
      </c>
      <c r="G301" s="35">
        <v>0.00022162487924718086</v>
      </c>
      <c r="H301" s="36">
        <f t="shared" si="13"/>
        <v>0.00022162487924718086</v>
      </c>
    </row>
    <row r="302" spans="1:8" ht="15">
      <c r="A302" s="17">
        <v>275</v>
      </c>
      <c r="B302" s="2" t="s">
        <v>285</v>
      </c>
      <c r="C302" s="19" t="s">
        <v>474</v>
      </c>
      <c r="D302" s="23">
        <v>1</v>
      </c>
      <c r="E302" s="24">
        <f t="shared" si="12"/>
        <v>1</v>
      </c>
      <c r="F302" s="34">
        <v>554</v>
      </c>
      <c r="G302" s="35">
        <v>0.0062010193486332415</v>
      </c>
      <c r="H302" s="36">
        <f t="shared" si="13"/>
        <v>0.0062010193486332415</v>
      </c>
    </row>
    <row r="303" spans="1:8" ht="15">
      <c r="A303" s="17">
        <v>276</v>
      </c>
      <c r="B303" s="2" t="s">
        <v>286</v>
      </c>
      <c r="C303" s="19" t="s">
        <v>475</v>
      </c>
      <c r="D303" s="23">
        <v>1</v>
      </c>
      <c r="E303" s="24">
        <f t="shared" si="12"/>
        <v>1</v>
      </c>
      <c r="F303" s="34">
        <v>2690</v>
      </c>
      <c r="G303" s="35">
        <v>0.01505482134280092</v>
      </c>
      <c r="H303" s="36">
        <f t="shared" si="13"/>
        <v>0.01505482134280092</v>
      </c>
    </row>
    <row r="304" spans="1:8" ht="15">
      <c r="A304" s="17">
        <v>277</v>
      </c>
      <c r="B304" s="2" t="s">
        <v>287</v>
      </c>
      <c r="C304" s="19" t="s">
        <v>474</v>
      </c>
      <c r="D304" s="23">
        <v>1</v>
      </c>
      <c r="E304" s="24">
        <f t="shared" si="12"/>
        <v>1</v>
      </c>
      <c r="F304" s="34">
        <v>733</v>
      </c>
      <c r="G304" s="35">
        <v>0.0041022989012167565</v>
      </c>
      <c r="H304" s="36">
        <f t="shared" si="13"/>
        <v>0.0041022989012167565</v>
      </c>
    </row>
    <row r="305" spans="1:8" ht="15">
      <c r="A305" s="17">
        <v>278</v>
      </c>
      <c r="B305" s="2" t="s">
        <v>288</v>
      </c>
      <c r="C305" s="19" t="s">
        <v>474</v>
      </c>
      <c r="D305" s="23">
        <v>1</v>
      </c>
      <c r="E305" s="24">
        <f t="shared" si="12"/>
        <v>1</v>
      </c>
      <c r="F305" s="34">
        <v>764</v>
      </c>
      <c r="G305" s="35">
        <v>0.05344741406087316</v>
      </c>
      <c r="H305" s="36">
        <f t="shared" si="13"/>
        <v>0.05344741406087316</v>
      </c>
    </row>
    <row r="306" spans="1:8" ht="15">
      <c r="A306" s="17">
        <v>279</v>
      </c>
      <c r="B306" s="2" t="s">
        <v>289</v>
      </c>
      <c r="C306" s="19" t="s">
        <v>474</v>
      </c>
      <c r="D306" s="23">
        <v>1</v>
      </c>
      <c r="E306" s="24">
        <f t="shared" si="12"/>
        <v>1</v>
      </c>
      <c r="F306" s="34">
        <v>334</v>
      </c>
      <c r="G306" s="35">
        <v>0.03850676311041169</v>
      </c>
      <c r="H306" s="36">
        <f t="shared" si="13"/>
        <v>0.03850676311041169</v>
      </c>
    </row>
    <row r="307" spans="1:8" ht="15">
      <c r="A307" s="17">
        <v>280</v>
      </c>
      <c r="B307" s="2" t="s">
        <v>290</v>
      </c>
      <c r="C307" s="19" t="s">
        <v>474</v>
      </c>
      <c r="D307" s="23">
        <v>1</v>
      </c>
      <c r="E307" s="24">
        <f t="shared" si="12"/>
        <v>1</v>
      </c>
      <c r="F307" s="34">
        <v>401</v>
      </c>
      <c r="G307" s="35">
        <v>0.05655463964062151</v>
      </c>
      <c r="H307" s="36">
        <f t="shared" si="13"/>
        <v>0.05655463964062151</v>
      </c>
    </row>
    <row r="308" spans="1:8" ht="15">
      <c r="A308" s="17">
        <v>281</v>
      </c>
      <c r="B308" s="2" t="s">
        <v>291</v>
      </c>
      <c r="C308" s="19" t="s">
        <v>476</v>
      </c>
      <c r="D308" s="23">
        <v>1</v>
      </c>
      <c r="E308" s="24">
        <f t="shared" si="12"/>
        <v>1</v>
      </c>
      <c r="F308" s="34">
        <v>83</v>
      </c>
      <c r="G308" s="35">
        <v>0.09383239205702612</v>
      </c>
      <c r="H308" s="36">
        <f t="shared" si="13"/>
        <v>0.09383239205702612</v>
      </c>
    </row>
    <row r="309" spans="1:8" ht="15">
      <c r="A309" s="17">
        <v>282</v>
      </c>
      <c r="B309" s="2" t="s">
        <v>292</v>
      </c>
      <c r="C309" s="19" t="s">
        <v>476</v>
      </c>
      <c r="D309" s="23">
        <v>1</v>
      </c>
      <c r="E309" s="24">
        <f t="shared" si="12"/>
        <v>1</v>
      </c>
      <c r="F309" s="34">
        <v>138</v>
      </c>
      <c r="G309" s="35">
        <v>0.0015446582492985332</v>
      </c>
      <c r="H309" s="36">
        <f t="shared" si="13"/>
        <v>0.0015446582492985332</v>
      </c>
    </row>
    <row r="310" spans="1:8" ht="15">
      <c r="A310" s="18"/>
      <c r="B310" s="3" t="s">
        <v>212</v>
      </c>
      <c r="C310" s="18"/>
      <c r="D310" s="18"/>
      <c r="E310" s="3"/>
      <c r="F310" s="21"/>
      <c r="G310" s="3"/>
      <c r="H310" s="3"/>
    </row>
    <row r="311" spans="1:8" ht="15">
      <c r="A311" s="33"/>
      <c r="B311" s="31"/>
      <c r="C311" s="33"/>
      <c r="D311" s="33"/>
      <c r="E311" s="31"/>
      <c r="F311" s="37"/>
      <c r="G311" s="38"/>
      <c r="H311" s="39"/>
    </row>
    <row r="312" spans="1:8" ht="15">
      <c r="A312" s="4"/>
      <c r="B312" s="1" t="s">
        <v>293</v>
      </c>
      <c r="C312" s="4"/>
      <c r="D312" s="4"/>
      <c r="E312" s="1"/>
      <c r="F312" s="22"/>
      <c r="G312" s="38"/>
      <c r="H312" s="39"/>
    </row>
    <row r="313" spans="1:8" ht="15">
      <c r="A313" s="17">
        <v>283</v>
      </c>
      <c r="B313" s="2" t="s">
        <v>294</v>
      </c>
      <c r="C313" s="19" t="s">
        <v>474</v>
      </c>
      <c r="D313" s="23">
        <v>1</v>
      </c>
      <c r="E313" s="24">
        <f aca="true" t="shared" si="14" ref="E313:E319">ROUND(D313,2)</f>
        <v>1</v>
      </c>
      <c r="F313" s="34">
        <v>1480</v>
      </c>
      <c r="G313" s="35">
        <v>0.028990325113646385</v>
      </c>
      <c r="H313" s="36">
        <f t="shared" si="13"/>
        <v>0.028990325113646385</v>
      </c>
    </row>
    <row r="314" spans="1:8" ht="15">
      <c r="A314" s="17">
        <v>284</v>
      </c>
      <c r="B314" s="2" t="s">
        <v>295</v>
      </c>
      <c r="C314" s="19" t="s">
        <v>474</v>
      </c>
      <c r="D314" s="23">
        <v>1</v>
      </c>
      <c r="E314" s="24">
        <f t="shared" si="14"/>
        <v>1</v>
      </c>
      <c r="F314" s="34">
        <v>3480</v>
      </c>
      <c r="G314" s="35">
        <v>0.007790450300809993</v>
      </c>
      <c r="H314" s="36">
        <f t="shared" si="13"/>
        <v>0.007790450300809993</v>
      </c>
    </row>
    <row r="315" spans="1:8" ht="15">
      <c r="A315" s="17">
        <v>285</v>
      </c>
      <c r="B315" s="2" t="s">
        <v>296</v>
      </c>
      <c r="C315" s="19" t="s">
        <v>474</v>
      </c>
      <c r="D315" s="23">
        <v>1</v>
      </c>
      <c r="E315" s="24">
        <f t="shared" si="14"/>
        <v>1</v>
      </c>
      <c r="F315" s="34">
        <v>1270</v>
      </c>
      <c r="G315" s="35">
        <v>0.011372266531067462</v>
      </c>
      <c r="H315" s="36">
        <f t="shared" si="13"/>
        <v>0.011372266531067462</v>
      </c>
    </row>
    <row r="316" spans="1:8" ht="15">
      <c r="A316" s="17">
        <v>286</v>
      </c>
      <c r="B316" s="2" t="s">
        <v>297</v>
      </c>
      <c r="C316" s="19" t="s">
        <v>474</v>
      </c>
      <c r="D316" s="23">
        <v>1</v>
      </c>
      <c r="E316" s="24">
        <f t="shared" si="14"/>
        <v>1</v>
      </c>
      <c r="F316" s="34">
        <v>158</v>
      </c>
      <c r="G316" s="35">
        <v>0.004775008761961987</v>
      </c>
      <c r="H316" s="36">
        <f t="shared" si="13"/>
        <v>0.004775008761961987</v>
      </c>
    </row>
    <row r="317" spans="1:8" ht="15">
      <c r="A317" s="17">
        <v>287</v>
      </c>
      <c r="B317" s="2" t="s">
        <v>298</v>
      </c>
      <c r="C317" s="19" t="s">
        <v>474</v>
      </c>
      <c r="D317" s="23">
        <v>1</v>
      </c>
      <c r="E317" s="24">
        <f t="shared" si="14"/>
        <v>1</v>
      </c>
      <c r="F317" s="34">
        <v>235</v>
      </c>
      <c r="G317" s="35">
        <v>0.006575990735238321</v>
      </c>
      <c r="H317" s="36">
        <f t="shared" si="13"/>
        <v>0.006575990735238321</v>
      </c>
    </row>
    <row r="318" spans="1:8" ht="15">
      <c r="A318" s="17">
        <v>288</v>
      </c>
      <c r="B318" s="2" t="s">
        <v>299</v>
      </c>
      <c r="C318" s="19" t="s">
        <v>474</v>
      </c>
      <c r="D318" s="23">
        <v>1</v>
      </c>
      <c r="E318" s="24">
        <f t="shared" si="14"/>
        <v>1</v>
      </c>
      <c r="F318" s="34">
        <v>759</v>
      </c>
      <c r="G318" s="35">
        <v>0.017416021760840963</v>
      </c>
      <c r="H318" s="36">
        <f t="shared" si="13"/>
        <v>0.017416021760840963</v>
      </c>
    </row>
    <row r="319" spans="1:8" ht="15">
      <c r="A319" s="17">
        <v>289</v>
      </c>
      <c r="B319" s="2" t="s">
        <v>300</v>
      </c>
      <c r="C319" s="19" t="s">
        <v>474</v>
      </c>
      <c r="D319" s="23">
        <v>1</v>
      </c>
      <c r="E319" s="24">
        <f t="shared" si="14"/>
        <v>1</v>
      </c>
      <c r="F319" s="34">
        <v>552</v>
      </c>
      <c r="G319" s="35">
        <v>0.0139019242436868</v>
      </c>
      <c r="H319" s="36">
        <f t="shared" si="13"/>
        <v>0.0139019242436868</v>
      </c>
    </row>
    <row r="320" spans="1:8" ht="15">
      <c r="A320" s="18"/>
      <c r="B320" s="3" t="s">
        <v>293</v>
      </c>
      <c r="C320" s="18"/>
      <c r="D320" s="18"/>
      <c r="E320" s="3"/>
      <c r="F320" s="21"/>
      <c r="G320" s="3"/>
      <c r="H320" s="3"/>
    </row>
    <row r="321" spans="1:8" ht="15">
      <c r="A321" s="33"/>
      <c r="B321" s="31"/>
      <c r="C321" s="33"/>
      <c r="D321" s="33"/>
      <c r="E321" s="31"/>
      <c r="F321" s="37"/>
      <c r="G321" s="38"/>
      <c r="H321" s="39"/>
    </row>
    <row r="322" spans="1:8" ht="15">
      <c r="A322" s="4"/>
      <c r="B322" s="1" t="s">
        <v>301</v>
      </c>
      <c r="C322" s="4"/>
      <c r="D322" s="4"/>
      <c r="E322" s="1"/>
      <c r="F322" s="22"/>
      <c r="G322" s="38"/>
      <c r="H322" s="39"/>
    </row>
    <row r="323" spans="1:8" ht="15">
      <c r="A323" s="17">
        <v>290</v>
      </c>
      <c r="B323" s="2" t="s">
        <v>302</v>
      </c>
      <c r="C323" s="19" t="s">
        <v>476</v>
      </c>
      <c r="D323" s="23">
        <v>1</v>
      </c>
      <c r="E323" s="24">
        <f aca="true" t="shared" si="15" ref="E323:E324">ROUND(D323,2)</f>
        <v>1</v>
      </c>
      <c r="F323" s="34">
        <v>247</v>
      </c>
      <c r="G323" s="35">
        <v>0.0022117715221839866</v>
      </c>
      <c r="H323" s="36">
        <f t="shared" si="13"/>
        <v>0.0022117715221839866</v>
      </c>
    </row>
    <row r="324" spans="1:8" ht="15">
      <c r="A324" s="17">
        <v>291</v>
      </c>
      <c r="B324" s="2" t="s">
        <v>303</v>
      </c>
      <c r="C324" s="19" t="s">
        <v>476</v>
      </c>
      <c r="D324" s="23">
        <v>1</v>
      </c>
      <c r="E324" s="24">
        <f t="shared" si="15"/>
        <v>1</v>
      </c>
      <c r="F324" s="34">
        <v>28</v>
      </c>
      <c r="G324" s="35">
        <v>0.0005014542722360456</v>
      </c>
      <c r="H324" s="36">
        <f t="shared" si="13"/>
        <v>0.0005014542722360456</v>
      </c>
    </row>
    <row r="325" spans="1:8" ht="15">
      <c r="A325" s="18"/>
      <c r="B325" s="3" t="s">
        <v>301</v>
      </c>
      <c r="C325" s="18"/>
      <c r="D325" s="18"/>
      <c r="E325" s="3"/>
      <c r="F325" s="21"/>
      <c r="G325" s="3"/>
      <c r="H325" s="3"/>
    </row>
    <row r="326" spans="1:8" ht="15">
      <c r="A326" s="33"/>
      <c r="B326" s="31"/>
      <c r="C326" s="33"/>
      <c r="D326" s="33"/>
      <c r="E326" s="31"/>
      <c r="F326" s="37"/>
      <c r="G326" s="38"/>
      <c r="H326" s="39"/>
    </row>
    <row r="327" spans="1:8" ht="15">
      <c r="A327" s="4"/>
      <c r="B327" s="1" t="s">
        <v>304</v>
      </c>
      <c r="C327" s="4"/>
      <c r="D327" s="4"/>
      <c r="E327" s="1"/>
      <c r="F327" s="22"/>
      <c r="G327" s="38"/>
      <c r="H327" s="39"/>
    </row>
    <row r="328" spans="1:8" ht="15">
      <c r="A328" s="17">
        <v>292</v>
      </c>
      <c r="B328" s="2" t="s">
        <v>305</v>
      </c>
      <c r="C328" s="19" t="s">
        <v>474</v>
      </c>
      <c r="D328" s="23">
        <v>1</v>
      </c>
      <c r="E328" s="24">
        <f aca="true" t="shared" si="16" ref="E328:E332">ROUND(D328,2)</f>
        <v>1</v>
      </c>
      <c r="F328" s="34">
        <v>102</v>
      </c>
      <c r="G328" s="35">
        <v>0.000570851961697284</v>
      </c>
      <c r="H328" s="36">
        <f t="shared" si="13"/>
        <v>0.000570851961697284</v>
      </c>
    </row>
    <row r="329" spans="1:8" ht="15">
      <c r="A329" s="17">
        <v>293</v>
      </c>
      <c r="B329" s="2" t="s">
        <v>306</v>
      </c>
      <c r="C329" s="19" t="s">
        <v>474</v>
      </c>
      <c r="D329" s="23">
        <v>1</v>
      </c>
      <c r="E329" s="24">
        <f t="shared" si="16"/>
        <v>1</v>
      </c>
      <c r="F329" s="34">
        <v>495</v>
      </c>
      <c r="G329" s="35">
        <v>0.008310932971769281</v>
      </c>
      <c r="H329" s="36">
        <f t="shared" si="13"/>
        <v>0.008310932971769281</v>
      </c>
    </row>
    <row r="330" spans="1:8" ht="15">
      <c r="A330" s="17">
        <v>294</v>
      </c>
      <c r="B330" s="2" t="s">
        <v>307</v>
      </c>
      <c r="C330" s="19" t="s">
        <v>474</v>
      </c>
      <c r="D330" s="23">
        <v>1</v>
      </c>
      <c r="E330" s="24">
        <f t="shared" si="16"/>
        <v>1</v>
      </c>
      <c r="F330" s="34">
        <v>332</v>
      </c>
      <c r="G330" s="35">
        <v>0.0018580671694460617</v>
      </c>
      <c r="H330" s="36">
        <f t="shared" si="13"/>
        <v>0.0018580671694460617</v>
      </c>
    </row>
    <row r="331" spans="1:8" ht="15">
      <c r="A331" s="17">
        <v>295</v>
      </c>
      <c r="B331" s="2" t="s">
        <v>308</v>
      </c>
      <c r="C331" s="19" t="s">
        <v>474</v>
      </c>
      <c r="D331" s="23">
        <v>1</v>
      </c>
      <c r="E331" s="24">
        <f t="shared" si="16"/>
        <v>1</v>
      </c>
      <c r="F331" s="34">
        <v>214</v>
      </c>
      <c r="G331" s="35">
        <v>0.001197669801992341</v>
      </c>
      <c r="H331" s="36">
        <f t="shared" si="13"/>
        <v>0.001197669801992341</v>
      </c>
    </row>
    <row r="332" spans="1:8" ht="15">
      <c r="A332" s="17">
        <v>296</v>
      </c>
      <c r="B332" s="2" t="s">
        <v>309</v>
      </c>
      <c r="C332" s="19" t="s">
        <v>474</v>
      </c>
      <c r="D332" s="23">
        <v>1</v>
      </c>
      <c r="E332" s="24">
        <f t="shared" si="16"/>
        <v>1</v>
      </c>
      <c r="F332" s="34">
        <v>102</v>
      </c>
      <c r="G332" s="35">
        <v>0.001141703923394568</v>
      </c>
      <c r="H332" s="36">
        <f t="shared" si="13"/>
        <v>0.001141703923394568</v>
      </c>
    </row>
    <row r="333" spans="1:8" ht="15">
      <c r="A333" s="18"/>
      <c r="B333" s="3" t="s">
        <v>310</v>
      </c>
      <c r="C333" s="18"/>
      <c r="D333" s="18"/>
      <c r="E333" s="3"/>
      <c r="F333" s="21"/>
      <c r="G333" s="3"/>
      <c r="H333" s="3"/>
    </row>
    <row r="334" spans="1:8" ht="15">
      <c r="A334" s="33"/>
      <c r="B334" s="31"/>
      <c r="C334" s="33"/>
      <c r="D334" s="33"/>
      <c r="E334" s="31"/>
      <c r="F334" s="37"/>
      <c r="G334" s="38"/>
      <c r="H334" s="39"/>
    </row>
    <row r="335" spans="1:8" ht="15">
      <c r="A335" s="4"/>
      <c r="B335" s="1" t="s">
        <v>311</v>
      </c>
      <c r="C335" s="4"/>
      <c r="D335" s="4"/>
      <c r="E335" s="1"/>
      <c r="F335" s="22"/>
      <c r="G335" s="38"/>
      <c r="H335" s="39"/>
    </row>
    <row r="336" spans="1:8" ht="15">
      <c r="A336" s="17">
        <v>297</v>
      </c>
      <c r="B336" s="2" t="s">
        <v>312</v>
      </c>
      <c r="C336" s="19" t="s">
        <v>474</v>
      </c>
      <c r="D336" s="23">
        <v>1</v>
      </c>
      <c r="E336" s="24">
        <f aca="true" t="shared" si="17" ref="E336:E339">ROUND(D336,2)</f>
        <v>1</v>
      </c>
      <c r="F336" s="34">
        <v>625</v>
      </c>
      <c r="G336" s="35">
        <v>0.017139550320567964</v>
      </c>
      <c r="H336" s="36">
        <f aca="true" t="shared" si="18" ref="H336:H399">E336*G336</f>
        <v>0.017139550320567964</v>
      </c>
    </row>
    <row r="337" spans="1:8" ht="15">
      <c r="A337" s="17">
        <v>298</v>
      </c>
      <c r="B337" s="2" t="s">
        <v>313</v>
      </c>
      <c r="C337" s="19" t="s">
        <v>474</v>
      </c>
      <c r="D337" s="23">
        <v>1</v>
      </c>
      <c r="E337" s="24">
        <f t="shared" si="17"/>
        <v>1</v>
      </c>
      <c r="F337" s="34">
        <v>566</v>
      </c>
      <c r="G337" s="35">
        <v>0.006335337457267897</v>
      </c>
      <c r="H337" s="36">
        <f t="shared" si="18"/>
        <v>0.006335337457267897</v>
      </c>
    </row>
    <row r="338" spans="1:8" ht="15">
      <c r="A338" s="17">
        <v>299</v>
      </c>
      <c r="B338" s="2" t="s">
        <v>314</v>
      </c>
      <c r="C338" s="19" t="s">
        <v>474</v>
      </c>
      <c r="D338" s="23">
        <v>1</v>
      </c>
      <c r="E338" s="24">
        <f t="shared" si="17"/>
        <v>1</v>
      </c>
      <c r="F338" s="34">
        <v>311</v>
      </c>
      <c r="G338" s="35">
        <v>0.0017405388243907384</v>
      </c>
      <c r="H338" s="36">
        <f t="shared" si="18"/>
        <v>0.0017405388243907384</v>
      </c>
    </row>
    <row r="339" spans="1:8" ht="15">
      <c r="A339" s="17">
        <v>300</v>
      </c>
      <c r="B339" s="2" t="s">
        <v>315</v>
      </c>
      <c r="C339" s="19" t="s">
        <v>474</v>
      </c>
      <c r="D339" s="23">
        <v>1</v>
      </c>
      <c r="E339" s="24">
        <f t="shared" si="17"/>
        <v>1</v>
      </c>
      <c r="F339" s="34">
        <v>360</v>
      </c>
      <c r="G339" s="35">
        <v>0.002014771629519826</v>
      </c>
      <c r="H339" s="36">
        <f t="shared" si="18"/>
        <v>0.002014771629519826</v>
      </c>
    </row>
    <row r="340" spans="1:8" ht="15">
      <c r="A340" s="18"/>
      <c r="B340" s="3" t="s">
        <v>316</v>
      </c>
      <c r="C340" s="18"/>
      <c r="D340" s="18"/>
      <c r="E340" s="3"/>
      <c r="F340" s="21"/>
      <c r="G340" s="3"/>
      <c r="H340" s="3"/>
    </row>
    <row r="341" spans="1:8" ht="15">
      <c r="A341" s="33"/>
      <c r="B341" s="31"/>
      <c r="C341" s="33"/>
      <c r="D341" s="33"/>
      <c r="E341" s="31"/>
      <c r="F341" s="37"/>
      <c r="G341" s="38"/>
      <c r="H341" s="39"/>
    </row>
    <row r="342" spans="1:8" ht="15">
      <c r="A342" s="4"/>
      <c r="B342" s="1" t="s">
        <v>317</v>
      </c>
      <c r="C342" s="4"/>
      <c r="D342" s="4"/>
      <c r="E342" s="1"/>
      <c r="F342" s="22"/>
      <c r="G342" s="38"/>
      <c r="H342" s="39"/>
    </row>
    <row r="343" spans="1:8" ht="15">
      <c r="A343" s="17">
        <v>301</v>
      </c>
      <c r="B343" s="2" t="s">
        <v>318</v>
      </c>
      <c r="C343" s="19" t="s">
        <v>476</v>
      </c>
      <c r="D343" s="23">
        <v>1</v>
      </c>
      <c r="E343" s="24">
        <f aca="true" t="shared" si="19" ref="E343:E369">ROUND(D343,2)</f>
        <v>1</v>
      </c>
      <c r="F343" s="34">
        <v>119</v>
      </c>
      <c r="G343" s="43">
        <v>6.65993955313498E-05</v>
      </c>
      <c r="H343" s="36">
        <f t="shared" si="18"/>
        <v>6.65993955313498E-05</v>
      </c>
    </row>
    <row r="344" spans="1:8" ht="15">
      <c r="A344" s="17">
        <v>302</v>
      </c>
      <c r="B344" s="2" t="s">
        <v>319</v>
      </c>
      <c r="C344" s="19" t="s">
        <v>476</v>
      </c>
      <c r="D344" s="23">
        <v>1</v>
      </c>
      <c r="E344" s="24">
        <f t="shared" si="19"/>
        <v>1</v>
      </c>
      <c r="F344" s="34">
        <v>206</v>
      </c>
      <c r="G344" s="43">
        <v>0.00046115883964564905</v>
      </c>
      <c r="H344" s="36">
        <f t="shared" si="18"/>
        <v>0.00046115883964564905</v>
      </c>
    </row>
    <row r="345" spans="1:8" ht="15">
      <c r="A345" s="17">
        <v>303</v>
      </c>
      <c r="B345" s="2" t="s">
        <v>320</v>
      </c>
      <c r="C345" s="19" t="s">
        <v>476</v>
      </c>
      <c r="D345" s="23">
        <v>1</v>
      </c>
      <c r="E345" s="24">
        <f t="shared" si="19"/>
        <v>1</v>
      </c>
      <c r="F345" s="34">
        <v>380</v>
      </c>
      <c r="G345" s="43">
        <v>0.010633516933576859</v>
      </c>
      <c r="H345" s="36">
        <f t="shared" si="18"/>
        <v>0.010633516933576859</v>
      </c>
    </row>
    <row r="346" spans="1:8" ht="15">
      <c r="A346" s="17">
        <v>304</v>
      </c>
      <c r="B346" s="2" t="s">
        <v>321</v>
      </c>
      <c r="C346" s="19" t="s">
        <v>476</v>
      </c>
      <c r="D346" s="23">
        <v>1</v>
      </c>
      <c r="E346" s="24">
        <f t="shared" si="19"/>
        <v>1</v>
      </c>
      <c r="F346" s="34">
        <v>662</v>
      </c>
      <c r="G346" s="43">
        <v>0.0014819764652690276</v>
      </c>
      <c r="H346" s="36">
        <f t="shared" si="18"/>
        <v>0.0014819764652690276</v>
      </c>
    </row>
    <row r="347" spans="1:8" ht="15">
      <c r="A347" s="17">
        <v>305</v>
      </c>
      <c r="B347" s="2" t="s">
        <v>322</v>
      </c>
      <c r="C347" s="19" t="s">
        <v>476</v>
      </c>
      <c r="D347" s="23">
        <v>1</v>
      </c>
      <c r="E347" s="24">
        <f t="shared" si="19"/>
        <v>1</v>
      </c>
      <c r="F347" s="34">
        <v>225</v>
      </c>
      <c r="G347" s="43">
        <v>0.0007555393610699348</v>
      </c>
      <c r="H347" s="36">
        <f t="shared" si="18"/>
        <v>0.0007555393610699348</v>
      </c>
    </row>
    <row r="348" spans="1:8" ht="15">
      <c r="A348" s="17">
        <v>306</v>
      </c>
      <c r="B348" s="2" t="s">
        <v>323</v>
      </c>
      <c r="C348" s="19" t="s">
        <v>476</v>
      </c>
      <c r="D348" s="23">
        <v>1</v>
      </c>
      <c r="E348" s="24">
        <f t="shared" si="19"/>
        <v>1</v>
      </c>
      <c r="F348" s="34">
        <v>242</v>
      </c>
      <c r="G348" s="43">
        <v>0.008667995277223074</v>
      </c>
      <c r="H348" s="36">
        <f t="shared" si="18"/>
        <v>0.008667995277223074</v>
      </c>
    </row>
    <row r="349" spans="1:8" ht="15">
      <c r="A349" s="17">
        <v>307</v>
      </c>
      <c r="B349" s="2" t="s">
        <v>324</v>
      </c>
      <c r="C349" s="19" t="s">
        <v>476</v>
      </c>
      <c r="D349" s="23">
        <v>1</v>
      </c>
      <c r="E349" s="24">
        <f t="shared" si="19"/>
        <v>1</v>
      </c>
      <c r="F349" s="34">
        <v>218</v>
      </c>
      <c r="G349" s="43">
        <v>0.00048802246137258007</v>
      </c>
      <c r="H349" s="36">
        <f t="shared" si="18"/>
        <v>0.00048802246137258007</v>
      </c>
    </row>
    <row r="350" spans="1:8" ht="25.5">
      <c r="A350" s="17">
        <v>308</v>
      </c>
      <c r="B350" s="2" t="s">
        <v>325</v>
      </c>
      <c r="C350" s="19" t="s">
        <v>476</v>
      </c>
      <c r="D350" s="23">
        <v>1</v>
      </c>
      <c r="E350" s="24">
        <f t="shared" si="19"/>
        <v>1</v>
      </c>
      <c r="F350" s="34">
        <v>308</v>
      </c>
      <c r="G350" s="43">
        <v>0.0006894996243245626</v>
      </c>
      <c r="H350" s="36">
        <f t="shared" si="18"/>
        <v>0.0006894996243245626</v>
      </c>
    </row>
    <row r="351" spans="1:8" ht="15">
      <c r="A351" s="17">
        <v>309</v>
      </c>
      <c r="B351" s="2" t="s">
        <v>326</v>
      </c>
      <c r="C351" s="19" t="s">
        <v>476</v>
      </c>
      <c r="D351" s="23">
        <v>1</v>
      </c>
      <c r="E351" s="24">
        <f t="shared" si="19"/>
        <v>1</v>
      </c>
      <c r="F351" s="34">
        <v>31</v>
      </c>
      <c r="G351" s="43">
        <v>1.7349422365309613E-05</v>
      </c>
      <c r="H351" s="36">
        <f t="shared" si="18"/>
        <v>1.7349422365309613E-05</v>
      </c>
    </row>
    <row r="352" spans="1:8" ht="15">
      <c r="A352" s="17">
        <v>310</v>
      </c>
      <c r="B352" s="2" t="s">
        <v>327</v>
      </c>
      <c r="C352" s="19" t="s">
        <v>473</v>
      </c>
      <c r="D352" s="23">
        <v>1</v>
      </c>
      <c r="E352" s="24">
        <f t="shared" si="19"/>
        <v>1</v>
      </c>
      <c r="F352" s="34">
        <v>7020</v>
      </c>
      <c r="G352" s="43">
        <v>0.0015715218710254642</v>
      </c>
      <c r="H352" s="36">
        <f t="shared" si="18"/>
        <v>0.0015715218710254642</v>
      </c>
    </row>
    <row r="353" spans="1:8" ht="15">
      <c r="A353" s="17">
        <v>311</v>
      </c>
      <c r="B353" s="2" t="s">
        <v>328</v>
      </c>
      <c r="C353" s="19" t="s">
        <v>473</v>
      </c>
      <c r="D353" s="23">
        <v>1</v>
      </c>
      <c r="E353" s="24">
        <f t="shared" si="19"/>
        <v>1</v>
      </c>
      <c r="F353" s="34">
        <v>4380</v>
      </c>
      <c r="G353" s="43">
        <v>0.002451305482582455</v>
      </c>
      <c r="H353" s="36">
        <f t="shared" si="18"/>
        <v>0.002451305482582455</v>
      </c>
    </row>
    <row r="354" spans="1:8" ht="15">
      <c r="A354" s="17">
        <v>312</v>
      </c>
      <c r="B354" s="2" t="s">
        <v>329</v>
      </c>
      <c r="C354" s="19" t="s">
        <v>473</v>
      </c>
      <c r="D354" s="23">
        <v>1</v>
      </c>
      <c r="E354" s="24">
        <f t="shared" si="19"/>
        <v>1</v>
      </c>
      <c r="F354" s="34">
        <v>7750</v>
      </c>
      <c r="G354" s="43">
        <v>0.004337355591327403</v>
      </c>
      <c r="H354" s="36">
        <f t="shared" si="18"/>
        <v>0.004337355591327403</v>
      </c>
    </row>
    <row r="355" spans="1:8" ht="15">
      <c r="A355" s="17">
        <v>313</v>
      </c>
      <c r="B355" s="2" t="s">
        <v>330</v>
      </c>
      <c r="C355" s="19" t="s">
        <v>473</v>
      </c>
      <c r="D355" s="23">
        <v>1</v>
      </c>
      <c r="E355" s="24">
        <f t="shared" si="19"/>
        <v>1</v>
      </c>
      <c r="F355" s="34">
        <v>7750</v>
      </c>
      <c r="G355" s="43">
        <v>0.1205784854389018</v>
      </c>
      <c r="H355" s="36">
        <f t="shared" si="18"/>
        <v>0.1205784854389018</v>
      </c>
    </row>
    <row r="356" spans="1:8" ht="15">
      <c r="A356" s="17">
        <v>314</v>
      </c>
      <c r="B356" s="2" t="s">
        <v>331</v>
      </c>
      <c r="C356" s="19" t="s">
        <v>473</v>
      </c>
      <c r="D356" s="23">
        <v>1</v>
      </c>
      <c r="E356" s="24">
        <f t="shared" si="19"/>
        <v>1</v>
      </c>
      <c r="F356" s="34">
        <v>13800</v>
      </c>
      <c r="G356" s="43">
        <v>0.006178632997194133</v>
      </c>
      <c r="H356" s="36">
        <f t="shared" si="18"/>
        <v>0.006178632997194133</v>
      </c>
    </row>
    <row r="357" spans="1:8" ht="15">
      <c r="A357" s="17">
        <v>315</v>
      </c>
      <c r="B357" s="2" t="s">
        <v>332</v>
      </c>
      <c r="C357" s="19" t="s">
        <v>473</v>
      </c>
      <c r="D357" s="23">
        <v>1</v>
      </c>
      <c r="E357" s="24">
        <f t="shared" si="19"/>
        <v>1</v>
      </c>
      <c r="F357" s="34">
        <v>11200</v>
      </c>
      <c r="G357" s="43">
        <v>0.002507271361180228</v>
      </c>
      <c r="H357" s="36">
        <f t="shared" si="18"/>
        <v>0.002507271361180228</v>
      </c>
    </row>
    <row r="358" spans="1:8" ht="25.5">
      <c r="A358" s="17">
        <v>316</v>
      </c>
      <c r="B358" s="2" t="s">
        <v>333</v>
      </c>
      <c r="C358" s="19" t="s">
        <v>478</v>
      </c>
      <c r="D358" s="23">
        <v>1</v>
      </c>
      <c r="E358" s="24">
        <f t="shared" si="19"/>
        <v>1</v>
      </c>
      <c r="F358" s="34">
        <v>15600</v>
      </c>
      <c r="G358" s="43">
        <v>0.0034922708245010317</v>
      </c>
      <c r="H358" s="36">
        <f t="shared" si="18"/>
        <v>0.0034922708245010317</v>
      </c>
    </row>
    <row r="359" spans="1:8" ht="15">
      <c r="A359" s="17">
        <v>317</v>
      </c>
      <c r="B359" s="2" t="s">
        <v>334</v>
      </c>
      <c r="C359" s="19" t="s">
        <v>473</v>
      </c>
      <c r="D359" s="23">
        <v>1</v>
      </c>
      <c r="E359" s="24">
        <f t="shared" si="19"/>
        <v>1</v>
      </c>
      <c r="F359" s="34">
        <v>12000</v>
      </c>
      <c r="G359" s="43">
        <v>0.010745448690772404</v>
      </c>
      <c r="H359" s="36">
        <f t="shared" si="18"/>
        <v>0.010745448690772404</v>
      </c>
    </row>
    <row r="360" spans="1:8" ht="15">
      <c r="A360" s="17">
        <v>318</v>
      </c>
      <c r="B360" s="2" t="s">
        <v>335</v>
      </c>
      <c r="C360" s="19" t="s">
        <v>473</v>
      </c>
      <c r="D360" s="23">
        <v>1</v>
      </c>
      <c r="E360" s="24">
        <f t="shared" si="19"/>
        <v>1</v>
      </c>
      <c r="F360" s="34">
        <v>5570</v>
      </c>
      <c r="G360" s="43">
        <v>0.044265652018122534</v>
      </c>
      <c r="H360" s="36">
        <f t="shared" si="18"/>
        <v>0.044265652018122534</v>
      </c>
    </row>
    <row r="361" spans="1:8" ht="15">
      <c r="A361" s="17">
        <v>319</v>
      </c>
      <c r="B361" s="2" t="s">
        <v>336</v>
      </c>
      <c r="C361" s="19" t="s">
        <v>473</v>
      </c>
      <c r="D361" s="23">
        <v>1</v>
      </c>
      <c r="E361" s="24">
        <f t="shared" si="19"/>
        <v>1</v>
      </c>
      <c r="F361" s="34">
        <v>93</v>
      </c>
      <c r="G361" s="43">
        <v>0.0014365321718476359</v>
      </c>
      <c r="H361" s="36">
        <f t="shared" si="18"/>
        <v>0.0014365321718476359</v>
      </c>
    </row>
    <row r="362" spans="1:8" ht="15">
      <c r="A362" s="17">
        <v>320</v>
      </c>
      <c r="B362" s="2" t="s">
        <v>337</v>
      </c>
      <c r="C362" s="19" t="s">
        <v>473</v>
      </c>
      <c r="D362" s="23">
        <v>1</v>
      </c>
      <c r="E362" s="24">
        <f t="shared" si="19"/>
        <v>1</v>
      </c>
      <c r="F362" s="34">
        <v>1570</v>
      </c>
      <c r="G362" s="43">
        <v>0.03848549607654454</v>
      </c>
      <c r="H362" s="36">
        <f t="shared" si="18"/>
        <v>0.03848549607654454</v>
      </c>
    </row>
    <row r="363" spans="1:8" ht="15">
      <c r="A363" s="17">
        <v>321</v>
      </c>
      <c r="B363" s="2" t="s">
        <v>338</v>
      </c>
      <c r="C363" s="19" t="s">
        <v>473</v>
      </c>
      <c r="D363" s="23">
        <v>1</v>
      </c>
      <c r="E363" s="24">
        <f t="shared" si="19"/>
        <v>1</v>
      </c>
      <c r="F363" s="34">
        <v>791</v>
      </c>
      <c r="G363" s="43">
        <v>0.013723393090959903</v>
      </c>
      <c r="H363" s="36">
        <f t="shared" si="18"/>
        <v>0.013723393090959903</v>
      </c>
    </row>
    <row r="364" spans="1:8" ht="15">
      <c r="A364" s="17">
        <v>322</v>
      </c>
      <c r="B364" s="2" t="s">
        <v>339</v>
      </c>
      <c r="C364" s="19" t="s">
        <v>475</v>
      </c>
      <c r="D364" s="23">
        <v>1</v>
      </c>
      <c r="E364" s="24">
        <f t="shared" si="19"/>
        <v>1</v>
      </c>
      <c r="F364" s="34">
        <v>2230</v>
      </c>
      <c r="G364" s="43">
        <v>0.014477253475671905</v>
      </c>
      <c r="H364" s="36">
        <f t="shared" si="18"/>
        <v>0.014477253475671905</v>
      </c>
    </row>
    <row r="365" spans="1:8" ht="15">
      <c r="A365" s="17">
        <v>323</v>
      </c>
      <c r="B365" s="2" t="s">
        <v>340</v>
      </c>
      <c r="C365" s="19" t="s">
        <v>475</v>
      </c>
      <c r="D365" s="23">
        <v>1</v>
      </c>
      <c r="E365" s="24">
        <f t="shared" si="19"/>
        <v>1</v>
      </c>
      <c r="F365" s="34">
        <v>2490</v>
      </c>
      <c r="G365" s="43">
        <v>0.0027871007541690924</v>
      </c>
      <c r="H365" s="36">
        <f t="shared" si="18"/>
        <v>0.0027871007541690924</v>
      </c>
    </row>
    <row r="366" spans="1:8" ht="15">
      <c r="A366" s="17">
        <v>324</v>
      </c>
      <c r="B366" s="2" t="s">
        <v>341</v>
      </c>
      <c r="C366" s="19" t="s">
        <v>475</v>
      </c>
      <c r="D366" s="23">
        <v>1</v>
      </c>
      <c r="E366" s="24">
        <f t="shared" si="19"/>
        <v>1</v>
      </c>
      <c r="F366" s="34">
        <v>3480</v>
      </c>
      <c r="G366" s="43">
        <v>0.10166537642557041</v>
      </c>
      <c r="H366" s="36">
        <f t="shared" si="18"/>
        <v>0.10166537642557041</v>
      </c>
    </row>
    <row r="367" spans="1:8" ht="15">
      <c r="A367" s="17">
        <v>325</v>
      </c>
      <c r="B367" s="2" t="s">
        <v>342</v>
      </c>
      <c r="C367" s="19" t="s">
        <v>476</v>
      </c>
      <c r="D367" s="23">
        <v>1</v>
      </c>
      <c r="E367" s="24">
        <f t="shared" si="19"/>
        <v>1</v>
      </c>
      <c r="F367" s="34">
        <v>93</v>
      </c>
      <c r="G367" s="43">
        <v>0.00031228960257557303</v>
      </c>
      <c r="H367" s="36">
        <f t="shared" si="18"/>
        <v>0.00031228960257557303</v>
      </c>
    </row>
    <row r="368" spans="1:8" ht="15">
      <c r="A368" s="17">
        <v>326</v>
      </c>
      <c r="B368" s="2" t="s">
        <v>343</v>
      </c>
      <c r="C368" s="19" t="s">
        <v>476</v>
      </c>
      <c r="D368" s="23">
        <v>1</v>
      </c>
      <c r="E368" s="24">
        <f t="shared" si="19"/>
        <v>1</v>
      </c>
      <c r="F368" s="34">
        <v>86</v>
      </c>
      <c r="G368" s="43">
        <v>0.00019252262237633893</v>
      </c>
      <c r="H368" s="36">
        <f t="shared" si="18"/>
        <v>0.00019252262237633893</v>
      </c>
    </row>
    <row r="369" spans="1:8" ht="15">
      <c r="A369" s="17">
        <v>327</v>
      </c>
      <c r="B369" s="2" t="s">
        <v>344</v>
      </c>
      <c r="C369" s="19" t="s">
        <v>476</v>
      </c>
      <c r="D369" s="23">
        <v>1</v>
      </c>
      <c r="E369" s="24">
        <f t="shared" si="19"/>
        <v>1</v>
      </c>
      <c r="F369" s="34">
        <v>93</v>
      </c>
      <c r="G369" s="43">
        <v>0.00020819306838371535</v>
      </c>
      <c r="H369" s="36">
        <f t="shared" si="18"/>
        <v>0.00020819306838371535</v>
      </c>
    </row>
    <row r="370" spans="1:8" ht="15">
      <c r="A370" s="18"/>
      <c r="B370" s="3" t="s">
        <v>345</v>
      </c>
      <c r="C370" s="18"/>
      <c r="D370" s="18"/>
      <c r="E370" s="3"/>
      <c r="F370" s="21"/>
      <c r="G370" s="3"/>
      <c r="H370" s="3"/>
    </row>
    <row r="371" spans="1:8" ht="15">
      <c r="A371" s="33"/>
      <c r="B371" s="31"/>
      <c r="C371" s="33"/>
      <c r="D371" s="33"/>
      <c r="E371" s="31"/>
      <c r="F371" s="37"/>
      <c r="G371" s="38"/>
      <c r="H371" s="44"/>
    </row>
    <row r="372" spans="1:8" ht="15">
      <c r="A372" s="4"/>
      <c r="B372" s="1" t="s">
        <v>346</v>
      </c>
      <c r="C372" s="4"/>
      <c r="D372" s="4"/>
      <c r="E372" s="1"/>
      <c r="F372" s="22"/>
      <c r="G372" s="38"/>
      <c r="H372" s="44"/>
    </row>
    <row r="373" spans="1:8" ht="15">
      <c r="A373" s="17">
        <v>328</v>
      </c>
      <c r="B373" s="2" t="s">
        <v>347</v>
      </c>
      <c r="C373" s="19" t="s">
        <v>476</v>
      </c>
      <c r="D373" s="23">
        <v>1</v>
      </c>
      <c r="E373" s="24">
        <f aca="true" t="shared" si="20" ref="E373:E392">ROUND(D373,2)</f>
        <v>1</v>
      </c>
      <c r="F373" s="34">
        <v>12</v>
      </c>
      <c r="G373" s="43">
        <v>0.0013431810863465505</v>
      </c>
      <c r="H373" s="36">
        <f t="shared" si="18"/>
        <v>0.0013431810863465505</v>
      </c>
    </row>
    <row r="374" spans="1:8" ht="15">
      <c r="A374" s="17">
        <v>329</v>
      </c>
      <c r="B374" s="2" t="s">
        <v>348</v>
      </c>
      <c r="C374" s="19" t="s">
        <v>476</v>
      </c>
      <c r="D374" s="23">
        <v>1</v>
      </c>
      <c r="E374" s="24">
        <f t="shared" si="20"/>
        <v>1</v>
      </c>
      <c r="F374" s="34">
        <v>96</v>
      </c>
      <c r="G374" s="43">
        <v>0.002149089738154481</v>
      </c>
      <c r="H374" s="36">
        <f t="shared" si="18"/>
        <v>0.002149089738154481</v>
      </c>
    </row>
    <row r="375" spans="1:8" ht="15">
      <c r="A375" s="17">
        <v>330</v>
      </c>
      <c r="B375" s="2" t="s">
        <v>349</v>
      </c>
      <c r="C375" s="19" t="s">
        <v>476</v>
      </c>
      <c r="D375" s="23">
        <v>1</v>
      </c>
      <c r="E375" s="24">
        <f t="shared" si="20"/>
        <v>1</v>
      </c>
      <c r="F375" s="34">
        <v>104</v>
      </c>
      <c r="G375" s="43">
        <v>0.0017461354122505158</v>
      </c>
      <c r="H375" s="36">
        <f t="shared" si="18"/>
        <v>0.0017461354122505158</v>
      </c>
    </row>
    <row r="376" spans="1:8" ht="15">
      <c r="A376" s="17">
        <v>331</v>
      </c>
      <c r="B376" s="2" t="s">
        <v>350</v>
      </c>
      <c r="C376" s="19" t="s">
        <v>476</v>
      </c>
      <c r="D376" s="23">
        <v>1</v>
      </c>
      <c r="E376" s="24">
        <f t="shared" si="20"/>
        <v>1</v>
      </c>
      <c r="F376" s="34">
        <v>132</v>
      </c>
      <c r="G376" s="43">
        <v>0.00014774991949812057</v>
      </c>
      <c r="H376" s="36">
        <f t="shared" si="18"/>
        <v>0.00014774991949812057</v>
      </c>
    </row>
    <row r="377" spans="1:8" ht="15">
      <c r="A377" s="17">
        <v>332</v>
      </c>
      <c r="B377" s="2" t="s">
        <v>351</v>
      </c>
      <c r="C377" s="19" t="s">
        <v>476</v>
      </c>
      <c r="D377" s="23">
        <v>1</v>
      </c>
      <c r="E377" s="24">
        <f t="shared" si="20"/>
        <v>1</v>
      </c>
      <c r="F377" s="34">
        <v>31</v>
      </c>
      <c r="G377" s="43">
        <v>0.0006939768946123845</v>
      </c>
      <c r="H377" s="36">
        <f t="shared" si="18"/>
        <v>0.0006939768946123845</v>
      </c>
    </row>
    <row r="378" spans="1:8" ht="15">
      <c r="A378" s="17">
        <v>333</v>
      </c>
      <c r="B378" s="2" t="s">
        <v>352</v>
      </c>
      <c r="C378" s="19" t="s">
        <v>476</v>
      </c>
      <c r="D378" s="23">
        <v>1</v>
      </c>
      <c r="E378" s="24">
        <f t="shared" si="20"/>
        <v>1</v>
      </c>
      <c r="F378" s="34">
        <v>2380</v>
      </c>
      <c r="G378" s="43">
        <v>0.007991927463761976</v>
      </c>
      <c r="H378" s="36">
        <f t="shared" si="18"/>
        <v>0.007991927463761976</v>
      </c>
    </row>
    <row r="379" spans="1:8" ht="15">
      <c r="A379" s="17">
        <v>334</v>
      </c>
      <c r="B379" s="2" t="s">
        <v>353</v>
      </c>
      <c r="C379" s="19" t="s">
        <v>476</v>
      </c>
      <c r="D379" s="23">
        <v>1</v>
      </c>
      <c r="E379" s="24">
        <f t="shared" si="20"/>
        <v>1</v>
      </c>
      <c r="F379" s="34">
        <v>2580</v>
      </c>
      <c r="G379" s="43">
        <v>0.43317590034676257</v>
      </c>
      <c r="H379" s="36">
        <f t="shared" si="18"/>
        <v>0.43317590034676257</v>
      </c>
    </row>
    <row r="380" spans="1:8" ht="15">
      <c r="A380" s="17">
        <v>335</v>
      </c>
      <c r="B380" s="2" t="s">
        <v>354</v>
      </c>
      <c r="C380" s="19" t="s">
        <v>476</v>
      </c>
      <c r="D380" s="23">
        <v>1</v>
      </c>
      <c r="E380" s="24">
        <f t="shared" si="20"/>
        <v>1</v>
      </c>
      <c r="F380" s="34">
        <v>363</v>
      </c>
      <c r="G380" s="43">
        <v>0.002844185950338821</v>
      </c>
      <c r="H380" s="36">
        <f t="shared" si="18"/>
        <v>0.002844185950338821</v>
      </c>
    </row>
    <row r="381" spans="1:8" ht="15">
      <c r="A381" s="17">
        <v>336</v>
      </c>
      <c r="B381" s="2" t="s">
        <v>355</v>
      </c>
      <c r="C381" s="19" t="s">
        <v>476</v>
      </c>
      <c r="D381" s="23">
        <v>1</v>
      </c>
      <c r="E381" s="24">
        <f t="shared" si="20"/>
        <v>1</v>
      </c>
      <c r="F381" s="34">
        <v>475</v>
      </c>
      <c r="G381" s="43">
        <v>0.08868353122603101</v>
      </c>
      <c r="H381" s="36">
        <f t="shared" si="18"/>
        <v>0.08868353122603101</v>
      </c>
    </row>
    <row r="382" spans="1:8" ht="15">
      <c r="A382" s="17">
        <v>337</v>
      </c>
      <c r="B382" s="2" t="s">
        <v>356</v>
      </c>
      <c r="C382" s="19" t="s">
        <v>476</v>
      </c>
      <c r="D382" s="23">
        <v>1</v>
      </c>
      <c r="E382" s="24">
        <f t="shared" si="20"/>
        <v>1</v>
      </c>
      <c r="F382" s="34">
        <v>130</v>
      </c>
      <c r="G382" s="43">
        <v>0.017461354122505157</v>
      </c>
      <c r="H382" s="36">
        <f t="shared" si="18"/>
        <v>0.017461354122505157</v>
      </c>
    </row>
    <row r="383" spans="1:8" ht="15">
      <c r="A383" s="17">
        <v>338</v>
      </c>
      <c r="B383" s="2" t="s">
        <v>357</v>
      </c>
      <c r="C383" s="19" t="s">
        <v>474</v>
      </c>
      <c r="D383" s="23">
        <v>1</v>
      </c>
      <c r="E383" s="24">
        <f t="shared" si="20"/>
        <v>1</v>
      </c>
      <c r="F383" s="34">
        <v>1230</v>
      </c>
      <c r="G383" s="43">
        <v>0.017897887975567787</v>
      </c>
      <c r="H383" s="36">
        <f t="shared" si="18"/>
        <v>0.017897887975567787</v>
      </c>
    </row>
    <row r="384" spans="1:8" ht="15">
      <c r="A384" s="17">
        <v>339</v>
      </c>
      <c r="B384" s="2" t="s">
        <v>358</v>
      </c>
      <c r="C384" s="19" t="s">
        <v>474</v>
      </c>
      <c r="D384" s="23">
        <v>1</v>
      </c>
      <c r="E384" s="24">
        <f t="shared" si="20"/>
        <v>1</v>
      </c>
      <c r="F384" s="34">
        <v>2</v>
      </c>
      <c r="G384" s="43">
        <v>0.1424443542070517</v>
      </c>
      <c r="H384" s="36">
        <f t="shared" si="18"/>
        <v>0.1424443542070517</v>
      </c>
    </row>
    <row r="385" spans="1:8" ht="15">
      <c r="A385" s="17">
        <v>340</v>
      </c>
      <c r="B385" s="2" t="s">
        <v>359</v>
      </c>
      <c r="C385" s="19" t="s">
        <v>474</v>
      </c>
      <c r="D385" s="23">
        <v>1</v>
      </c>
      <c r="E385" s="24">
        <f t="shared" si="20"/>
        <v>1</v>
      </c>
      <c r="F385" s="34">
        <v>3</v>
      </c>
      <c r="G385" s="43">
        <v>0.18344495686778015</v>
      </c>
      <c r="H385" s="36">
        <f t="shared" si="18"/>
        <v>0.18344495686778015</v>
      </c>
    </row>
    <row r="386" spans="1:8" ht="15">
      <c r="A386" s="17">
        <v>341</v>
      </c>
      <c r="B386" s="2" t="s">
        <v>360</v>
      </c>
      <c r="C386" s="19" t="s">
        <v>474</v>
      </c>
      <c r="D386" s="23">
        <v>1</v>
      </c>
      <c r="E386" s="24">
        <f t="shared" si="20"/>
        <v>1</v>
      </c>
      <c r="F386" s="34">
        <v>11</v>
      </c>
      <c r="G386" s="43">
        <v>0.00012312493291510046</v>
      </c>
      <c r="H386" s="36">
        <f t="shared" si="18"/>
        <v>0.00012312493291510046</v>
      </c>
    </row>
    <row r="387" spans="1:8" ht="15">
      <c r="A387" s="17">
        <v>342</v>
      </c>
      <c r="B387" s="2" t="s">
        <v>361</v>
      </c>
      <c r="C387" s="19" t="s">
        <v>474</v>
      </c>
      <c r="D387" s="23">
        <v>1</v>
      </c>
      <c r="E387" s="24">
        <f t="shared" si="20"/>
        <v>1</v>
      </c>
      <c r="F387" s="34">
        <v>107</v>
      </c>
      <c r="G387" s="43">
        <v>0.0001197669801992341</v>
      </c>
      <c r="H387" s="36">
        <f t="shared" si="18"/>
        <v>0.0001197669801992341</v>
      </c>
    </row>
    <row r="388" spans="1:8" ht="15">
      <c r="A388" s="17">
        <v>343</v>
      </c>
      <c r="B388" s="2" t="s">
        <v>362</v>
      </c>
      <c r="C388" s="19" t="s">
        <v>474</v>
      </c>
      <c r="D388" s="23">
        <v>1</v>
      </c>
      <c r="E388" s="24">
        <f t="shared" si="20"/>
        <v>1</v>
      </c>
      <c r="F388" s="34">
        <v>264</v>
      </c>
      <c r="G388" s="43">
        <v>0.0005909996779924823</v>
      </c>
      <c r="H388" s="36">
        <f t="shared" si="18"/>
        <v>0.0005909996779924823</v>
      </c>
    </row>
    <row r="389" spans="1:8" ht="15">
      <c r="A389" s="17">
        <v>344</v>
      </c>
      <c r="B389" s="2" t="s">
        <v>363</v>
      </c>
      <c r="C389" s="19" t="s">
        <v>474</v>
      </c>
      <c r="D389" s="23">
        <v>1</v>
      </c>
      <c r="E389" s="24">
        <f t="shared" si="20"/>
        <v>1</v>
      </c>
      <c r="F389" s="34">
        <v>311</v>
      </c>
      <c r="G389" s="43">
        <v>0.0027848621190251816</v>
      </c>
      <c r="H389" s="36">
        <f t="shared" si="18"/>
        <v>0.0027848621190251816</v>
      </c>
    </row>
    <row r="390" spans="1:8" ht="15">
      <c r="A390" s="17">
        <v>345</v>
      </c>
      <c r="B390" s="2" t="s">
        <v>364</v>
      </c>
      <c r="C390" s="19" t="s">
        <v>474</v>
      </c>
      <c r="D390" s="23">
        <v>1</v>
      </c>
      <c r="E390" s="24">
        <f t="shared" si="20"/>
        <v>1</v>
      </c>
      <c r="F390" s="34">
        <v>107</v>
      </c>
      <c r="G390" s="43">
        <v>0.0005389514108965534</v>
      </c>
      <c r="H390" s="36">
        <f t="shared" si="18"/>
        <v>0.0005389514108965534</v>
      </c>
    </row>
    <row r="391" spans="1:8" ht="15">
      <c r="A391" s="17">
        <v>346</v>
      </c>
      <c r="B391" s="2" t="s">
        <v>365</v>
      </c>
      <c r="C391" s="19" t="s">
        <v>474</v>
      </c>
      <c r="D391" s="23">
        <v>1</v>
      </c>
      <c r="E391" s="24">
        <f t="shared" si="20"/>
        <v>1</v>
      </c>
      <c r="F391" s="34">
        <v>264</v>
      </c>
      <c r="G391" s="43">
        <v>0.06648746377415425</v>
      </c>
      <c r="H391" s="36">
        <f t="shared" si="18"/>
        <v>0.06648746377415425</v>
      </c>
    </row>
    <row r="392" spans="1:8" ht="15">
      <c r="A392" s="17">
        <v>347</v>
      </c>
      <c r="B392" s="2" t="s">
        <v>366</v>
      </c>
      <c r="C392" s="19" t="s">
        <v>474</v>
      </c>
      <c r="D392" s="23">
        <v>1</v>
      </c>
      <c r="E392" s="24">
        <f t="shared" si="20"/>
        <v>1</v>
      </c>
      <c r="F392" s="34">
        <v>311</v>
      </c>
      <c r="G392" s="43">
        <v>0.0010443232946344431</v>
      </c>
      <c r="H392" s="36">
        <f t="shared" si="18"/>
        <v>0.0010443232946344431</v>
      </c>
    </row>
    <row r="393" spans="1:8" ht="15">
      <c r="A393" s="18"/>
      <c r="B393" s="3" t="s">
        <v>346</v>
      </c>
      <c r="C393" s="18"/>
      <c r="D393" s="18"/>
      <c r="E393" s="3"/>
      <c r="F393" s="21"/>
      <c r="G393" s="3"/>
      <c r="H393" s="3"/>
    </row>
    <row r="394" spans="1:8" ht="15">
      <c r="A394" s="33"/>
      <c r="B394" s="31"/>
      <c r="C394" s="33"/>
      <c r="D394" s="33"/>
      <c r="E394" s="31"/>
      <c r="F394" s="37"/>
      <c r="G394" s="38"/>
      <c r="H394" s="39"/>
    </row>
    <row r="395" spans="1:8" ht="15">
      <c r="A395" s="4"/>
      <c r="B395" s="1" t="s">
        <v>367</v>
      </c>
      <c r="C395" s="4"/>
      <c r="D395" s="4"/>
      <c r="E395" s="1"/>
      <c r="F395" s="22"/>
      <c r="G395" s="38"/>
      <c r="H395" s="39"/>
    </row>
    <row r="396" spans="1:8" ht="15">
      <c r="A396" s="17">
        <v>348</v>
      </c>
      <c r="B396" s="2" t="s">
        <v>368</v>
      </c>
      <c r="C396" s="19" t="s">
        <v>476</v>
      </c>
      <c r="D396" s="23">
        <v>1</v>
      </c>
      <c r="E396" s="24">
        <f aca="true" t="shared" si="21" ref="E396:E459">ROUND(D396,2)</f>
        <v>1</v>
      </c>
      <c r="F396" s="34">
        <v>973</v>
      </c>
      <c r="G396" s="35">
        <v>0.04138564790548113</v>
      </c>
      <c r="H396" s="36">
        <f t="shared" si="18"/>
        <v>0.04138564790548113</v>
      </c>
    </row>
    <row r="397" spans="1:8" ht="15">
      <c r="A397" s="17">
        <v>349</v>
      </c>
      <c r="B397" s="2" t="s">
        <v>369</v>
      </c>
      <c r="C397" s="19" t="s">
        <v>476</v>
      </c>
      <c r="D397" s="23">
        <v>1</v>
      </c>
      <c r="E397" s="24">
        <f t="shared" si="21"/>
        <v>1</v>
      </c>
      <c r="F397" s="34">
        <v>2130</v>
      </c>
      <c r="G397" s="35">
        <v>0.02026524464025358</v>
      </c>
      <c r="H397" s="36">
        <f t="shared" si="18"/>
        <v>0.02026524464025358</v>
      </c>
    </row>
    <row r="398" spans="1:8" ht="15">
      <c r="A398" s="17">
        <v>350</v>
      </c>
      <c r="B398" s="2" t="s">
        <v>370</v>
      </c>
      <c r="C398" s="19" t="s">
        <v>476</v>
      </c>
      <c r="D398" s="23">
        <v>1</v>
      </c>
      <c r="E398" s="24">
        <f t="shared" si="21"/>
        <v>1</v>
      </c>
      <c r="F398" s="34">
        <v>142</v>
      </c>
      <c r="G398" s="35">
        <v>0.0009536585713060509</v>
      </c>
      <c r="H398" s="36">
        <f t="shared" si="18"/>
        <v>0.0009536585713060509</v>
      </c>
    </row>
    <row r="399" spans="1:8" ht="15">
      <c r="A399" s="17">
        <v>351</v>
      </c>
      <c r="B399" s="2" t="s">
        <v>371</v>
      </c>
      <c r="C399" s="19" t="s">
        <v>476</v>
      </c>
      <c r="D399" s="23">
        <v>1</v>
      </c>
      <c r="E399" s="24">
        <f t="shared" si="21"/>
        <v>1</v>
      </c>
      <c r="F399" s="34">
        <v>1520</v>
      </c>
      <c r="G399" s="35">
        <v>0.03828066096087669</v>
      </c>
      <c r="H399" s="36">
        <f t="shared" si="18"/>
        <v>0.03828066096087669</v>
      </c>
    </row>
    <row r="400" spans="1:8" ht="15">
      <c r="A400" s="17">
        <v>352</v>
      </c>
      <c r="B400" s="2" t="s">
        <v>372</v>
      </c>
      <c r="C400" s="19" t="s">
        <v>476</v>
      </c>
      <c r="D400" s="23">
        <v>1</v>
      </c>
      <c r="E400" s="24">
        <f t="shared" si="21"/>
        <v>1</v>
      </c>
      <c r="F400" s="34">
        <v>152</v>
      </c>
      <c r="G400" s="35">
        <v>0.00314752101233875</v>
      </c>
      <c r="H400" s="36">
        <f aca="true" t="shared" si="22" ref="H400:H463">E400*G400</f>
        <v>0.00314752101233875</v>
      </c>
    </row>
    <row r="401" spans="1:8" ht="15">
      <c r="A401" s="17">
        <v>353</v>
      </c>
      <c r="B401" s="2" t="s">
        <v>373</v>
      </c>
      <c r="C401" s="19" t="s">
        <v>476</v>
      </c>
      <c r="D401" s="23">
        <v>1</v>
      </c>
      <c r="E401" s="24">
        <f t="shared" si="21"/>
        <v>1</v>
      </c>
      <c r="F401" s="34">
        <v>3350</v>
      </c>
      <c r="G401" s="35">
        <v>0.05999542185681259</v>
      </c>
      <c r="H401" s="36">
        <f t="shared" si="22"/>
        <v>0.05999542185681259</v>
      </c>
    </row>
    <row r="402" spans="1:8" ht="15">
      <c r="A402" s="17">
        <v>354</v>
      </c>
      <c r="B402" s="2" t="s">
        <v>374</v>
      </c>
      <c r="C402" s="19" t="s">
        <v>476</v>
      </c>
      <c r="D402" s="23">
        <v>1</v>
      </c>
      <c r="E402" s="24">
        <f t="shared" si="21"/>
        <v>1</v>
      </c>
      <c r="F402" s="34">
        <v>963</v>
      </c>
      <c r="G402" s="35">
        <v>0.5712884955503467</v>
      </c>
      <c r="H402" s="36">
        <f t="shared" si="22"/>
        <v>0.5712884955503467</v>
      </c>
    </row>
    <row r="403" spans="1:8" ht="15">
      <c r="A403" s="17">
        <v>355</v>
      </c>
      <c r="B403" s="2" t="s">
        <v>375</v>
      </c>
      <c r="C403" s="19" t="s">
        <v>476</v>
      </c>
      <c r="D403" s="23">
        <v>1</v>
      </c>
      <c r="E403" s="24">
        <f t="shared" si="21"/>
        <v>1</v>
      </c>
      <c r="F403" s="34">
        <v>147</v>
      </c>
      <c r="G403" s="35">
        <v>0.004936190492323573</v>
      </c>
      <c r="H403" s="36">
        <f t="shared" si="22"/>
        <v>0.004936190492323573</v>
      </c>
    </row>
    <row r="404" spans="1:8" ht="15">
      <c r="A404" s="17">
        <v>356</v>
      </c>
      <c r="B404" s="2" t="s">
        <v>376</v>
      </c>
      <c r="C404" s="19" t="s">
        <v>476</v>
      </c>
      <c r="D404" s="23">
        <v>1</v>
      </c>
      <c r="E404" s="24">
        <f t="shared" si="21"/>
        <v>1</v>
      </c>
      <c r="F404" s="34">
        <v>172</v>
      </c>
      <c r="G404" s="35">
        <v>0.03850452447526778</v>
      </c>
      <c r="H404" s="36">
        <f t="shared" si="22"/>
        <v>0.03850452447526778</v>
      </c>
    </row>
    <row r="405" spans="1:8" ht="15">
      <c r="A405" s="17">
        <v>357</v>
      </c>
      <c r="B405" s="2" t="s">
        <v>377</v>
      </c>
      <c r="C405" s="19" t="s">
        <v>476</v>
      </c>
      <c r="D405" s="23">
        <v>1</v>
      </c>
      <c r="E405" s="24">
        <f t="shared" si="21"/>
        <v>1</v>
      </c>
      <c r="F405" s="34">
        <v>4550</v>
      </c>
      <c r="G405" s="35">
        <v>0.13343384775281025</v>
      </c>
      <c r="H405" s="36">
        <f t="shared" si="22"/>
        <v>0.13343384775281025</v>
      </c>
    </row>
    <row r="406" spans="1:8" ht="15">
      <c r="A406" s="17">
        <v>358</v>
      </c>
      <c r="B406" s="2" t="s">
        <v>378</v>
      </c>
      <c r="C406" s="19" t="s">
        <v>473</v>
      </c>
      <c r="D406" s="23">
        <v>1</v>
      </c>
      <c r="E406" s="24">
        <f t="shared" si="21"/>
        <v>1</v>
      </c>
      <c r="F406" s="34">
        <v>324</v>
      </c>
      <c r="G406" s="35">
        <v>0.17407626879051297</v>
      </c>
      <c r="H406" s="36">
        <f t="shared" si="22"/>
        <v>0.17407626879051297</v>
      </c>
    </row>
    <row r="407" spans="1:8" ht="15">
      <c r="A407" s="17">
        <v>359</v>
      </c>
      <c r="B407" s="2" t="s">
        <v>379</v>
      </c>
      <c r="C407" s="19" t="s">
        <v>473</v>
      </c>
      <c r="D407" s="23">
        <v>1</v>
      </c>
      <c r="E407" s="24">
        <f t="shared" si="21"/>
        <v>1</v>
      </c>
      <c r="F407" s="34">
        <v>122</v>
      </c>
      <c r="G407" s="35">
        <v>0.012426663683849504</v>
      </c>
      <c r="H407" s="36">
        <f t="shared" si="22"/>
        <v>0.012426663683849504</v>
      </c>
    </row>
    <row r="408" spans="1:8" ht="15">
      <c r="A408" s="17">
        <v>360</v>
      </c>
      <c r="B408" s="2" t="s">
        <v>380</v>
      </c>
      <c r="C408" s="19" t="s">
        <v>473</v>
      </c>
      <c r="D408" s="23">
        <v>1</v>
      </c>
      <c r="E408" s="24">
        <f t="shared" si="21"/>
        <v>1</v>
      </c>
      <c r="F408" s="34">
        <v>244</v>
      </c>
      <c r="G408" s="35">
        <v>0.00013655674377856597</v>
      </c>
      <c r="H408" s="36">
        <f t="shared" si="22"/>
        <v>0.00013655674377856597</v>
      </c>
    </row>
    <row r="409" spans="1:8" ht="15">
      <c r="A409" s="17">
        <v>361</v>
      </c>
      <c r="B409" s="2" t="s">
        <v>381</v>
      </c>
      <c r="C409" s="19" t="s">
        <v>473</v>
      </c>
      <c r="D409" s="23">
        <v>1</v>
      </c>
      <c r="E409" s="24">
        <f t="shared" si="21"/>
        <v>1</v>
      </c>
      <c r="F409" s="34">
        <v>218</v>
      </c>
      <c r="G409" s="35">
        <v>0.019520898454903204</v>
      </c>
      <c r="H409" s="36">
        <f t="shared" si="22"/>
        <v>0.019520898454903204</v>
      </c>
    </row>
    <row r="410" spans="1:8" ht="15">
      <c r="A410" s="17">
        <v>362</v>
      </c>
      <c r="B410" s="2" t="s">
        <v>382</v>
      </c>
      <c r="C410" s="19" t="s">
        <v>473</v>
      </c>
      <c r="D410" s="23">
        <v>1</v>
      </c>
      <c r="E410" s="24">
        <f t="shared" si="21"/>
        <v>1</v>
      </c>
      <c r="F410" s="34">
        <v>258</v>
      </c>
      <c r="G410" s="35">
        <v>0.0002887839335645084</v>
      </c>
      <c r="H410" s="36">
        <f t="shared" si="22"/>
        <v>0.0002887839335645084</v>
      </c>
    </row>
    <row r="411" spans="1:8" ht="15">
      <c r="A411" s="17">
        <v>363</v>
      </c>
      <c r="B411" s="2" t="s">
        <v>383</v>
      </c>
      <c r="C411" s="19" t="s">
        <v>473</v>
      </c>
      <c r="D411" s="23">
        <v>1</v>
      </c>
      <c r="E411" s="24">
        <f t="shared" si="21"/>
        <v>1</v>
      </c>
      <c r="F411" s="34">
        <v>151</v>
      </c>
      <c r="G411" s="35">
        <v>0.00016901695336527428</v>
      </c>
      <c r="H411" s="36">
        <f t="shared" si="22"/>
        <v>0.00016901695336527428</v>
      </c>
    </row>
    <row r="412" spans="1:8" ht="15">
      <c r="A412" s="17">
        <v>364</v>
      </c>
      <c r="B412" s="2" t="s">
        <v>384</v>
      </c>
      <c r="C412" s="19" t="s">
        <v>473</v>
      </c>
      <c r="D412" s="23">
        <v>1</v>
      </c>
      <c r="E412" s="24">
        <f t="shared" si="21"/>
        <v>1</v>
      </c>
      <c r="F412" s="34">
        <v>2060</v>
      </c>
      <c r="G412" s="35">
        <v>0.00046115883964564905</v>
      </c>
      <c r="H412" s="36">
        <f t="shared" si="22"/>
        <v>0.00046115883964564905</v>
      </c>
    </row>
    <row r="413" spans="1:8" ht="15">
      <c r="A413" s="17">
        <v>365</v>
      </c>
      <c r="B413" s="2" t="s">
        <v>385</v>
      </c>
      <c r="C413" s="19" t="s">
        <v>473</v>
      </c>
      <c r="D413" s="23">
        <v>1</v>
      </c>
      <c r="E413" s="24">
        <f t="shared" si="21"/>
        <v>1</v>
      </c>
      <c r="F413" s="34">
        <v>1980</v>
      </c>
      <c r="G413" s="35">
        <v>0.055406219811795214</v>
      </c>
      <c r="H413" s="36">
        <f t="shared" si="22"/>
        <v>0.055406219811795214</v>
      </c>
    </row>
    <row r="414" spans="1:8" ht="15">
      <c r="A414" s="17">
        <v>366</v>
      </c>
      <c r="B414" s="2" t="s">
        <v>386</v>
      </c>
      <c r="C414" s="19" t="s">
        <v>473</v>
      </c>
      <c r="D414" s="23">
        <v>1</v>
      </c>
      <c r="E414" s="24">
        <f t="shared" si="21"/>
        <v>1</v>
      </c>
      <c r="F414" s="34">
        <v>258</v>
      </c>
      <c r="G414" s="35">
        <v>0.000721959833911271</v>
      </c>
      <c r="H414" s="36">
        <f t="shared" si="22"/>
        <v>0.000721959833911271</v>
      </c>
    </row>
    <row r="415" spans="1:8" ht="15">
      <c r="A415" s="17">
        <v>367</v>
      </c>
      <c r="B415" s="2" t="s">
        <v>387</v>
      </c>
      <c r="C415" s="19" t="s">
        <v>473</v>
      </c>
      <c r="D415" s="23">
        <v>1</v>
      </c>
      <c r="E415" s="24">
        <f t="shared" si="21"/>
        <v>1</v>
      </c>
      <c r="F415" s="34">
        <v>151</v>
      </c>
      <c r="G415" s="35">
        <v>0.00016901695336527428</v>
      </c>
      <c r="H415" s="36">
        <f t="shared" si="22"/>
        <v>0.00016901695336527428</v>
      </c>
    </row>
    <row r="416" spans="1:8" ht="15">
      <c r="A416" s="17">
        <v>368</v>
      </c>
      <c r="B416" s="2" t="s">
        <v>388</v>
      </c>
      <c r="C416" s="19" t="s">
        <v>473</v>
      </c>
      <c r="D416" s="23">
        <v>1</v>
      </c>
      <c r="E416" s="24">
        <f t="shared" si="21"/>
        <v>1</v>
      </c>
      <c r="F416" s="34">
        <v>791</v>
      </c>
      <c r="G416" s="35">
        <v>0.07817907160850061</v>
      </c>
      <c r="H416" s="36">
        <f t="shared" si="22"/>
        <v>0.07817907160850061</v>
      </c>
    </row>
    <row r="417" spans="1:8" ht="15">
      <c r="A417" s="17">
        <v>369</v>
      </c>
      <c r="B417" s="2" t="s">
        <v>389</v>
      </c>
      <c r="C417" s="19" t="s">
        <v>473</v>
      </c>
      <c r="D417" s="23">
        <v>1</v>
      </c>
      <c r="E417" s="24">
        <f t="shared" si="21"/>
        <v>1</v>
      </c>
      <c r="F417" s="34">
        <v>2490</v>
      </c>
      <c r="G417" s="35">
        <v>0.04152780123711948</v>
      </c>
      <c r="H417" s="36">
        <f t="shared" si="22"/>
        <v>0.04152780123711948</v>
      </c>
    </row>
    <row r="418" spans="1:8" ht="15">
      <c r="A418" s="17">
        <v>370</v>
      </c>
      <c r="B418" s="2" t="s">
        <v>390</v>
      </c>
      <c r="C418" s="19" t="s">
        <v>479</v>
      </c>
      <c r="D418" s="23">
        <v>1</v>
      </c>
      <c r="E418" s="24">
        <f t="shared" si="21"/>
        <v>1</v>
      </c>
      <c r="F418" s="34">
        <v>7</v>
      </c>
      <c r="G418" s="35">
        <v>0.0003525850351659695</v>
      </c>
      <c r="H418" s="36">
        <f t="shared" si="22"/>
        <v>0.0003525850351659695</v>
      </c>
    </row>
    <row r="419" spans="1:8" ht="15">
      <c r="A419" s="17">
        <v>371</v>
      </c>
      <c r="B419" s="2" t="s">
        <v>391</v>
      </c>
      <c r="C419" s="19" t="s">
        <v>479</v>
      </c>
      <c r="D419" s="23">
        <v>1</v>
      </c>
      <c r="E419" s="24">
        <f t="shared" si="21"/>
        <v>1</v>
      </c>
      <c r="F419" s="34">
        <v>21</v>
      </c>
      <c r="G419" s="35">
        <v>0.00042310204219916345</v>
      </c>
      <c r="H419" s="36">
        <f t="shared" si="22"/>
        <v>0.00042310204219916345</v>
      </c>
    </row>
    <row r="420" spans="1:8" ht="15">
      <c r="A420" s="17">
        <v>372</v>
      </c>
      <c r="B420" s="2" t="s">
        <v>392</v>
      </c>
      <c r="C420" s="19" t="s">
        <v>473</v>
      </c>
      <c r="D420" s="23">
        <v>1</v>
      </c>
      <c r="E420" s="24">
        <f t="shared" si="21"/>
        <v>1</v>
      </c>
      <c r="F420" s="34">
        <v>4660</v>
      </c>
      <c r="G420" s="35">
        <v>0.020864079541249754</v>
      </c>
      <c r="H420" s="36">
        <f t="shared" si="22"/>
        <v>0.020864079541249754</v>
      </c>
    </row>
    <row r="421" spans="1:8" ht="15">
      <c r="A421" s="17">
        <v>373</v>
      </c>
      <c r="B421" s="2" t="s">
        <v>393</v>
      </c>
      <c r="C421" s="19" t="s">
        <v>473</v>
      </c>
      <c r="D421" s="23">
        <v>1</v>
      </c>
      <c r="E421" s="24">
        <f t="shared" si="21"/>
        <v>1</v>
      </c>
      <c r="F421" s="34">
        <v>3170</v>
      </c>
      <c r="G421" s="35">
        <v>0.0017741183515494023</v>
      </c>
      <c r="H421" s="36">
        <f t="shared" si="22"/>
        <v>0.0017741183515494023</v>
      </c>
    </row>
    <row r="422" spans="1:8" ht="15">
      <c r="A422" s="17">
        <v>374</v>
      </c>
      <c r="B422" s="2" t="s">
        <v>394</v>
      </c>
      <c r="C422" s="19" t="s">
        <v>473</v>
      </c>
      <c r="D422" s="23">
        <v>1</v>
      </c>
      <c r="E422" s="24">
        <f t="shared" si="21"/>
        <v>1</v>
      </c>
      <c r="F422" s="34">
        <v>1500</v>
      </c>
      <c r="G422" s="35">
        <v>0.037776968053496736</v>
      </c>
      <c r="H422" s="36">
        <f t="shared" si="22"/>
        <v>0.037776968053496736</v>
      </c>
    </row>
    <row r="423" spans="1:8" ht="15">
      <c r="A423" s="17">
        <v>375</v>
      </c>
      <c r="B423" s="2" t="s">
        <v>395</v>
      </c>
      <c r="C423" s="19" t="s">
        <v>473</v>
      </c>
      <c r="D423" s="23">
        <v>1</v>
      </c>
      <c r="E423" s="24">
        <f t="shared" si="21"/>
        <v>1</v>
      </c>
      <c r="F423" s="34">
        <v>151</v>
      </c>
      <c r="G423" s="35">
        <v>8.450847668263714E-05</v>
      </c>
      <c r="H423" s="36">
        <f t="shared" si="22"/>
        <v>8.450847668263714E-05</v>
      </c>
    </row>
    <row r="424" spans="1:8" ht="15">
      <c r="A424" s="17">
        <v>376</v>
      </c>
      <c r="B424" s="2" t="s">
        <v>396</v>
      </c>
      <c r="C424" s="19" t="s">
        <v>473</v>
      </c>
      <c r="D424" s="23">
        <v>1</v>
      </c>
      <c r="E424" s="24">
        <f t="shared" si="21"/>
        <v>1</v>
      </c>
      <c r="F424" s="34">
        <v>258</v>
      </c>
      <c r="G424" s="35">
        <v>0.00011551357342580336</v>
      </c>
      <c r="H424" s="36">
        <f t="shared" si="22"/>
        <v>0.00011551357342580336</v>
      </c>
    </row>
    <row r="425" spans="1:8" ht="15">
      <c r="A425" s="17">
        <v>377</v>
      </c>
      <c r="B425" s="2" t="s">
        <v>397</v>
      </c>
      <c r="C425" s="19" t="s">
        <v>473</v>
      </c>
      <c r="D425" s="23">
        <v>1</v>
      </c>
      <c r="E425" s="24">
        <f t="shared" si="21"/>
        <v>1</v>
      </c>
      <c r="F425" s="34">
        <v>151</v>
      </c>
      <c r="G425" s="35">
        <v>6.760678134610971E-05</v>
      </c>
      <c r="H425" s="36">
        <f t="shared" si="22"/>
        <v>6.760678134610971E-05</v>
      </c>
    </row>
    <row r="426" spans="1:8" ht="15">
      <c r="A426" s="17">
        <v>378</v>
      </c>
      <c r="B426" s="2" t="s">
        <v>398</v>
      </c>
      <c r="C426" s="19" t="s">
        <v>474</v>
      </c>
      <c r="D426" s="23">
        <v>1</v>
      </c>
      <c r="E426" s="24">
        <f t="shared" si="21"/>
        <v>1</v>
      </c>
      <c r="F426" s="34">
        <v>111</v>
      </c>
      <c r="G426" s="35">
        <v>0.4969770019482237</v>
      </c>
      <c r="H426" s="36">
        <f t="shared" si="22"/>
        <v>0.4969770019482237</v>
      </c>
    </row>
    <row r="427" spans="1:8" ht="15">
      <c r="A427" s="17">
        <v>379</v>
      </c>
      <c r="B427" s="2" t="s">
        <v>399</v>
      </c>
      <c r="C427" s="19" t="s">
        <v>474</v>
      </c>
      <c r="D427" s="23">
        <v>1</v>
      </c>
      <c r="E427" s="24">
        <f t="shared" si="21"/>
        <v>1</v>
      </c>
      <c r="F427" s="34">
        <v>363</v>
      </c>
      <c r="G427" s="35">
        <v>0.8126245572396631</v>
      </c>
      <c r="H427" s="36">
        <f t="shared" si="22"/>
        <v>0.8126245572396631</v>
      </c>
    </row>
    <row r="428" spans="1:8" ht="15">
      <c r="A428" s="17">
        <v>380</v>
      </c>
      <c r="B428" s="2" t="s">
        <v>400</v>
      </c>
      <c r="C428" s="19" t="s">
        <v>474</v>
      </c>
      <c r="D428" s="23">
        <v>1</v>
      </c>
      <c r="E428" s="24">
        <f t="shared" si="21"/>
        <v>1</v>
      </c>
      <c r="F428" s="34">
        <v>143</v>
      </c>
      <c r="G428" s="35">
        <v>0.0002400936191844459</v>
      </c>
      <c r="H428" s="36">
        <f t="shared" si="22"/>
        <v>0.0002400936191844459</v>
      </c>
    </row>
    <row r="429" spans="1:8" ht="15">
      <c r="A429" s="17">
        <v>381</v>
      </c>
      <c r="B429" s="2" t="s">
        <v>401</v>
      </c>
      <c r="C429" s="19" t="s">
        <v>474</v>
      </c>
      <c r="D429" s="23">
        <v>1</v>
      </c>
      <c r="E429" s="24">
        <f t="shared" si="21"/>
        <v>1</v>
      </c>
      <c r="F429" s="34">
        <v>341</v>
      </c>
      <c r="G429" s="35">
        <v>0.15840022619527674</v>
      </c>
      <c r="H429" s="36">
        <f t="shared" si="22"/>
        <v>0.15840022619527674</v>
      </c>
    </row>
    <row r="430" spans="1:8" ht="15">
      <c r="A430" s="17">
        <v>382</v>
      </c>
      <c r="B430" s="2" t="s">
        <v>402</v>
      </c>
      <c r="C430" s="19" t="s">
        <v>473</v>
      </c>
      <c r="D430" s="23">
        <v>1</v>
      </c>
      <c r="E430" s="24">
        <f t="shared" si="21"/>
        <v>1</v>
      </c>
      <c r="F430" s="34">
        <v>686</v>
      </c>
      <c r="G430" s="35">
        <v>0.002764266675701201</v>
      </c>
      <c r="H430" s="36">
        <f t="shared" si="22"/>
        <v>0.002764266675701201</v>
      </c>
    </row>
    <row r="431" spans="1:8" ht="15">
      <c r="A431" s="17">
        <v>383</v>
      </c>
      <c r="B431" s="2" t="s">
        <v>403</v>
      </c>
      <c r="C431" s="19" t="s">
        <v>473</v>
      </c>
      <c r="D431" s="23">
        <v>1</v>
      </c>
      <c r="E431" s="24">
        <f t="shared" si="21"/>
        <v>1</v>
      </c>
      <c r="F431" s="34">
        <v>14300</v>
      </c>
      <c r="G431" s="35">
        <v>0.08003120639481531</v>
      </c>
      <c r="H431" s="36">
        <f t="shared" si="22"/>
        <v>0.08003120639481531</v>
      </c>
    </row>
    <row r="432" spans="1:8" ht="15">
      <c r="A432" s="17">
        <v>384</v>
      </c>
      <c r="B432" s="2" t="s">
        <v>404</v>
      </c>
      <c r="C432" s="19" t="s">
        <v>479</v>
      </c>
      <c r="D432" s="23">
        <v>1</v>
      </c>
      <c r="E432" s="24">
        <f t="shared" si="21"/>
        <v>1</v>
      </c>
      <c r="F432" s="34">
        <v>149</v>
      </c>
      <c r="G432" s="35">
        <v>0.0006671132728854535</v>
      </c>
      <c r="H432" s="36">
        <f t="shared" si="22"/>
        <v>0.0006671132728854535</v>
      </c>
    </row>
    <row r="433" spans="1:8" ht="15">
      <c r="A433" s="17">
        <v>385</v>
      </c>
      <c r="B433" s="2" t="s">
        <v>405</v>
      </c>
      <c r="C433" s="19" t="s">
        <v>473</v>
      </c>
      <c r="D433" s="23">
        <v>1</v>
      </c>
      <c r="E433" s="24">
        <f t="shared" si="21"/>
        <v>1</v>
      </c>
      <c r="F433" s="34">
        <v>17200</v>
      </c>
      <c r="G433" s="35">
        <v>0.009626131118816945</v>
      </c>
      <c r="H433" s="36">
        <f t="shared" si="22"/>
        <v>0.009626131118816945</v>
      </c>
    </row>
    <row r="434" spans="1:8" ht="15">
      <c r="A434" s="17">
        <v>386</v>
      </c>
      <c r="B434" s="2" t="s">
        <v>406</v>
      </c>
      <c r="C434" s="19" t="s">
        <v>473</v>
      </c>
      <c r="D434" s="23">
        <v>1</v>
      </c>
      <c r="E434" s="24">
        <f t="shared" si="21"/>
        <v>1</v>
      </c>
      <c r="F434" s="34">
        <v>18200</v>
      </c>
      <c r="G434" s="35">
        <v>0.030557369714384025</v>
      </c>
      <c r="H434" s="36">
        <f t="shared" si="22"/>
        <v>0.030557369714384025</v>
      </c>
    </row>
    <row r="435" spans="1:8" ht="15">
      <c r="A435" s="17">
        <v>387</v>
      </c>
      <c r="B435" s="2" t="s">
        <v>407</v>
      </c>
      <c r="C435" s="19" t="s">
        <v>473</v>
      </c>
      <c r="D435" s="23">
        <v>1</v>
      </c>
      <c r="E435" s="24">
        <f t="shared" si="21"/>
        <v>1</v>
      </c>
      <c r="F435" s="34">
        <v>2180</v>
      </c>
      <c r="G435" s="35">
        <v>0.012200561534314501</v>
      </c>
      <c r="H435" s="36">
        <f t="shared" si="22"/>
        <v>0.012200561534314501</v>
      </c>
    </row>
    <row r="436" spans="1:8" ht="15">
      <c r="A436" s="17">
        <v>388</v>
      </c>
      <c r="B436" s="2" t="s">
        <v>408</v>
      </c>
      <c r="C436" s="19" t="s">
        <v>476</v>
      </c>
      <c r="D436" s="23">
        <v>1</v>
      </c>
      <c r="E436" s="24">
        <f t="shared" si="21"/>
        <v>1</v>
      </c>
      <c r="F436" s="34">
        <v>203</v>
      </c>
      <c r="G436" s="35">
        <v>0.001590550269748707</v>
      </c>
      <c r="H436" s="36">
        <f t="shared" si="22"/>
        <v>0.001590550269748707</v>
      </c>
    </row>
    <row r="437" spans="1:8" ht="15">
      <c r="A437" s="17">
        <v>389</v>
      </c>
      <c r="B437" s="2" t="s">
        <v>409</v>
      </c>
      <c r="C437" s="19" t="s">
        <v>476</v>
      </c>
      <c r="D437" s="23">
        <v>1</v>
      </c>
      <c r="E437" s="24">
        <f t="shared" si="21"/>
        <v>1</v>
      </c>
      <c r="F437" s="34">
        <v>312</v>
      </c>
      <c r="G437" s="35">
        <v>0.034922708245010314</v>
      </c>
      <c r="H437" s="36">
        <f t="shared" si="22"/>
        <v>0.034922708245010314</v>
      </c>
    </row>
    <row r="438" spans="1:8" ht="15">
      <c r="A438" s="17">
        <v>390</v>
      </c>
      <c r="B438" s="2" t="s">
        <v>410</v>
      </c>
      <c r="C438" s="19" t="s">
        <v>476</v>
      </c>
      <c r="D438" s="23">
        <v>1</v>
      </c>
      <c r="E438" s="24">
        <f t="shared" si="21"/>
        <v>1</v>
      </c>
      <c r="F438" s="34">
        <v>324</v>
      </c>
      <c r="G438" s="35">
        <v>0.03807918379792471</v>
      </c>
      <c r="H438" s="36">
        <f t="shared" si="22"/>
        <v>0.03807918379792471</v>
      </c>
    </row>
    <row r="439" spans="1:8" ht="15">
      <c r="A439" s="17">
        <v>391</v>
      </c>
      <c r="B439" s="2" t="s">
        <v>411</v>
      </c>
      <c r="C439" s="19" t="s">
        <v>476</v>
      </c>
      <c r="D439" s="23">
        <v>1</v>
      </c>
      <c r="E439" s="24">
        <f t="shared" si="21"/>
        <v>1</v>
      </c>
      <c r="F439" s="34">
        <v>1480</v>
      </c>
      <c r="G439" s="35">
        <v>0.004141475016235198</v>
      </c>
      <c r="H439" s="36">
        <f t="shared" si="22"/>
        <v>0.004141475016235198</v>
      </c>
    </row>
    <row r="440" spans="1:8" ht="15">
      <c r="A440" s="17">
        <v>392</v>
      </c>
      <c r="B440" s="2" t="s">
        <v>412</v>
      </c>
      <c r="C440" s="19" t="s">
        <v>476</v>
      </c>
      <c r="D440" s="23">
        <v>1</v>
      </c>
      <c r="E440" s="24">
        <f t="shared" si="21"/>
        <v>1</v>
      </c>
      <c r="F440" s="34">
        <v>517</v>
      </c>
      <c r="G440" s="35">
        <v>0.024304861757440833</v>
      </c>
      <c r="H440" s="36">
        <f t="shared" si="22"/>
        <v>0.024304861757440833</v>
      </c>
    </row>
    <row r="441" spans="1:8" ht="15">
      <c r="A441" s="17">
        <v>393</v>
      </c>
      <c r="B441" s="2" t="s">
        <v>413</v>
      </c>
      <c r="C441" s="19" t="s">
        <v>476</v>
      </c>
      <c r="D441" s="23">
        <v>1</v>
      </c>
      <c r="E441" s="24">
        <f t="shared" si="21"/>
        <v>1</v>
      </c>
      <c r="F441" s="34">
        <v>319</v>
      </c>
      <c r="G441" s="35">
        <v>0.06498533959259004</v>
      </c>
      <c r="H441" s="36">
        <f t="shared" si="22"/>
        <v>0.06498533959259004</v>
      </c>
    </row>
    <row r="442" spans="1:8" ht="15">
      <c r="A442" s="17">
        <v>394</v>
      </c>
      <c r="B442" s="2" t="s">
        <v>414</v>
      </c>
      <c r="C442" s="19" t="s">
        <v>476</v>
      </c>
      <c r="D442" s="23">
        <v>1</v>
      </c>
      <c r="E442" s="24">
        <f t="shared" si="21"/>
        <v>1</v>
      </c>
      <c r="F442" s="34">
        <v>371</v>
      </c>
      <c r="G442" s="35">
        <v>0.046509883749893226</v>
      </c>
      <c r="H442" s="36">
        <f t="shared" si="22"/>
        <v>0.046509883749893226</v>
      </c>
    </row>
    <row r="443" spans="1:8" ht="15">
      <c r="A443" s="17">
        <v>395</v>
      </c>
      <c r="B443" s="2" t="s">
        <v>415</v>
      </c>
      <c r="C443" s="19" t="s">
        <v>476</v>
      </c>
      <c r="D443" s="23">
        <v>1</v>
      </c>
      <c r="E443" s="24">
        <f t="shared" si="21"/>
        <v>1</v>
      </c>
      <c r="F443" s="34">
        <v>205</v>
      </c>
      <c r="G443" s="35">
        <v>0.045892020450173814</v>
      </c>
      <c r="H443" s="36">
        <f t="shared" si="22"/>
        <v>0.045892020450173814</v>
      </c>
    </row>
    <row r="444" spans="1:8" ht="15">
      <c r="A444" s="17">
        <v>396</v>
      </c>
      <c r="B444" s="2" t="s">
        <v>416</v>
      </c>
      <c r="C444" s="19" t="s">
        <v>473</v>
      </c>
      <c r="D444" s="23">
        <v>1</v>
      </c>
      <c r="E444" s="24">
        <f t="shared" si="21"/>
        <v>1</v>
      </c>
      <c r="F444" s="34">
        <v>9920</v>
      </c>
      <c r="G444" s="35">
        <v>0.004441452125519261</v>
      </c>
      <c r="H444" s="36">
        <f t="shared" si="22"/>
        <v>0.004441452125519261</v>
      </c>
    </row>
    <row r="445" spans="1:8" ht="15">
      <c r="A445" s="17">
        <v>397</v>
      </c>
      <c r="B445" s="2" t="s">
        <v>417</v>
      </c>
      <c r="C445" s="19" t="s">
        <v>473</v>
      </c>
      <c r="D445" s="23">
        <v>1</v>
      </c>
      <c r="E445" s="24">
        <f t="shared" si="21"/>
        <v>1</v>
      </c>
      <c r="F445" s="34">
        <v>11500</v>
      </c>
      <c r="G445" s="35">
        <v>0.08495620371141932</v>
      </c>
      <c r="H445" s="36">
        <f t="shared" si="22"/>
        <v>0.08495620371141932</v>
      </c>
    </row>
    <row r="446" spans="1:8" ht="15">
      <c r="A446" s="17">
        <v>398</v>
      </c>
      <c r="B446" s="2" t="s">
        <v>418</v>
      </c>
      <c r="C446" s="19" t="s">
        <v>473</v>
      </c>
      <c r="D446" s="23">
        <v>1</v>
      </c>
      <c r="E446" s="24">
        <f t="shared" si="21"/>
        <v>1</v>
      </c>
      <c r="F446" s="34">
        <v>12900</v>
      </c>
      <c r="G446" s="35">
        <v>0.06064462604854676</v>
      </c>
      <c r="H446" s="36">
        <f t="shared" si="22"/>
        <v>0.06064462604854676</v>
      </c>
    </row>
    <row r="447" spans="1:8" ht="15">
      <c r="A447" s="17">
        <v>399</v>
      </c>
      <c r="B447" s="2" t="s">
        <v>419</v>
      </c>
      <c r="C447" s="19" t="s">
        <v>473</v>
      </c>
      <c r="D447" s="23">
        <v>1</v>
      </c>
      <c r="E447" s="24">
        <f t="shared" si="21"/>
        <v>1</v>
      </c>
      <c r="F447" s="34">
        <v>26800</v>
      </c>
      <c r="G447" s="35">
        <v>0.20998397649884407</v>
      </c>
      <c r="H447" s="36">
        <f t="shared" si="22"/>
        <v>0.20998397649884407</v>
      </c>
    </row>
    <row r="448" spans="1:8" ht="15">
      <c r="A448" s="17">
        <v>400</v>
      </c>
      <c r="B448" s="2" t="s">
        <v>420</v>
      </c>
      <c r="C448" s="19" t="s">
        <v>473</v>
      </c>
      <c r="D448" s="23">
        <v>1</v>
      </c>
      <c r="E448" s="24">
        <f t="shared" si="21"/>
        <v>1</v>
      </c>
      <c r="F448" s="34">
        <v>35700</v>
      </c>
      <c r="G448" s="35">
        <v>0.01997981865940494</v>
      </c>
      <c r="H448" s="36">
        <f t="shared" si="22"/>
        <v>0.01997981865940494</v>
      </c>
    </row>
    <row r="449" spans="1:8" ht="15">
      <c r="A449" s="17">
        <v>401</v>
      </c>
      <c r="B449" s="2" t="s">
        <v>421</v>
      </c>
      <c r="C449" s="19" t="s">
        <v>473</v>
      </c>
      <c r="D449" s="23">
        <v>1</v>
      </c>
      <c r="E449" s="24">
        <f t="shared" si="21"/>
        <v>1</v>
      </c>
      <c r="F449" s="34">
        <v>43400</v>
      </c>
      <c r="G449" s="35">
        <v>0.24289191311433456</v>
      </c>
      <c r="H449" s="36">
        <f t="shared" si="22"/>
        <v>0.24289191311433456</v>
      </c>
    </row>
    <row r="450" spans="1:8" ht="15">
      <c r="A450" s="17">
        <v>402</v>
      </c>
      <c r="B450" s="2" t="s">
        <v>422</v>
      </c>
      <c r="C450" s="19" t="s">
        <v>473</v>
      </c>
      <c r="D450" s="23">
        <v>1</v>
      </c>
      <c r="E450" s="24">
        <f t="shared" si="21"/>
        <v>1</v>
      </c>
      <c r="F450" s="34">
        <v>55400</v>
      </c>
      <c r="G450" s="35">
        <v>0.19843261915626373</v>
      </c>
      <c r="H450" s="36">
        <f t="shared" si="22"/>
        <v>0.19843261915626373</v>
      </c>
    </row>
    <row r="451" spans="1:8" ht="15">
      <c r="A451" s="17">
        <v>403</v>
      </c>
      <c r="B451" s="2" t="s">
        <v>423</v>
      </c>
      <c r="C451" s="19" t="s">
        <v>473</v>
      </c>
      <c r="D451" s="23">
        <v>1</v>
      </c>
      <c r="E451" s="24">
        <f t="shared" si="21"/>
        <v>1</v>
      </c>
      <c r="F451" s="34">
        <v>17400</v>
      </c>
      <c r="G451" s="35">
        <v>0.0038952251504049966</v>
      </c>
      <c r="H451" s="36">
        <f t="shared" si="22"/>
        <v>0.0038952251504049966</v>
      </c>
    </row>
    <row r="452" spans="1:8" ht="15">
      <c r="A452" s="17">
        <v>404</v>
      </c>
      <c r="B452" s="2" t="s">
        <v>424</v>
      </c>
      <c r="C452" s="19" t="s">
        <v>473</v>
      </c>
      <c r="D452" s="23">
        <v>1</v>
      </c>
      <c r="E452" s="24">
        <f t="shared" si="21"/>
        <v>1</v>
      </c>
      <c r="F452" s="34">
        <v>19800</v>
      </c>
      <c r="G452" s="35">
        <v>0.006648746377415426</v>
      </c>
      <c r="H452" s="36">
        <f t="shared" si="22"/>
        <v>0.006648746377415426</v>
      </c>
    </row>
    <row r="453" spans="1:8" ht="15">
      <c r="A453" s="17">
        <v>405</v>
      </c>
      <c r="B453" s="2" t="s">
        <v>425</v>
      </c>
      <c r="C453" s="19" t="s">
        <v>473</v>
      </c>
      <c r="D453" s="23">
        <v>1</v>
      </c>
      <c r="E453" s="24">
        <f t="shared" si="21"/>
        <v>1</v>
      </c>
      <c r="F453" s="34">
        <v>23600</v>
      </c>
      <c r="G453" s="35">
        <v>0.02641589469814883</v>
      </c>
      <c r="H453" s="36">
        <f t="shared" si="22"/>
        <v>0.02641589469814883</v>
      </c>
    </row>
    <row r="454" spans="1:8" ht="25.5">
      <c r="A454" s="17">
        <v>406</v>
      </c>
      <c r="B454" s="2" t="s">
        <v>426</v>
      </c>
      <c r="C454" s="19" t="s">
        <v>476</v>
      </c>
      <c r="D454" s="23">
        <v>1</v>
      </c>
      <c r="E454" s="24">
        <f t="shared" si="21"/>
        <v>1</v>
      </c>
      <c r="F454" s="34">
        <v>1770</v>
      </c>
      <c r="G454" s="35">
        <v>0.007924768409444649</v>
      </c>
      <c r="H454" s="36">
        <f t="shared" si="22"/>
        <v>0.007924768409444649</v>
      </c>
    </row>
    <row r="455" spans="1:8" ht="25.5">
      <c r="A455" s="17">
        <v>407</v>
      </c>
      <c r="B455" s="2" t="s">
        <v>427</v>
      </c>
      <c r="C455" s="19" t="s">
        <v>476</v>
      </c>
      <c r="D455" s="23">
        <v>1</v>
      </c>
      <c r="E455" s="24">
        <f t="shared" si="21"/>
        <v>1</v>
      </c>
      <c r="F455" s="34">
        <v>2270</v>
      </c>
      <c r="G455" s="35">
        <v>0.06301310203080451</v>
      </c>
      <c r="H455" s="36">
        <f t="shared" si="22"/>
        <v>0.06301310203080451</v>
      </c>
    </row>
    <row r="456" spans="1:8" ht="25.5">
      <c r="A456" s="17">
        <v>408</v>
      </c>
      <c r="B456" s="2" t="s">
        <v>428</v>
      </c>
      <c r="C456" s="19" t="s">
        <v>476</v>
      </c>
      <c r="D456" s="23">
        <v>1</v>
      </c>
      <c r="E456" s="24">
        <f t="shared" si="21"/>
        <v>1</v>
      </c>
      <c r="F456" s="34">
        <v>2270</v>
      </c>
      <c r="G456" s="35">
        <v>0.07368467576182786</v>
      </c>
      <c r="H456" s="36">
        <f t="shared" si="22"/>
        <v>0.07368467576182786</v>
      </c>
    </row>
    <row r="457" spans="1:8" ht="25.5">
      <c r="A457" s="17">
        <v>409</v>
      </c>
      <c r="B457" s="2" t="s">
        <v>429</v>
      </c>
      <c r="C457" s="19" t="s">
        <v>476</v>
      </c>
      <c r="D457" s="23">
        <v>1</v>
      </c>
      <c r="E457" s="24">
        <f t="shared" si="21"/>
        <v>1</v>
      </c>
      <c r="F457" s="34">
        <v>2820</v>
      </c>
      <c r="G457" s="35">
        <v>0.062498215947705</v>
      </c>
      <c r="H457" s="36">
        <f t="shared" si="22"/>
        <v>0.062498215947705</v>
      </c>
    </row>
    <row r="458" spans="1:8" ht="25.5">
      <c r="A458" s="17">
        <v>410</v>
      </c>
      <c r="B458" s="2" t="s">
        <v>430</v>
      </c>
      <c r="C458" s="19" t="s">
        <v>476</v>
      </c>
      <c r="D458" s="23">
        <v>1</v>
      </c>
      <c r="E458" s="24">
        <f t="shared" si="21"/>
        <v>1</v>
      </c>
      <c r="F458" s="34">
        <v>2820</v>
      </c>
      <c r="G458" s="35">
        <v>0.07575541326994545</v>
      </c>
      <c r="H458" s="36">
        <f t="shared" si="22"/>
        <v>0.07575541326994545</v>
      </c>
    </row>
    <row r="459" spans="1:8" ht="25.5">
      <c r="A459" s="17">
        <v>411</v>
      </c>
      <c r="B459" s="2" t="s">
        <v>431</v>
      </c>
      <c r="C459" s="19" t="s">
        <v>476</v>
      </c>
      <c r="D459" s="23">
        <v>1</v>
      </c>
      <c r="E459" s="24">
        <f t="shared" si="21"/>
        <v>1</v>
      </c>
      <c r="F459" s="34">
        <v>3660</v>
      </c>
      <c r="G459" s="35">
        <v>0.20893181798120594</v>
      </c>
      <c r="H459" s="36">
        <f t="shared" si="22"/>
        <v>0.20893181798120594</v>
      </c>
    </row>
    <row r="460" spans="1:8" ht="25.5">
      <c r="A460" s="17">
        <v>412</v>
      </c>
      <c r="B460" s="2" t="s">
        <v>432</v>
      </c>
      <c r="C460" s="19" t="s">
        <v>476</v>
      </c>
      <c r="D460" s="23">
        <v>1</v>
      </c>
      <c r="E460" s="24">
        <f aca="true" t="shared" si="23" ref="E460:E470">ROUND(D460,2)</f>
        <v>1</v>
      </c>
      <c r="F460" s="34">
        <v>3660</v>
      </c>
      <c r="G460" s="35">
        <v>0.15485534744489382</v>
      </c>
      <c r="H460" s="36">
        <f t="shared" si="22"/>
        <v>0.15485534744489382</v>
      </c>
    </row>
    <row r="461" spans="1:8" ht="25.5">
      <c r="A461" s="17">
        <v>413</v>
      </c>
      <c r="B461" s="2" t="s">
        <v>433</v>
      </c>
      <c r="C461" s="19" t="s">
        <v>476</v>
      </c>
      <c r="D461" s="23">
        <v>1</v>
      </c>
      <c r="E461" s="24">
        <f t="shared" si="23"/>
        <v>1</v>
      </c>
      <c r="F461" s="34">
        <v>5950</v>
      </c>
      <c r="G461" s="35">
        <v>0.18647830748777944</v>
      </c>
      <c r="H461" s="36">
        <f t="shared" si="22"/>
        <v>0.18647830748777944</v>
      </c>
    </row>
    <row r="462" spans="1:8" ht="25.5">
      <c r="A462" s="17">
        <v>414</v>
      </c>
      <c r="B462" s="2" t="s">
        <v>434</v>
      </c>
      <c r="C462" s="19" t="s">
        <v>476</v>
      </c>
      <c r="D462" s="23">
        <v>1</v>
      </c>
      <c r="E462" s="24">
        <f t="shared" si="23"/>
        <v>1</v>
      </c>
      <c r="F462" s="34">
        <v>5950</v>
      </c>
      <c r="G462" s="35">
        <v>0.15850656136461252</v>
      </c>
      <c r="H462" s="36">
        <f t="shared" si="22"/>
        <v>0.15850656136461252</v>
      </c>
    </row>
    <row r="463" spans="1:8" ht="25.5">
      <c r="A463" s="17">
        <v>415</v>
      </c>
      <c r="B463" s="2" t="s">
        <v>435</v>
      </c>
      <c r="C463" s="19" t="s">
        <v>476</v>
      </c>
      <c r="D463" s="23">
        <v>1</v>
      </c>
      <c r="E463" s="24">
        <f t="shared" si="23"/>
        <v>1</v>
      </c>
      <c r="F463" s="34">
        <v>7940</v>
      </c>
      <c r="G463" s="35">
        <v>0.2666214456397903</v>
      </c>
      <c r="H463" s="36">
        <f t="shared" si="22"/>
        <v>0.2666214456397903</v>
      </c>
    </row>
    <row r="464" spans="1:8" ht="25.5">
      <c r="A464" s="17">
        <v>416</v>
      </c>
      <c r="B464" s="2" t="s">
        <v>436</v>
      </c>
      <c r="C464" s="19" t="s">
        <v>476</v>
      </c>
      <c r="D464" s="23">
        <v>1</v>
      </c>
      <c r="E464" s="24">
        <f t="shared" si="23"/>
        <v>1</v>
      </c>
      <c r="F464" s="34">
        <v>7940</v>
      </c>
      <c r="G464" s="35">
        <v>0.22040706172889332</v>
      </c>
      <c r="H464" s="36">
        <f aca="true" t="shared" si="24" ref="H464:H497">E464*G464</f>
        <v>0.22040706172889332</v>
      </c>
    </row>
    <row r="465" spans="1:8" ht="15">
      <c r="A465" s="17">
        <v>417</v>
      </c>
      <c r="B465" s="2" t="s">
        <v>437</v>
      </c>
      <c r="C465" s="19" t="s">
        <v>473</v>
      </c>
      <c r="D465" s="23">
        <v>1</v>
      </c>
      <c r="E465" s="24">
        <f t="shared" si="23"/>
        <v>1</v>
      </c>
      <c r="F465" s="34">
        <v>11500</v>
      </c>
      <c r="G465" s="35">
        <v>0.11584936869738999</v>
      </c>
      <c r="H465" s="36">
        <f t="shared" si="24"/>
        <v>0.11584936869738999</v>
      </c>
    </row>
    <row r="466" spans="1:8" ht="15">
      <c r="A466" s="17">
        <v>418</v>
      </c>
      <c r="B466" s="2" t="s">
        <v>438</v>
      </c>
      <c r="C466" s="19" t="s">
        <v>473</v>
      </c>
      <c r="D466" s="23">
        <v>1</v>
      </c>
      <c r="E466" s="24">
        <f t="shared" si="23"/>
        <v>1</v>
      </c>
      <c r="F466" s="34">
        <v>20200</v>
      </c>
      <c r="G466" s="35">
        <v>0.4295940841165051</v>
      </c>
      <c r="H466" s="36">
        <f t="shared" si="24"/>
        <v>0.4295940841165051</v>
      </c>
    </row>
    <row r="467" spans="1:8" ht="15">
      <c r="A467" s="17">
        <v>419</v>
      </c>
      <c r="B467" s="2" t="s">
        <v>439</v>
      </c>
      <c r="C467" s="19" t="s">
        <v>473</v>
      </c>
      <c r="D467" s="23">
        <v>1</v>
      </c>
      <c r="E467" s="24">
        <f t="shared" si="23"/>
        <v>1</v>
      </c>
      <c r="F467" s="34">
        <v>24900</v>
      </c>
      <c r="G467" s="35">
        <v>0.16722604525014556</v>
      </c>
      <c r="H467" s="36">
        <f t="shared" si="24"/>
        <v>0.16722604525014556</v>
      </c>
    </row>
    <row r="468" spans="1:8" ht="15">
      <c r="A468" s="17">
        <v>420</v>
      </c>
      <c r="B468" s="2" t="s">
        <v>440</v>
      </c>
      <c r="C468" s="19" t="s">
        <v>476</v>
      </c>
      <c r="D468" s="23">
        <v>1</v>
      </c>
      <c r="E468" s="24">
        <f t="shared" si="23"/>
        <v>1</v>
      </c>
      <c r="F468" s="34">
        <v>85</v>
      </c>
      <c r="G468" s="35">
        <v>0.11512181227561893</v>
      </c>
      <c r="H468" s="36">
        <f t="shared" si="24"/>
        <v>0.11512181227561893</v>
      </c>
    </row>
    <row r="469" spans="1:8" ht="15">
      <c r="A469" s="17">
        <v>421</v>
      </c>
      <c r="B469" s="2" t="s">
        <v>441</v>
      </c>
      <c r="C469" s="19" t="s">
        <v>476</v>
      </c>
      <c r="D469" s="23">
        <v>1</v>
      </c>
      <c r="E469" s="24">
        <f t="shared" si="23"/>
        <v>1</v>
      </c>
      <c r="F469" s="34">
        <v>128</v>
      </c>
      <c r="G469" s="35">
        <v>0.0451308845012441</v>
      </c>
      <c r="H469" s="36">
        <f t="shared" si="24"/>
        <v>0.0451308845012441</v>
      </c>
    </row>
    <row r="470" spans="1:8" ht="15">
      <c r="A470" s="17">
        <v>422</v>
      </c>
      <c r="B470" s="2" t="s">
        <v>442</v>
      </c>
      <c r="C470" s="19" t="s">
        <v>476</v>
      </c>
      <c r="D470" s="23">
        <v>1</v>
      </c>
      <c r="E470" s="24">
        <f t="shared" si="23"/>
        <v>1</v>
      </c>
      <c r="F470" s="34">
        <v>157</v>
      </c>
      <c r="G470" s="35">
        <v>0.007029314351880282</v>
      </c>
      <c r="H470" s="36">
        <f t="shared" si="24"/>
        <v>0.007029314351880282</v>
      </c>
    </row>
    <row r="471" spans="1:8" ht="15">
      <c r="A471" s="18"/>
      <c r="B471" s="3" t="s">
        <v>443</v>
      </c>
      <c r="C471" s="18"/>
      <c r="D471" s="18"/>
      <c r="E471" s="3"/>
      <c r="F471" s="21"/>
      <c r="G471" s="3"/>
      <c r="H471" s="3"/>
    </row>
    <row r="472" spans="1:8" ht="15">
      <c r="A472" s="33"/>
      <c r="B472" s="31"/>
      <c r="C472" s="33"/>
      <c r="D472" s="33"/>
      <c r="E472" s="31"/>
      <c r="F472" s="37"/>
      <c r="G472" s="38"/>
      <c r="H472" s="39"/>
    </row>
    <row r="473" spans="1:8" ht="15">
      <c r="A473" s="4"/>
      <c r="B473" s="1" t="s">
        <v>444</v>
      </c>
      <c r="C473" s="4"/>
      <c r="D473" s="4"/>
      <c r="E473" s="1"/>
      <c r="F473" s="22"/>
      <c r="G473" s="38"/>
      <c r="H473" s="39"/>
    </row>
    <row r="474" spans="1:8" ht="15">
      <c r="A474" s="17">
        <v>423</v>
      </c>
      <c r="B474" s="2" t="s">
        <v>445</v>
      </c>
      <c r="C474" s="19" t="s">
        <v>475</v>
      </c>
      <c r="D474" s="23">
        <v>1</v>
      </c>
      <c r="E474" s="24">
        <f aca="true" t="shared" si="25" ref="E474:E492">ROUND(D474,2)</f>
        <v>1</v>
      </c>
      <c r="F474" s="34">
        <v>4390</v>
      </c>
      <c r="G474" s="35">
        <v>0.017198314493095626</v>
      </c>
      <c r="H474" s="36">
        <f t="shared" si="24"/>
        <v>0.017198314493095626</v>
      </c>
    </row>
    <row r="475" spans="1:8" ht="15">
      <c r="A475" s="17">
        <v>424</v>
      </c>
      <c r="B475" s="2" t="s">
        <v>446</v>
      </c>
      <c r="C475" s="19" t="s">
        <v>475</v>
      </c>
      <c r="D475" s="23">
        <v>1</v>
      </c>
      <c r="E475" s="24">
        <f t="shared" si="25"/>
        <v>1</v>
      </c>
      <c r="F475" s="34">
        <v>1080</v>
      </c>
      <c r="G475" s="35">
        <v>0.0002417725955423791</v>
      </c>
      <c r="H475" s="36">
        <f t="shared" si="24"/>
        <v>0.0002417725955423791</v>
      </c>
    </row>
    <row r="476" spans="1:8" ht="15">
      <c r="A476" s="17">
        <v>425</v>
      </c>
      <c r="B476" s="2" t="s">
        <v>447</v>
      </c>
      <c r="C476" s="19" t="s">
        <v>475</v>
      </c>
      <c r="D476" s="23">
        <v>1</v>
      </c>
      <c r="E476" s="24">
        <f t="shared" si="25"/>
        <v>1</v>
      </c>
      <c r="F476" s="34">
        <v>1750</v>
      </c>
      <c r="G476" s="35">
        <v>0.02742328051290874</v>
      </c>
      <c r="H476" s="36">
        <f t="shared" si="24"/>
        <v>0.02742328051290874</v>
      </c>
    </row>
    <row r="477" spans="1:8" ht="15">
      <c r="A477" s="17">
        <v>426</v>
      </c>
      <c r="B477" s="2" t="s">
        <v>448</v>
      </c>
      <c r="C477" s="19" t="s">
        <v>475</v>
      </c>
      <c r="D477" s="23">
        <v>1</v>
      </c>
      <c r="E477" s="24">
        <f t="shared" si="25"/>
        <v>1</v>
      </c>
      <c r="F477" s="34">
        <v>2740</v>
      </c>
      <c r="G477" s="35">
        <v>0.05673820772242221</v>
      </c>
      <c r="H477" s="36">
        <f t="shared" si="24"/>
        <v>0.05673820772242221</v>
      </c>
    </row>
    <row r="478" spans="1:8" ht="15">
      <c r="A478" s="17">
        <v>427</v>
      </c>
      <c r="B478" s="2" t="s">
        <v>449</v>
      </c>
      <c r="C478" s="19" t="s">
        <v>475</v>
      </c>
      <c r="D478" s="23">
        <v>1</v>
      </c>
      <c r="E478" s="24">
        <f t="shared" si="25"/>
        <v>1</v>
      </c>
      <c r="F478" s="34">
        <v>3760</v>
      </c>
      <c r="G478" s="35">
        <v>0.08838131548160302</v>
      </c>
      <c r="H478" s="36">
        <f t="shared" si="24"/>
        <v>0.08838131548160302</v>
      </c>
    </row>
    <row r="479" spans="1:8" ht="15">
      <c r="A479" s="17">
        <v>428</v>
      </c>
      <c r="B479" s="2" t="s">
        <v>450</v>
      </c>
      <c r="C479" s="19" t="s">
        <v>475</v>
      </c>
      <c r="D479" s="23">
        <v>1</v>
      </c>
      <c r="E479" s="24">
        <f t="shared" si="25"/>
        <v>1</v>
      </c>
      <c r="F479" s="34">
        <v>5600</v>
      </c>
      <c r="G479" s="35">
        <v>0.17237490608114067</v>
      </c>
      <c r="H479" s="36">
        <f t="shared" si="24"/>
        <v>0.17237490608114067</v>
      </c>
    </row>
    <row r="480" spans="1:8" ht="15">
      <c r="A480" s="17">
        <v>429</v>
      </c>
      <c r="B480" s="2" t="s">
        <v>451</v>
      </c>
      <c r="C480" s="19" t="s">
        <v>470</v>
      </c>
      <c r="D480" s="23">
        <v>1</v>
      </c>
      <c r="E480" s="24">
        <f t="shared" si="25"/>
        <v>1</v>
      </c>
      <c r="F480" s="34">
        <v>3600</v>
      </c>
      <c r="G480" s="35">
        <v>0.014103401406638781</v>
      </c>
      <c r="H480" s="36">
        <f t="shared" si="24"/>
        <v>0.014103401406638781</v>
      </c>
    </row>
    <row r="481" spans="1:8" ht="15">
      <c r="A481" s="17">
        <v>430</v>
      </c>
      <c r="B481" s="2" t="s">
        <v>452</v>
      </c>
      <c r="C481" s="19" t="s">
        <v>476</v>
      </c>
      <c r="D481" s="23">
        <v>1</v>
      </c>
      <c r="E481" s="24">
        <f t="shared" si="25"/>
        <v>1</v>
      </c>
      <c r="F481" s="34">
        <v>1020</v>
      </c>
      <c r="G481" s="35">
        <v>0.02740089416146963</v>
      </c>
      <c r="H481" s="36">
        <f t="shared" si="24"/>
        <v>0.02740089416146963</v>
      </c>
    </row>
    <row r="482" spans="1:8" ht="15">
      <c r="A482" s="17">
        <v>431</v>
      </c>
      <c r="B482" s="2" t="s">
        <v>453</v>
      </c>
      <c r="C482" s="19" t="s">
        <v>476</v>
      </c>
      <c r="D482" s="23">
        <v>1</v>
      </c>
      <c r="E482" s="24">
        <f t="shared" si="25"/>
        <v>1</v>
      </c>
      <c r="F482" s="34">
        <v>1240</v>
      </c>
      <c r="G482" s="35">
        <v>0.02498316820604584</v>
      </c>
      <c r="H482" s="36">
        <f t="shared" si="24"/>
        <v>0.02498316820604584</v>
      </c>
    </row>
    <row r="483" spans="1:8" ht="15">
      <c r="A483" s="17">
        <v>432</v>
      </c>
      <c r="B483" s="2" t="s">
        <v>454</v>
      </c>
      <c r="C483" s="19" t="s">
        <v>476</v>
      </c>
      <c r="D483" s="23">
        <v>1</v>
      </c>
      <c r="E483" s="24">
        <f t="shared" si="25"/>
        <v>1</v>
      </c>
      <c r="F483" s="34">
        <v>2010</v>
      </c>
      <c r="G483" s="35">
        <v>0.07199450622817512</v>
      </c>
      <c r="H483" s="36">
        <f t="shared" si="24"/>
        <v>0.07199450622817512</v>
      </c>
    </row>
    <row r="484" spans="1:8" ht="15">
      <c r="A484" s="17">
        <v>433</v>
      </c>
      <c r="B484" s="2" t="s">
        <v>455</v>
      </c>
      <c r="C484" s="19" t="s">
        <v>476</v>
      </c>
      <c r="D484" s="23">
        <v>1</v>
      </c>
      <c r="E484" s="24">
        <f t="shared" si="25"/>
        <v>1</v>
      </c>
      <c r="F484" s="34">
        <v>2370</v>
      </c>
      <c r="G484" s="35">
        <v>0.05305565291068875</v>
      </c>
      <c r="H484" s="36">
        <f t="shared" si="24"/>
        <v>0.05305565291068875</v>
      </c>
    </row>
    <row r="485" spans="1:8" ht="15">
      <c r="A485" s="17">
        <v>434</v>
      </c>
      <c r="B485" s="2" t="s">
        <v>456</v>
      </c>
      <c r="C485" s="19" t="s">
        <v>476</v>
      </c>
      <c r="D485" s="23">
        <v>1</v>
      </c>
      <c r="E485" s="24">
        <f t="shared" si="25"/>
        <v>1</v>
      </c>
      <c r="F485" s="34">
        <v>3340</v>
      </c>
      <c r="G485" s="35">
        <v>0.08785523622278396</v>
      </c>
      <c r="H485" s="36">
        <f t="shared" si="24"/>
        <v>0.08785523622278396</v>
      </c>
    </row>
    <row r="486" spans="1:8" ht="15">
      <c r="A486" s="17">
        <v>435</v>
      </c>
      <c r="B486" s="2" t="s">
        <v>457</v>
      </c>
      <c r="C486" s="19" t="s">
        <v>476</v>
      </c>
      <c r="D486" s="23">
        <v>1</v>
      </c>
      <c r="E486" s="24">
        <f t="shared" si="25"/>
        <v>1</v>
      </c>
      <c r="F486" s="34">
        <v>1020</v>
      </c>
      <c r="G486" s="35">
        <v>0.001141703923394568</v>
      </c>
      <c r="H486" s="36">
        <f t="shared" si="24"/>
        <v>0.001141703923394568</v>
      </c>
    </row>
    <row r="487" spans="1:8" ht="15">
      <c r="A487" s="17">
        <v>436</v>
      </c>
      <c r="B487" s="2" t="s">
        <v>458</v>
      </c>
      <c r="C487" s="19" t="s">
        <v>473</v>
      </c>
      <c r="D487" s="23">
        <v>1</v>
      </c>
      <c r="E487" s="24">
        <f t="shared" si="25"/>
        <v>1</v>
      </c>
      <c r="F487" s="34">
        <v>1560</v>
      </c>
      <c r="G487" s="35">
        <v>0.008730677061252579</v>
      </c>
      <c r="H487" s="36">
        <f t="shared" si="24"/>
        <v>0.008730677061252579</v>
      </c>
    </row>
    <row r="488" spans="1:8" ht="15">
      <c r="A488" s="17">
        <v>437</v>
      </c>
      <c r="B488" s="2" t="s">
        <v>459</v>
      </c>
      <c r="C488" s="19" t="s">
        <v>475</v>
      </c>
      <c r="D488" s="23">
        <v>1</v>
      </c>
      <c r="E488" s="24">
        <f t="shared" si="25"/>
        <v>1</v>
      </c>
      <c r="F488" s="34">
        <v>1710</v>
      </c>
      <c r="G488" s="35">
        <v>0.0009570165240219173</v>
      </c>
      <c r="H488" s="36">
        <f t="shared" si="24"/>
        <v>0.0009570165240219173</v>
      </c>
    </row>
    <row r="489" spans="1:8" ht="15">
      <c r="A489" s="17">
        <v>438</v>
      </c>
      <c r="B489" s="2" t="s">
        <v>460</v>
      </c>
      <c r="C489" s="19" t="s">
        <v>475</v>
      </c>
      <c r="D489" s="23">
        <v>1</v>
      </c>
      <c r="E489" s="24">
        <f t="shared" si="25"/>
        <v>1</v>
      </c>
      <c r="F489" s="34">
        <v>4550</v>
      </c>
      <c r="G489" s="35">
        <v>0.010185789904794676</v>
      </c>
      <c r="H489" s="36">
        <f t="shared" si="24"/>
        <v>0.010185789904794676</v>
      </c>
    </row>
    <row r="490" spans="1:8" ht="15">
      <c r="A490" s="17">
        <v>439</v>
      </c>
      <c r="B490" s="2" t="s">
        <v>461</v>
      </c>
      <c r="C490" s="19" t="s">
        <v>475</v>
      </c>
      <c r="D490" s="23">
        <v>1</v>
      </c>
      <c r="E490" s="24">
        <f t="shared" si="25"/>
        <v>1</v>
      </c>
      <c r="F490" s="34">
        <v>5600</v>
      </c>
      <c r="G490" s="35">
        <v>0.2507271361180228</v>
      </c>
      <c r="H490" s="36">
        <f t="shared" si="24"/>
        <v>0.2507271361180228</v>
      </c>
    </row>
    <row r="491" spans="1:8" ht="15">
      <c r="A491" s="17">
        <v>440</v>
      </c>
      <c r="B491" s="2" t="s">
        <v>462</v>
      </c>
      <c r="C491" s="19" t="s">
        <v>475</v>
      </c>
      <c r="D491" s="23">
        <v>1</v>
      </c>
      <c r="E491" s="24">
        <f t="shared" si="25"/>
        <v>1</v>
      </c>
      <c r="F491" s="34">
        <v>1720</v>
      </c>
      <c r="G491" s="35">
        <v>0.00019252262237633893</v>
      </c>
      <c r="H491" s="36">
        <f t="shared" si="24"/>
        <v>0.00019252262237633893</v>
      </c>
    </row>
    <row r="492" spans="1:8" ht="15">
      <c r="A492" s="17">
        <v>441</v>
      </c>
      <c r="B492" s="2" t="s">
        <v>463</v>
      </c>
      <c r="C492" s="19" t="s">
        <v>475</v>
      </c>
      <c r="D492" s="23">
        <v>1</v>
      </c>
      <c r="E492" s="24">
        <f t="shared" si="25"/>
        <v>1</v>
      </c>
      <c r="F492" s="34">
        <v>6810</v>
      </c>
      <c r="G492" s="35">
        <v>0.0001524510533003335</v>
      </c>
      <c r="H492" s="36">
        <f t="shared" si="24"/>
        <v>0.0001524510533003335</v>
      </c>
    </row>
    <row r="493" spans="1:8" ht="15">
      <c r="A493" s="18"/>
      <c r="B493" s="3" t="s">
        <v>464</v>
      </c>
      <c r="C493" s="18"/>
      <c r="D493" s="18"/>
      <c r="E493" s="3"/>
      <c r="F493" s="21"/>
      <c r="G493" s="3"/>
      <c r="H493" s="3"/>
    </row>
    <row r="494" spans="1:8" ht="15">
      <c r="A494" s="33"/>
      <c r="B494" s="31"/>
      <c r="C494" s="33"/>
      <c r="D494" s="33"/>
      <c r="E494" s="31"/>
      <c r="F494" s="37"/>
      <c r="G494" s="38"/>
      <c r="H494" s="39"/>
    </row>
    <row r="495" spans="1:8" ht="15">
      <c r="A495" s="4"/>
      <c r="B495" s="1" t="s">
        <v>465</v>
      </c>
      <c r="C495" s="4"/>
      <c r="D495" s="4"/>
      <c r="E495" s="1"/>
      <c r="F495" s="22"/>
      <c r="G495" s="38"/>
      <c r="H495" s="39"/>
    </row>
    <row r="496" spans="1:8" ht="15">
      <c r="A496" s="17">
        <v>442</v>
      </c>
      <c r="B496" s="2" t="s">
        <v>466</v>
      </c>
      <c r="C496" s="19" t="s">
        <v>473</v>
      </c>
      <c r="D496" s="23">
        <v>1</v>
      </c>
      <c r="E496" s="24">
        <f>ROUND(D496,2)</f>
        <v>1</v>
      </c>
      <c r="F496" s="34">
        <v>516</v>
      </c>
      <c r="G496" s="35">
        <v>0.002887839335645084</v>
      </c>
      <c r="H496" s="36">
        <f t="shared" si="24"/>
        <v>0.002887839335645084</v>
      </c>
    </row>
    <row r="497" spans="1:8" ht="15">
      <c r="A497" s="17">
        <v>443</v>
      </c>
      <c r="B497" s="2" t="s">
        <v>467</v>
      </c>
      <c r="C497" s="19" t="s">
        <v>474</v>
      </c>
      <c r="D497" s="23">
        <v>1</v>
      </c>
      <c r="E497" s="24">
        <f>ROUND(D497,2)</f>
        <v>1</v>
      </c>
      <c r="F497" s="34">
        <v>157</v>
      </c>
      <c r="G497" s="35">
        <v>0.0014058628703760563</v>
      </c>
      <c r="H497" s="36">
        <f t="shared" si="24"/>
        <v>0.0014058628703760563</v>
      </c>
    </row>
    <row r="498" spans="1:8" ht="15">
      <c r="A498" s="18"/>
      <c r="B498" s="3" t="s">
        <v>468</v>
      </c>
      <c r="C498" s="18"/>
      <c r="D498" s="18"/>
      <c r="E498" s="3"/>
      <c r="F498" s="21"/>
      <c r="G498" s="3"/>
      <c r="H498" s="3"/>
    </row>
    <row r="500" spans="1:8" ht="15">
      <c r="A500" s="18"/>
      <c r="B500" s="46" t="s">
        <v>469</v>
      </c>
      <c r="C500" s="47"/>
      <c r="D500" s="47"/>
      <c r="E500" s="46"/>
      <c r="F500" s="48"/>
      <c r="G500" s="49">
        <f>SUM(G13:G48,G52:G155,G159:G178,G182:G200,G204:G226,G230:G309,G313:G319,G323:G324,G328:G332,G336:G339,G343:G369,G373:G392,G396:G470,G474:G492,G496:G497)</f>
        <v>100.00000000000003</v>
      </c>
      <c r="H500" s="49">
        <f>SUM(H13:H48,H52:H155,H159:H178,H182:H200,H204:H226,H230:H309,H313:H319,H323:H324,H328:H332,H336:H339,H343:H369,H373:H392,H396:H470,H474:H492,H496:H497)</f>
        <v>100.00000000000003</v>
      </c>
    </row>
    <row r="502" spans="1:8" ht="29.25">
      <c r="A502" s="50"/>
      <c r="B502" s="51" t="s">
        <v>680</v>
      </c>
      <c r="C502" s="50"/>
      <c r="D502" s="50"/>
      <c r="E502" s="50"/>
      <c r="F502" s="50"/>
      <c r="G502" s="50"/>
      <c r="H502" s="52">
        <f>ROUND(H500,6)</f>
        <v>100</v>
      </c>
    </row>
    <row r="505" spans="1:8" ht="15">
      <c r="A505" s="39"/>
      <c r="B505" s="53" t="s">
        <v>681</v>
      </c>
      <c r="C505" s="54"/>
      <c r="D505" s="54"/>
      <c r="E505" s="54"/>
      <c r="F505" s="54"/>
      <c r="G505" s="54"/>
      <c r="H505" s="54"/>
    </row>
    <row r="506" spans="1:8" ht="15">
      <c r="A506" s="39"/>
      <c r="B506" s="54"/>
      <c r="C506" s="54"/>
      <c r="D506" s="54"/>
      <c r="E506" s="54"/>
      <c r="F506" s="54"/>
      <c r="G506" s="54"/>
      <c r="H506" s="54"/>
    </row>
    <row r="507" spans="1:8" ht="42" customHeight="1">
      <c r="A507" s="39"/>
      <c r="B507" s="65" t="s">
        <v>682</v>
      </c>
      <c r="C507" s="65"/>
      <c r="D507" s="65"/>
      <c r="E507" s="65"/>
      <c r="F507" s="65"/>
      <c r="G507" s="65"/>
      <c r="H507" s="65"/>
    </row>
    <row r="508" spans="1:8" ht="15">
      <c r="A508" s="39"/>
      <c r="B508" s="54"/>
      <c r="C508" s="54"/>
      <c r="D508" s="54"/>
      <c r="E508" s="54"/>
      <c r="F508" s="54"/>
      <c r="G508" s="54"/>
      <c r="H508" s="54"/>
    </row>
    <row r="509" spans="1:8" ht="54" customHeight="1">
      <c r="A509" s="39"/>
      <c r="B509" s="65" t="s">
        <v>688</v>
      </c>
      <c r="C509" s="65"/>
      <c r="D509" s="65"/>
      <c r="E509" s="65"/>
      <c r="F509" s="65"/>
      <c r="G509" s="65"/>
      <c r="H509" s="65"/>
    </row>
    <row r="510" spans="1:8" ht="15">
      <c r="A510" s="39"/>
      <c r="B510" s="54"/>
      <c r="C510" s="54"/>
      <c r="D510" s="54"/>
      <c r="E510" s="54"/>
      <c r="F510" s="54"/>
      <c r="G510" s="54"/>
      <c r="H510" s="54"/>
    </row>
    <row r="511" spans="1:8" ht="24" customHeight="1">
      <c r="A511" s="39"/>
      <c r="B511" s="65" t="s">
        <v>683</v>
      </c>
      <c r="C511" s="65"/>
      <c r="D511" s="65"/>
      <c r="E511" s="65"/>
      <c r="F511" s="65"/>
      <c r="G511" s="65"/>
      <c r="H511" s="65"/>
    </row>
    <row r="512" spans="1:8" ht="15">
      <c r="A512" s="39"/>
      <c r="B512" s="54"/>
      <c r="C512" s="54"/>
      <c r="D512" s="54"/>
      <c r="E512" s="54"/>
      <c r="F512" s="54"/>
      <c r="G512" s="54"/>
      <c r="H512" s="54"/>
    </row>
    <row r="513" spans="1:8" ht="24" customHeight="1">
      <c r="A513" s="39"/>
      <c r="B513" s="65" t="s">
        <v>684</v>
      </c>
      <c r="C513" s="65"/>
      <c r="D513" s="65"/>
      <c r="E513" s="65"/>
      <c r="F513" s="65"/>
      <c r="G513" s="65"/>
      <c r="H513" s="65"/>
    </row>
    <row r="514" spans="1:8" ht="15">
      <c r="A514" s="39"/>
      <c r="B514" s="54"/>
      <c r="C514" s="54"/>
      <c r="D514" s="54"/>
      <c r="E514" s="54"/>
      <c r="F514" s="54"/>
      <c r="G514" s="54"/>
      <c r="H514" s="54"/>
    </row>
    <row r="515" spans="1:8" ht="24" customHeight="1">
      <c r="A515" s="39"/>
      <c r="B515" s="65" t="s">
        <v>685</v>
      </c>
      <c r="C515" s="65"/>
      <c r="D515" s="65"/>
      <c r="E515" s="65"/>
      <c r="F515" s="65"/>
      <c r="G515" s="65"/>
      <c r="H515" s="65"/>
    </row>
    <row r="516" spans="1:8" ht="15">
      <c r="A516" s="39"/>
      <c r="B516" s="54"/>
      <c r="C516" s="54"/>
      <c r="D516" s="54"/>
      <c r="E516" s="54"/>
      <c r="F516" s="54"/>
      <c r="G516" s="54"/>
      <c r="H516" s="54"/>
    </row>
    <row r="517" spans="1:8" ht="36" customHeight="1">
      <c r="A517" s="39"/>
      <c r="B517" s="65" t="s">
        <v>686</v>
      </c>
      <c r="C517" s="65"/>
      <c r="D517" s="65"/>
      <c r="E517" s="65"/>
      <c r="F517" s="65"/>
      <c r="G517" s="65"/>
      <c r="H517" s="65"/>
    </row>
    <row r="518" spans="1:8" ht="15">
      <c r="A518" s="39"/>
      <c r="B518" s="54"/>
      <c r="C518" s="54"/>
      <c r="D518" s="54"/>
      <c r="E518" s="54"/>
      <c r="F518" s="54"/>
      <c r="G518" s="54"/>
      <c r="H518" s="54"/>
    </row>
    <row r="519" spans="1:8" ht="24" customHeight="1">
      <c r="A519" s="39"/>
      <c r="B519" s="66" t="s">
        <v>687</v>
      </c>
      <c r="C519" s="66"/>
      <c r="D519" s="66"/>
      <c r="E519" s="66"/>
      <c r="F519" s="66"/>
      <c r="G519" s="66"/>
      <c r="H519" s="66"/>
    </row>
  </sheetData>
  <mergeCells count="23">
    <mergeCell ref="B517:H517"/>
    <mergeCell ref="B519:H519"/>
    <mergeCell ref="B507:H507"/>
    <mergeCell ref="B509:H509"/>
    <mergeCell ref="B511:H511"/>
    <mergeCell ref="B513:H513"/>
    <mergeCell ref="B515:H515"/>
    <mergeCell ref="A6:H6"/>
    <mergeCell ref="A7:H7"/>
    <mergeCell ref="A8:H8"/>
    <mergeCell ref="D9:D10"/>
    <mergeCell ref="A1:H1"/>
    <mergeCell ref="A2:H2"/>
    <mergeCell ref="A3:H3"/>
    <mergeCell ref="A4:H4"/>
    <mergeCell ref="A5:H5"/>
    <mergeCell ref="H9:H10"/>
    <mergeCell ref="A9:A10"/>
    <mergeCell ref="B9:B10"/>
    <mergeCell ref="C9:C10"/>
    <mergeCell ref="E9:E10"/>
    <mergeCell ref="F9:F10"/>
    <mergeCell ref="G9:G10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workbookViewId="0" topLeftCell="A1">
      <pane xSplit="1" ySplit="11" topLeftCell="B496" activePane="bottomRight" state="frozen"/>
      <selection pane="topRight" activeCell="B1" sqref="B1"/>
      <selection pane="bottomLeft" activeCell="A11" sqref="A11"/>
      <selection pane="bottomRight" activeCell="A505" sqref="A505:XFD519"/>
    </sheetView>
  </sheetViews>
  <sheetFormatPr defaultColWidth="8.8515625" defaultRowHeight="15"/>
  <cols>
    <col min="1" max="1" width="6.140625" style="29" customWidth="1"/>
    <col min="2" max="2" width="100.00390625" style="25" customWidth="1"/>
    <col min="3" max="3" width="8.8515625" style="29" customWidth="1"/>
    <col min="4" max="4" width="15.57421875" style="29" customWidth="1"/>
    <col min="5" max="5" width="15.57421875" style="25" customWidth="1"/>
    <col min="6" max="6" width="15.57421875" style="45" customWidth="1"/>
    <col min="7" max="7" width="15.57421875" style="25" customWidth="1"/>
    <col min="8" max="8" width="20.00390625" style="25" bestFit="1" customWidth="1"/>
    <col min="9" max="16384" width="8.8515625" style="25" customWidth="1"/>
  </cols>
  <sheetData>
    <row r="1" spans="1:9" ht="15" customHeight="1">
      <c r="A1" s="55"/>
      <c r="B1" s="55"/>
      <c r="C1" s="55"/>
      <c r="D1" s="55"/>
      <c r="E1" s="55"/>
      <c r="F1" s="55"/>
      <c r="G1" s="55"/>
      <c r="H1" s="55"/>
      <c r="I1" s="31"/>
    </row>
    <row r="2" spans="1:9" ht="15" customHeight="1">
      <c r="A2" s="56" t="s">
        <v>666</v>
      </c>
      <c r="B2" s="56"/>
      <c r="C2" s="56"/>
      <c r="D2" s="56"/>
      <c r="E2" s="56"/>
      <c r="F2" s="56"/>
      <c r="G2" s="56"/>
      <c r="H2" s="56"/>
      <c r="I2" s="31"/>
    </row>
    <row r="3" spans="1:9" ht="15" customHeight="1">
      <c r="A3" s="56" t="s">
        <v>667</v>
      </c>
      <c r="B3" s="56"/>
      <c r="C3" s="56"/>
      <c r="D3" s="56"/>
      <c r="E3" s="56"/>
      <c r="F3" s="56"/>
      <c r="G3" s="56"/>
      <c r="H3" s="56"/>
      <c r="I3" s="31"/>
    </row>
    <row r="4" spans="1:9" ht="15" customHeight="1">
      <c r="A4" s="56" t="s">
        <v>671</v>
      </c>
      <c r="B4" s="56"/>
      <c r="C4" s="56"/>
      <c r="D4" s="56"/>
      <c r="E4" s="56"/>
      <c r="F4" s="56"/>
      <c r="G4" s="56"/>
      <c r="H4" s="56"/>
      <c r="I4" s="31"/>
    </row>
    <row r="5" spans="1:9" ht="15" customHeight="1">
      <c r="A5" s="56"/>
      <c r="B5" s="56"/>
      <c r="C5" s="56"/>
      <c r="D5" s="56"/>
      <c r="E5" s="56"/>
      <c r="F5" s="56"/>
      <c r="G5" s="56"/>
      <c r="H5" s="56"/>
      <c r="I5" s="31"/>
    </row>
    <row r="6" spans="1:9" ht="15" customHeight="1">
      <c r="A6" s="64" t="s">
        <v>673</v>
      </c>
      <c r="B6" s="64"/>
      <c r="C6" s="64"/>
      <c r="D6" s="64"/>
      <c r="E6" s="64"/>
      <c r="F6" s="64"/>
      <c r="G6" s="64"/>
      <c r="H6" s="64"/>
      <c r="I6" s="31"/>
    </row>
    <row r="7" spans="1:9" ht="15" customHeight="1">
      <c r="A7" s="55"/>
      <c r="B7" s="55"/>
      <c r="C7" s="55"/>
      <c r="D7" s="55"/>
      <c r="E7" s="55"/>
      <c r="F7" s="55"/>
      <c r="G7" s="55"/>
      <c r="H7" s="55"/>
      <c r="I7" s="31"/>
    </row>
    <row r="8" spans="1:9" ht="15" customHeight="1">
      <c r="A8" s="57"/>
      <c r="B8" s="57"/>
      <c r="C8" s="57"/>
      <c r="D8" s="57"/>
      <c r="E8" s="57"/>
      <c r="F8" s="57"/>
      <c r="G8" s="57"/>
      <c r="H8" s="57"/>
      <c r="I8" s="31"/>
    </row>
    <row r="9" spans="1:9" ht="42" customHeight="1">
      <c r="A9" s="62" t="s">
        <v>1</v>
      </c>
      <c r="B9" s="62" t="s">
        <v>2</v>
      </c>
      <c r="C9" s="62" t="s">
        <v>3</v>
      </c>
      <c r="D9" s="62" t="s">
        <v>675</v>
      </c>
      <c r="E9" s="62" t="s">
        <v>676</v>
      </c>
      <c r="F9" s="62" t="s">
        <v>677</v>
      </c>
      <c r="G9" s="62" t="s">
        <v>678</v>
      </c>
      <c r="H9" s="62" t="s">
        <v>679</v>
      </c>
      <c r="I9" s="31"/>
    </row>
    <row r="10" spans="1:9" ht="42" customHeight="1">
      <c r="A10" s="63"/>
      <c r="B10" s="63"/>
      <c r="C10" s="63"/>
      <c r="D10" s="63"/>
      <c r="E10" s="63"/>
      <c r="F10" s="63"/>
      <c r="G10" s="63"/>
      <c r="H10" s="63"/>
      <c r="I10" s="31"/>
    </row>
    <row r="11" spans="1:9" ht="15">
      <c r="A11" s="10" t="s">
        <v>4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32">
        <v>7</v>
      </c>
      <c r="H11" s="32">
        <v>8</v>
      </c>
      <c r="I11" s="31"/>
    </row>
    <row r="12" spans="1:7" ht="15">
      <c r="A12" s="4"/>
      <c r="B12" s="1" t="s">
        <v>5</v>
      </c>
      <c r="C12" s="4"/>
      <c r="D12" s="4"/>
      <c r="E12" s="1"/>
      <c r="F12" s="20"/>
      <c r="G12" s="33"/>
    </row>
    <row r="13" spans="1:8" ht="25.5">
      <c r="A13" s="17">
        <v>1</v>
      </c>
      <c r="B13" s="2" t="s">
        <v>6</v>
      </c>
      <c r="C13" s="19" t="s">
        <v>470</v>
      </c>
      <c r="D13" s="23">
        <v>1</v>
      </c>
      <c r="E13" s="24">
        <f aca="true" t="shared" si="0" ref="E13:E34">ROUND(D13,2)</f>
        <v>1</v>
      </c>
      <c r="F13" s="34">
        <v>300</v>
      </c>
      <c r="G13" s="35">
        <v>0.21994590288924767</v>
      </c>
      <c r="H13" s="36">
        <f>E13*G13</f>
        <v>0.21994590288924767</v>
      </c>
    </row>
    <row r="14" spans="1:8" ht="25.5">
      <c r="A14" s="17">
        <v>2</v>
      </c>
      <c r="B14" s="2" t="s">
        <v>7</v>
      </c>
      <c r="C14" s="19" t="s">
        <v>470</v>
      </c>
      <c r="D14" s="23">
        <v>1</v>
      </c>
      <c r="E14" s="24">
        <f t="shared" si="0"/>
        <v>1</v>
      </c>
      <c r="F14" s="34">
        <v>300</v>
      </c>
      <c r="G14" s="35">
        <v>0.08394881789665941</v>
      </c>
      <c r="H14" s="36">
        <f aca="true" t="shared" si="1" ref="H14:H77">E14*G14</f>
        <v>0.08394881789665941</v>
      </c>
    </row>
    <row r="15" spans="1:8" ht="25.5">
      <c r="A15" s="17">
        <v>3</v>
      </c>
      <c r="B15" s="2" t="s">
        <v>8</v>
      </c>
      <c r="C15" s="19" t="s">
        <v>470</v>
      </c>
      <c r="D15" s="23">
        <v>1</v>
      </c>
      <c r="E15" s="24">
        <f t="shared" si="0"/>
        <v>1</v>
      </c>
      <c r="F15" s="34">
        <v>200</v>
      </c>
      <c r="G15" s="35">
        <v>0.47011338022129273</v>
      </c>
      <c r="H15" s="36">
        <f t="shared" si="1"/>
        <v>0.47011338022129273</v>
      </c>
    </row>
    <row r="16" spans="1:8" ht="25.5">
      <c r="A16" s="17">
        <v>4</v>
      </c>
      <c r="B16" s="2" t="s">
        <v>9</v>
      </c>
      <c r="C16" s="19" t="s">
        <v>470</v>
      </c>
      <c r="D16" s="23">
        <v>1</v>
      </c>
      <c r="E16" s="24">
        <f t="shared" si="0"/>
        <v>1</v>
      </c>
      <c r="F16" s="34">
        <v>150</v>
      </c>
      <c r="G16" s="35">
        <v>1.0476812473503094</v>
      </c>
      <c r="H16" s="36">
        <f t="shared" si="1"/>
        <v>1.0476812473503094</v>
      </c>
    </row>
    <row r="17" spans="1:8" ht="25.5">
      <c r="A17" s="17">
        <v>5</v>
      </c>
      <c r="B17" s="2" t="s">
        <v>10</v>
      </c>
      <c r="C17" s="19" t="s">
        <v>470</v>
      </c>
      <c r="D17" s="23">
        <v>1</v>
      </c>
      <c r="E17" s="24">
        <f t="shared" si="0"/>
        <v>1</v>
      </c>
      <c r="F17" s="34">
        <v>150</v>
      </c>
      <c r="G17" s="35">
        <v>1.3515759681362165</v>
      </c>
      <c r="H17" s="36">
        <f t="shared" si="1"/>
        <v>1.3515759681362165</v>
      </c>
    </row>
    <row r="18" spans="1:8" ht="25.5">
      <c r="A18" s="17">
        <v>6</v>
      </c>
      <c r="B18" s="2" t="s">
        <v>11</v>
      </c>
      <c r="C18" s="19" t="s">
        <v>470</v>
      </c>
      <c r="D18" s="23">
        <v>1</v>
      </c>
      <c r="E18" s="24">
        <f t="shared" si="0"/>
        <v>1</v>
      </c>
      <c r="F18" s="34">
        <v>300</v>
      </c>
      <c r="G18" s="35">
        <v>0.08898574697045898</v>
      </c>
      <c r="H18" s="36">
        <f t="shared" si="1"/>
        <v>0.08898574697045898</v>
      </c>
    </row>
    <row r="19" spans="1:8" ht="25.5">
      <c r="A19" s="17">
        <v>7</v>
      </c>
      <c r="B19" s="2" t="s">
        <v>12</v>
      </c>
      <c r="C19" s="19" t="s">
        <v>470</v>
      </c>
      <c r="D19" s="23">
        <v>1</v>
      </c>
      <c r="E19" s="24">
        <f t="shared" si="0"/>
        <v>1</v>
      </c>
      <c r="F19" s="34">
        <v>300</v>
      </c>
      <c r="G19" s="35">
        <v>0.016789763579331884</v>
      </c>
      <c r="H19" s="36">
        <f t="shared" si="1"/>
        <v>0.016789763579331884</v>
      </c>
    </row>
    <row r="20" spans="1:8" ht="25.5">
      <c r="A20" s="17">
        <v>8</v>
      </c>
      <c r="B20" s="2" t="s">
        <v>13</v>
      </c>
      <c r="C20" s="19" t="s">
        <v>470</v>
      </c>
      <c r="D20" s="23">
        <v>1</v>
      </c>
      <c r="E20" s="24">
        <f t="shared" si="0"/>
        <v>1</v>
      </c>
      <c r="F20" s="34">
        <v>6000</v>
      </c>
      <c r="G20" s="35">
        <v>1.3431810863465505</v>
      </c>
      <c r="H20" s="36">
        <f t="shared" si="1"/>
        <v>1.3431810863465505</v>
      </c>
    </row>
    <row r="21" spans="1:8" ht="15">
      <c r="A21" s="17">
        <v>9</v>
      </c>
      <c r="B21" s="2" t="s">
        <v>14</v>
      </c>
      <c r="C21" s="19" t="s">
        <v>470</v>
      </c>
      <c r="D21" s="23">
        <v>1</v>
      </c>
      <c r="E21" s="24">
        <f t="shared" si="0"/>
        <v>1</v>
      </c>
      <c r="F21" s="34">
        <v>150</v>
      </c>
      <c r="G21" s="35">
        <v>0.018468739937265072</v>
      </c>
      <c r="H21" s="36">
        <f t="shared" si="1"/>
        <v>0.018468739937265072</v>
      </c>
    </row>
    <row r="22" spans="1:8" ht="15">
      <c r="A22" s="17">
        <v>10</v>
      </c>
      <c r="B22" s="2" t="s">
        <v>15</v>
      </c>
      <c r="C22" s="19" t="s">
        <v>470</v>
      </c>
      <c r="D22" s="23">
        <v>1</v>
      </c>
      <c r="E22" s="24">
        <f t="shared" si="0"/>
        <v>1</v>
      </c>
      <c r="F22" s="34">
        <v>150</v>
      </c>
      <c r="G22" s="35">
        <v>0.018468739937265072</v>
      </c>
      <c r="H22" s="36">
        <f t="shared" si="1"/>
        <v>0.018468739937265072</v>
      </c>
    </row>
    <row r="23" spans="1:8" ht="25.5">
      <c r="A23" s="17">
        <v>11</v>
      </c>
      <c r="B23" s="2" t="s">
        <v>16</v>
      </c>
      <c r="C23" s="19" t="s">
        <v>471</v>
      </c>
      <c r="D23" s="23">
        <v>1</v>
      </c>
      <c r="E23" s="24">
        <f t="shared" si="0"/>
        <v>1</v>
      </c>
      <c r="F23" s="34">
        <v>25000</v>
      </c>
      <c r="G23" s="35">
        <v>0.06995734824721618</v>
      </c>
      <c r="H23" s="36">
        <f t="shared" si="1"/>
        <v>0.06995734824721618</v>
      </c>
    </row>
    <row r="24" spans="1:8" ht="25.5">
      <c r="A24" s="17">
        <v>12</v>
      </c>
      <c r="B24" s="2" t="s">
        <v>17</v>
      </c>
      <c r="C24" s="19" t="s">
        <v>471</v>
      </c>
      <c r="D24" s="23">
        <v>1</v>
      </c>
      <c r="E24" s="24">
        <f t="shared" si="0"/>
        <v>1</v>
      </c>
      <c r="F24" s="34">
        <v>40000</v>
      </c>
      <c r="G24" s="35">
        <v>0.11193175719554588</v>
      </c>
      <c r="H24" s="36">
        <f t="shared" si="1"/>
        <v>0.11193175719554588</v>
      </c>
    </row>
    <row r="25" spans="1:8" ht="15">
      <c r="A25" s="17">
        <v>13</v>
      </c>
      <c r="B25" s="2" t="s">
        <v>18</v>
      </c>
      <c r="C25" s="19" t="s">
        <v>471</v>
      </c>
      <c r="D25" s="23">
        <v>1</v>
      </c>
      <c r="E25" s="24">
        <f t="shared" si="0"/>
        <v>1</v>
      </c>
      <c r="F25" s="34">
        <v>20000</v>
      </c>
      <c r="G25" s="35">
        <v>0.01119317571955459</v>
      </c>
      <c r="H25" s="36">
        <f t="shared" si="1"/>
        <v>0.01119317571955459</v>
      </c>
    </row>
    <row r="26" spans="1:8" ht="25.5">
      <c r="A26" s="17">
        <v>14</v>
      </c>
      <c r="B26" s="2" t="s">
        <v>19</v>
      </c>
      <c r="C26" s="19" t="s">
        <v>471</v>
      </c>
      <c r="D26" s="23">
        <v>1</v>
      </c>
      <c r="E26" s="24">
        <f t="shared" si="0"/>
        <v>1</v>
      </c>
      <c r="F26" s="34">
        <v>40000</v>
      </c>
      <c r="G26" s="35">
        <v>0.11193175719554588</v>
      </c>
      <c r="H26" s="36">
        <f t="shared" si="1"/>
        <v>0.11193175719554588</v>
      </c>
    </row>
    <row r="27" spans="1:8" ht="15">
      <c r="A27" s="17">
        <v>15</v>
      </c>
      <c r="B27" s="2" t="s">
        <v>20</v>
      </c>
      <c r="C27" s="19" t="s">
        <v>471</v>
      </c>
      <c r="D27" s="23">
        <v>1</v>
      </c>
      <c r="E27" s="24">
        <f t="shared" si="0"/>
        <v>1</v>
      </c>
      <c r="F27" s="34">
        <v>35000</v>
      </c>
      <c r="G27" s="35">
        <v>0.01958805750922053</v>
      </c>
      <c r="H27" s="36">
        <f t="shared" si="1"/>
        <v>0.01958805750922053</v>
      </c>
    </row>
    <row r="28" spans="1:8" ht="15">
      <c r="A28" s="17">
        <v>16</v>
      </c>
      <c r="B28" s="2" t="s">
        <v>21</v>
      </c>
      <c r="C28" s="19" t="s">
        <v>471</v>
      </c>
      <c r="D28" s="23">
        <v>1</v>
      </c>
      <c r="E28" s="24">
        <f t="shared" si="0"/>
        <v>1</v>
      </c>
      <c r="F28" s="34">
        <v>35000</v>
      </c>
      <c r="G28" s="35">
        <v>0.01958805750922053</v>
      </c>
      <c r="H28" s="36">
        <f t="shared" si="1"/>
        <v>0.01958805750922053</v>
      </c>
    </row>
    <row r="29" spans="1:8" ht="15">
      <c r="A29" s="17">
        <v>17</v>
      </c>
      <c r="B29" s="2" t="s">
        <v>22</v>
      </c>
      <c r="C29" s="19" t="s">
        <v>471</v>
      </c>
      <c r="D29" s="23">
        <v>1</v>
      </c>
      <c r="E29" s="24">
        <f t="shared" si="0"/>
        <v>1</v>
      </c>
      <c r="F29" s="34">
        <v>20000</v>
      </c>
      <c r="G29" s="35">
        <v>0.01119317571955459</v>
      </c>
      <c r="H29" s="36">
        <f t="shared" si="1"/>
        <v>0.01119317571955459</v>
      </c>
    </row>
    <row r="30" spans="1:8" ht="25.5">
      <c r="A30" s="17">
        <v>18</v>
      </c>
      <c r="B30" s="2" t="s">
        <v>23</v>
      </c>
      <c r="C30" s="19" t="s">
        <v>472</v>
      </c>
      <c r="D30" s="23">
        <v>1</v>
      </c>
      <c r="E30" s="24">
        <f t="shared" si="0"/>
        <v>1</v>
      </c>
      <c r="F30" s="34">
        <v>10000</v>
      </c>
      <c r="G30" s="35">
        <v>0.21267033867153717</v>
      </c>
      <c r="H30" s="36">
        <f t="shared" si="1"/>
        <v>0.21267033867153717</v>
      </c>
    </row>
    <row r="31" spans="1:8" ht="25.5">
      <c r="A31" s="17">
        <v>19</v>
      </c>
      <c r="B31" s="2" t="s">
        <v>24</v>
      </c>
      <c r="C31" s="19" t="s">
        <v>472</v>
      </c>
      <c r="D31" s="23">
        <v>1</v>
      </c>
      <c r="E31" s="24">
        <f t="shared" si="0"/>
        <v>1</v>
      </c>
      <c r="F31" s="34">
        <v>10000</v>
      </c>
      <c r="G31" s="35">
        <v>0.21267033867153717</v>
      </c>
      <c r="H31" s="36">
        <f t="shared" si="1"/>
        <v>0.21267033867153717</v>
      </c>
    </row>
    <row r="32" spans="1:8" ht="25.5">
      <c r="A32" s="17">
        <v>20</v>
      </c>
      <c r="B32" s="2" t="s">
        <v>25</v>
      </c>
      <c r="C32" s="19" t="s">
        <v>472</v>
      </c>
      <c r="D32" s="23">
        <v>1</v>
      </c>
      <c r="E32" s="24">
        <f t="shared" si="0"/>
        <v>1</v>
      </c>
      <c r="F32" s="34">
        <v>10000</v>
      </c>
      <c r="G32" s="35">
        <v>0.21267033867153717</v>
      </c>
      <c r="H32" s="36">
        <f t="shared" si="1"/>
        <v>0.21267033867153717</v>
      </c>
    </row>
    <row r="33" spans="1:8" ht="25.5">
      <c r="A33" s="17">
        <v>21</v>
      </c>
      <c r="B33" s="2" t="s">
        <v>26</v>
      </c>
      <c r="C33" s="19" t="s">
        <v>471</v>
      </c>
      <c r="D33" s="23">
        <v>1</v>
      </c>
      <c r="E33" s="24">
        <f t="shared" si="0"/>
        <v>1</v>
      </c>
      <c r="F33" s="34">
        <v>30000</v>
      </c>
      <c r="G33" s="35">
        <v>0.08394881789665941</v>
      </c>
      <c r="H33" s="36">
        <f t="shared" si="1"/>
        <v>0.08394881789665941</v>
      </c>
    </row>
    <row r="34" spans="1:8" ht="15">
      <c r="A34" s="17">
        <v>22</v>
      </c>
      <c r="B34" s="2" t="s">
        <v>27</v>
      </c>
      <c r="C34" s="19" t="s">
        <v>473</v>
      </c>
      <c r="D34" s="23">
        <v>1</v>
      </c>
      <c r="E34" s="24">
        <f t="shared" si="0"/>
        <v>1</v>
      </c>
      <c r="F34" s="34">
        <v>5000</v>
      </c>
      <c r="G34" s="35">
        <v>0.005596587859777295</v>
      </c>
      <c r="H34" s="36">
        <f t="shared" si="1"/>
        <v>0.005596587859777295</v>
      </c>
    </row>
    <row r="35" spans="1:8" ht="15">
      <c r="A35" s="17">
        <v>23</v>
      </c>
      <c r="B35" s="2" t="s">
        <v>28</v>
      </c>
      <c r="C35" s="19" t="s">
        <v>471</v>
      </c>
      <c r="D35" s="23">
        <v>1</v>
      </c>
      <c r="E35" s="24">
        <f aca="true" t="shared" si="2" ref="E35:E47">ROUND(D35,2)</f>
        <v>1</v>
      </c>
      <c r="F35" s="34">
        <v>50000</v>
      </c>
      <c r="G35" s="35">
        <v>0.05596587859777294</v>
      </c>
      <c r="H35" s="36">
        <f t="shared" si="1"/>
        <v>0.05596587859777294</v>
      </c>
    </row>
    <row r="36" spans="1:8" ht="25.5">
      <c r="A36" s="17">
        <v>24</v>
      </c>
      <c r="B36" s="2" t="s">
        <v>29</v>
      </c>
      <c r="C36" s="19" t="s">
        <v>471</v>
      </c>
      <c r="D36" s="23">
        <v>1</v>
      </c>
      <c r="E36" s="24">
        <f t="shared" si="2"/>
        <v>1</v>
      </c>
      <c r="F36" s="34">
        <v>50000</v>
      </c>
      <c r="G36" s="35">
        <v>0.13991469649443236</v>
      </c>
      <c r="H36" s="36">
        <f t="shared" si="1"/>
        <v>0.13991469649443236</v>
      </c>
    </row>
    <row r="37" spans="1:8" ht="15">
      <c r="A37" s="17">
        <v>25</v>
      </c>
      <c r="B37" s="2" t="s">
        <v>30</v>
      </c>
      <c r="C37" s="19" t="s">
        <v>472</v>
      </c>
      <c r="D37" s="23">
        <v>1</v>
      </c>
      <c r="E37" s="24">
        <f t="shared" si="2"/>
        <v>1</v>
      </c>
      <c r="F37" s="34">
        <v>15000</v>
      </c>
      <c r="G37" s="35">
        <v>0.285425980848642</v>
      </c>
      <c r="H37" s="36">
        <f t="shared" si="1"/>
        <v>0.285425980848642</v>
      </c>
    </row>
    <row r="38" spans="1:8" ht="15">
      <c r="A38" s="17">
        <v>26</v>
      </c>
      <c r="B38" s="2" t="s">
        <v>31</v>
      </c>
      <c r="C38" s="19" t="s">
        <v>472</v>
      </c>
      <c r="D38" s="23">
        <v>1</v>
      </c>
      <c r="E38" s="24">
        <f t="shared" si="2"/>
        <v>1</v>
      </c>
      <c r="F38" s="34">
        <v>3000</v>
      </c>
      <c r="G38" s="35">
        <v>0.03357952715866377</v>
      </c>
      <c r="H38" s="36">
        <f t="shared" si="1"/>
        <v>0.03357952715866377</v>
      </c>
    </row>
    <row r="39" spans="1:8" ht="15">
      <c r="A39" s="17">
        <v>27</v>
      </c>
      <c r="B39" s="2" t="s">
        <v>32</v>
      </c>
      <c r="C39" s="19" t="s">
        <v>472</v>
      </c>
      <c r="D39" s="23">
        <v>1</v>
      </c>
      <c r="E39" s="24">
        <f t="shared" si="2"/>
        <v>1</v>
      </c>
      <c r="F39" s="34">
        <v>1000</v>
      </c>
      <c r="G39" s="35">
        <v>0.02238635143910918</v>
      </c>
      <c r="H39" s="36">
        <f t="shared" si="1"/>
        <v>0.02238635143910918</v>
      </c>
    </row>
    <row r="40" spans="1:8" ht="15">
      <c r="A40" s="17">
        <v>28</v>
      </c>
      <c r="B40" s="2" t="s">
        <v>33</v>
      </c>
      <c r="C40" s="19" t="s">
        <v>471</v>
      </c>
      <c r="D40" s="23">
        <v>1</v>
      </c>
      <c r="E40" s="24">
        <f t="shared" si="2"/>
        <v>1</v>
      </c>
      <c r="F40" s="34">
        <v>10000</v>
      </c>
      <c r="G40" s="35">
        <v>0.016789763579331884</v>
      </c>
      <c r="H40" s="36">
        <f t="shared" si="1"/>
        <v>0.016789763579331884</v>
      </c>
    </row>
    <row r="41" spans="1:8" ht="15">
      <c r="A41" s="17">
        <v>29</v>
      </c>
      <c r="B41" s="2" t="s">
        <v>34</v>
      </c>
      <c r="C41" s="19" t="s">
        <v>473</v>
      </c>
      <c r="D41" s="23">
        <v>1</v>
      </c>
      <c r="E41" s="24">
        <f t="shared" si="2"/>
        <v>1</v>
      </c>
      <c r="F41" s="34">
        <v>10000</v>
      </c>
      <c r="G41" s="35">
        <v>0.01119317571955459</v>
      </c>
      <c r="H41" s="36">
        <f t="shared" si="1"/>
        <v>0.01119317571955459</v>
      </c>
    </row>
    <row r="42" spans="1:8" ht="25.5">
      <c r="A42" s="17">
        <v>30</v>
      </c>
      <c r="B42" s="2" t="s">
        <v>35</v>
      </c>
      <c r="C42" s="19" t="s">
        <v>473</v>
      </c>
      <c r="D42" s="23">
        <v>1</v>
      </c>
      <c r="E42" s="24">
        <f t="shared" si="2"/>
        <v>1</v>
      </c>
      <c r="F42" s="34">
        <v>15000</v>
      </c>
      <c r="G42" s="35">
        <v>0.041974408948329704</v>
      </c>
      <c r="H42" s="36">
        <f t="shared" si="1"/>
        <v>0.041974408948329704</v>
      </c>
    </row>
    <row r="43" spans="1:8" ht="25.5">
      <c r="A43" s="17">
        <v>31</v>
      </c>
      <c r="B43" s="2" t="s">
        <v>36</v>
      </c>
      <c r="C43" s="19" t="s">
        <v>471</v>
      </c>
      <c r="D43" s="23">
        <v>1</v>
      </c>
      <c r="E43" s="24">
        <f t="shared" si="2"/>
        <v>1</v>
      </c>
      <c r="F43" s="34">
        <v>40000</v>
      </c>
      <c r="G43" s="35">
        <v>0.11193175719554588</v>
      </c>
      <c r="H43" s="36">
        <f t="shared" si="1"/>
        <v>0.11193175719554588</v>
      </c>
    </row>
    <row r="44" spans="1:8" ht="25.5">
      <c r="A44" s="17">
        <v>32</v>
      </c>
      <c r="B44" s="2" t="s">
        <v>37</v>
      </c>
      <c r="C44" s="19" t="s">
        <v>471</v>
      </c>
      <c r="D44" s="23">
        <v>1</v>
      </c>
      <c r="E44" s="24">
        <f t="shared" si="2"/>
        <v>1</v>
      </c>
      <c r="F44" s="34">
        <v>30000</v>
      </c>
      <c r="G44" s="35">
        <v>0.08394881789665941</v>
      </c>
      <c r="H44" s="36">
        <f t="shared" si="1"/>
        <v>0.08394881789665941</v>
      </c>
    </row>
    <row r="45" spans="1:8" ht="25.5">
      <c r="A45" s="17">
        <v>33</v>
      </c>
      <c r="B45" s="2" t="s">
        <v>38</v>
      </c>
      <c r="C45" s="19" t="s">
        <v>471</v>
      </c>
      <c r="D45" s="23">
        <v>1</v>
      </c>
      <c r="E45" s="24">
        <f t="shared" si="2"/>
        <v>1</v>
      </c>
      <c r="F45" s="34">
        <v>20000</v>
      </c>
      <c r="G45" s="35">
        <v>0.05596587859777294</v>
      </c>
      <c r="H45" s="36">
        <f t="shared" si="1"/>
        <v>0.05596587859777294</v>
      </c>
    </row>
    <row r="46" spans="1:8" ht="25.5">
      <c r="A46" s="17">
        <v>34</v>
      </c>
      <c r="B46" s="2" t="s">
        <v>39</v>
      </c>
      <c r="C46" s="19" t="s">
        <v>473</v>
      </c>
      <c r="D46" s="23">
        <v>1</v>
      </c>
      <c r="E46" s="24">
        <f t="shared" si="2"/>
        <v>1</v>
      </c>
      <c r="F46" s="34">
        <v>9870</v>
      </c>
      <c r="G46" s="35">
        <v>0.05523832217600189</v>
      </c>
      <c r="H46" s="36">
        <f t="shared" si="1"/>
        <v>0.05523832217600189</v>
      </c>
    </row>
    <row r="47" spans="1:8" ht="25.5">
      <c r="A47" s="17">
        <v>35</v>
      </c>
      <c r="B47" s="2" t="s">
        <v>40</v>
      </c>
      <c r="C47" s="19" t="s">
        <v>470</v>
      </c>
      <c r="D47" s="23">
        <v>1</v>
      </c>
      <c r="E47" s="24">
        <f t="shared" si="2"/>
        <v>1</v>
      </c>
      <c r="F47" s="34">
        <v>60</v>
      </c>
      <c r="G47" s="35">
        <v>0.06715905431732754</v>
      </c>
      <c r="H47" s="36">
        <f t="shared" si="1"/>
        <v>0.06715905431732754</v>
      </c>
    </row>
    <row r="48" spans="1:8" ht="15">
      <c r="A48" s="17">
        <v>36</v>
      </c>
      <c r="B48" s="2" t="s">
        <v>41</v>
      </c>
      <c r="C48" s="19" t="s">
        <v>470</v>
      </c>
      <c r="D48" s="23">
        <v>1</v>
      </c>
      <c r="E48" s="24">
        <f>ROUND(D48,2)</f>
        <v>1</v>
      </c>
      <c r="F48" s="34">
        <v>7</v>
      </c>
      <c r="G48" s="35">
        <v>0.15670446007376423</v>
      </c>
      <c r="H48" s="36">
        <f t="shared" si="1"/>
        <v>0.15670446007376423</v>
      </c>
    </row>
    <row r="49" spans="1:8" ht="15">
      <c r="A49" s="18"/>
      <c r="B49" s="3" t="s">
        <v>5</v>
      </c>
      <c r="C49" s="18"/>
      <c r="D49" s="18"/>
      <c r="E49" s="3"/>
      <c r="F49" s="21"/>
      <c r="G49" s="3"/>
      <c r="H49" s="3"/>
    </row>
    <row r="50" spans="1:8" ht="15">
      <c r="A50" s="33"/>
      <c r="B50" s="31"/>
      <c r="C50" s="33"/>
      <c r="D50" s="33"/>
      <c r="E50" s="31"/>
      <c r="F50" s="37"/>
      <c r="G50" s="38"/>
      <c r="H50" s="39"/>
    </row>
    <row r="51" spans="1:8" ht="15">
      <c r="A51" s="4"/>
      <c r="B51" s="1" t="s">
        <v>42</v>
      </c>
      <c r="C51" s="4"/>
      <c r="D51" s="4"/>
      <c r="E51" s="1"/>
      <c r="F51" s="22"/>
      <c r="G51" s="38"/>
      <c r="H51" s="39"/>
    </row>
    <row r="52" spans="1:8" ht="15">
      <c r="A52" s="17">
        <v>37</v>
      </c>
      <c r="B52" s="2" t="s">
        <v>43</v>
      </c>
      <c r="C52" s="19" t="s">
        <v>474</v>
      </c>
      <c r="D52" s="23">
        <v>1</v>
      </c>
      <c r="E52" s="24">
        <f aca="true" t="shared" si="3" ref="E52:E115">ROUND(D52,2)</f>
        <v>1</v>
      </c>
      <c r="F52" s="34">
        <v>2</v>
      </c>
      <c r="G52" s="35">
        <v>1.3431810863465506E-05</v>
      </c>
      <c r="H52" s="36">
        <f t="shared" si="1"/>
        <v>1.3431810863465506E-05</v>
      </c>
    </row>
    <row r="53" spans="1:8" ht="15">
      <c r="A53" s="17">
        <v>38</v>
      </c>
      <c r="B53" s="2" t="s">
        <v>44</v>
      </c>
      <c r="C53" s="19" t="s">
        <v>474</v>
      </c>
      <c r="D53" s="23">
        <v>1</v>
      </c>
      <c r="E53" s="24">
        <f t="shared" si="3"/>
        <v>1</v>
      </c>
      <c r="F53" s="34">
        <v>76</v>
      </c>
      <c r="G53" s="35">
        <v>0.007315859650300879</v>
      </c>
      <c r="H53" s="36">
        <f t="shared" si="1"/>
        <v>0.007315859650300879</v>
      </c>
    </row>
    <row r="54" spans="1:8" ht="15">
      <c r="A54" s="17">
        <v>39</v>
      </c>
      <c r="B54" s="2" t="s">
        <v>45</v>
      </c>
      <c r="C54" s="19" t="s">
        <v>474</v>
      </c>
      <c r="D54" s="23">
        <v>1</v>
      </c>
      <c r="E54" s="24">
        <f t="shared" si="3"/>
        <v>1</v>
      </c>
      <c r="F54" s="34">
        <v>26</v>
      </c>
      <c r="G54" s="35">
        <v>0.00014551128435420964</v>
      </c>
      <c r="H54" s="36">
        <f t="shared" si="1"/>
        <v>0.00014551128435420964</v>
      </c>
    </row>
    <row r="55" spans="1:8" ht="25.5">
      <c r="A55" s="17">
        <v>40</v>
      </c>
      <c r="B55" s="2" t="s">
        <v>46</v>
      </c>
      <c r="C55" s="19" t="s">
        <v>473</v>
      </c>
      <c r="D55" s="23">
        <v>1</v>
      </c>
      <c r="E55" s="24">
        <f t="shared" si="3"/>
        <v>1</v>
      </c>
      <c r="F55" s="34">
        <v>1560</v>
      </c>
      <c r="G55" s="35">
        <v>0.021302852029456292</v>
      </c>
      <c r="H55" s="36">
        <f t="shared" si="1"/>
        <v>0.021302852029456292</v>
      </c>
    </row>
    <row r="56" spans="1:8" ht="25.5">
      <c r="A56" s="17">
        <v>41</v>
      </c>
      <c r="B56" s="2" t="s">
        <v>47</v>
      </c>
      <c r="C56" s="19" t="s">
        <v>473</v>
      </c>
      <c r="D56" s="23">
        <v>1</v>
      </c>
      <c r="E56" s="24">
        <f t="shared" si="3"/>
        <v>1</v>
      </c>
      <c r="F56" s="34">
        <v>4390</v>
      </c>
      <c r="G56" s="35">
        <v>0.040293193955252604</v>
      </c>
      <c r="H56" s="36">
        <f t="shared" si="1"/>
        <v>0.040293193955252604</v>
      </c>
    </row>
    <row r="57" spans="1:8" ht="15">
      <c r="A57" s="17">
        <v>42</v>
      </c>
      <c r="B57" s="2" t="s">
        <v>48</v>
      </c>
      <c r="C57" s="19" t="s">
        <v>473</v>
      </c>
      <c r="D57" s="23">
        <v>1</v>
      </c>
      <c r="E57" s="24">
        <f t="shared" si="3"/>
        <v>1</v>
      </c>
      <c r="F57" s="34">
        <v>620</v>
      </c>
      <c r="G57" s="35">
        <v>0.007286757393430037</v>
      </c>
      <c r="H57" s="36">
        <f t="shared" si="1"/>
        <v>0.007286757393430037</v>
      </c>
    </row>
    <row r="58" spans="1:8" ht="15">
      <c r="A58" s="17">
        <v>43</v>
      </c>
      <c r="B58" s="2" t="s">
        <v>49</v>
      </c>
      <c r="C58" s="19" t="s">
        <v>473</v>
      </c>
      <c r="D58" s="23">
        <v>1</v>
      </c>
      <c r="E58" s="24">
        <f t="shared" si="3"/>
        <v>1</v>
      </c>
      <c r="F58" s="34">
        <v>1240</v>
      </c>
      <c r="G58" s="35">
        <v>0.015961468576084843</v>
      </c>
      <c r="H58" s="36">
        <f t="shared" si="1"/>
        <v>0.015961468576084843</v>
      </c>
    </row>
    <row r="59" spans="1:8" ht="15">
      <c r="A59" s="17">
        <v>44</v>
      </c>
      <c r="B59" s="2" t="s">
        <v>50</v>
      </c>
      <c r="C59" s="19" t="s">
        <v>473</v>
      </c>
      <c r="D59" s="23">
        <v>1</v>
      </c>
      <c r="E59" s="24">
        <f t="shared" si="3"/>
        <v>1</v>
      </c>
      <c r="F59" s="34">
        <v>3570</v>
      </c>
      <c r="G59" s="35">
        <v>0.037961655452869385</v>
      </c>
      <c r="H59" s="36">
        <f t="shared" si="1"/>
        <v>0.037961655452869385</v>
      </c>
    </row>
    <row r="60" spans="1:8" ht="15">
      <c r="A60" s="17">
        <v>45</v>
      </c>
      <c r="B60" s="2" t="s">
        <v>51</v>
      </c>
      <c r="C60" s="19" t="s">
        <v>475</v>
      </c>
      <c r="D60" s="23">
        <v>1</v>
      </c>
      <c r="E60" s="24">
        <f t="shared" si="3"/>
        <v>1</v>
      </c>
      <c r="F60" s="34">
        <v>743</v>
      </c>
      <c r="G60" s="35">
        <v>0.009979835471554871</v>
      </c>
      <c r="H60" s="36">
        <f t="shared" si="1"/>
        <v>0.009979835471554871</v>
      </c>
    </row>
    <row r="61" spans="1:8" ht="15">
      <c r="A61" s="17">
        <v>46</v>
      </c>
      <c r="B61" s="2" t="s">
        <v>52</v>
      </c>
      <c r="C61" s="19" t="s">
        <v>475</v>
      </c>
      <c r="D61" s="23">
        <v>1</v>
      </c>
      <c r="E61" s="24">
        <f t="shared" si="3"/>
        <v>1</v>
      </c>
      <c r="F61" s="34">
        <v>800</v>
      </c>
      <c r="G61" s="35">
        <v>0.13431810863465507</v>
      </c>
      <c r="H61" s="36">
        <f t="shared" si="1"/>
        <v>0.13431810863465507</v>
      </c>
    </row>
    <row r="62" spans="1:8" ht="15">
      <c r="A62" s="17">
        <v>47</v>
      </c>
      <c r="B62" s="2" t="s">
        <v>53</v>
      </c>
      <c r="C62" s="19" t="s">
        <v>475</v>
      </c>
      <c r="D62" s="23">
        <v>1</v>
      </c>
      <c r="E62" s="24">
        <f t="shared" si="3"/>
        <v>1</v>
      </c>
      <c r="F62" s="34">
        <v>857</v>
      </c>
      <c r="G62" s="35">
        <v>0.17746220444567823</v>
      </c>
      <c r="H62" s="36">
        <f t="shared" si="1"/>
        <v>0.17746220444567823</v>
      </c>
    </row>
    <row r="63" spans="1:8" ht="15">
      <c r="A63" s="17">
        <v>48</v>
      </c>
      <c r="B63" s="2" t="s">
        <v>54</v>
      </c>
      <c r="C63" s="19" t="s">
        <v>475</v>
      </c>
      <c r="D63" s="23">
        <v>1</v>
      </c>
      <c r="E63" s="24">
        <f t="shared" si="3"/>
        <v>1</v>
      </c>
      <c r="F63" s="34">
        <v>2150</v>
      </c>
      <c r="G63" s="35">
        <v>0.21899448295308552</v>
      </c>
      <c r="H63" s="36">
        <f t="shared" si="1"/>
        <v>0.21899448295308552</v>
      </c>
    </row>
    <row r="64" spans="1:8" ht="15">
      <c r="A64" s="17">
        <v>49</v>
      </c>
      <c r="B64" s="2" t="s">
        <v>55</v>
      </c>
      <c r="C64" s="19" t="s">
        <v>475</v>
      </c>
      <c r="D64" s="23">
        <v>1</v>
      </c>
      <c r="E64" s="24">
        <f t="shared" si="3"/>
        <v>1</v>
      </c>
      <c r="F64" s="34">
        <v>300</v>
      </c>
      <c r="G64" s="35">
        <v>0.0016789763579331883</v>
      </c>
      <c r="H64" s="36">
        <f t="shared" si="1"/>
        <v>0.0016789763579331883</v>
      </c>
    </row>
    <row r="65" spans="1:8" ht="15">
      <c r="A65" s="17">
        <v>50</v>
      </c>
      <c r="B65" s="2" t="s">
        <v>56</v>
      </c>
      <c r="C65" s="19" t="s">
        <v>475</v>
      </c>
      <c r="D65" s="23">
        <v>1</v>
      </c>
      <c r="E65" s="24">
        <f t="shared" si="3"/>
        <v>1</v>
      </c>
      <c r="F65" s="34">
        <v>514</v>
      </c>
      <c r="G65" s="35">
        <v>0.05523160627057016</v>
      </c>
      <c r="H65" s="36">
        <f t="shared" si="1"/>
        <v>0.05523160627057016</v>
      </c>
    </row>
    <row r="66" spans="1:8" ht="15">
      <c r="A66" s="17">
        <v>51</v>
      </c>
      <c r="B66" s="2" t="s">
        <v>57</v>
      </c>
      <c r="C66" s="19" t="s">
        <v>475</v>
      </c>
      <c r="D66" s="23">
        <v>1</v>
      </c>
      <c r="E66" s="24">
        <f t="shared" si="3"/>
        <v>1</v>
      </c>
      <c r="F66" s="34">
        <v>724</v>
      </c>
      <c r="G66" s="35">
        <v>0.0016207718441915045</v>
      </c>
      <c r="H66" s="36">
        <f t="shared" si="1"/>
        <v>0.0016207718441915045</v>
      </c>
    </row>
    <row r="67" spans="1:8" ht="15">
      <c r="A67" s="17">
        <v>52</v>
      </c>
      <c r="B67" s="2" t="s">
        <v>58</v>
      </c>
      <c r="C67" s="19" t="s">
        <v>475</v>
      </c>
      <c r="D67" s="23">
        <v>1</v>
      </c>
      <c r="E67" s="24">
        <f t="shared" si="3"/>
        <v>1</v>
      </c>
      <c r="F67" s="34">
        <v>764</v>
      </c>
      <c r="G67" s="35">
        <v>0.001710317249947941</v>
      </c>
      <c r="H67" s="36">
        <f t="shared" si="1"/>
        <v>0.001710317249947941</v>
      </c>
    </row>
    <row r="68" spans="1:8" ht="15">
      <c r="A68" s="17">
        <v>53</v>
      </c>
      <c r="B68" s="2" t="s">
        <v>59</v>
      </c>
      <c r="C68" s="19" t="s">
        <v>475</v>
      </c>
      <c r="D68" s="23">
        <v>1</v>
      </c>
      <c r="E68" s="24">
        <f t="shared" si="3"/>
        <v>1</v>
      </c>
      <c r="F68" s="34">
        <v>1010</v>
      </c>
      <c r="G68" s="35">
        <v>0.032219556308737886</v>
      </c>
      <c r="H68" s="36">
        <f t="shared" si="1"/>
        <v>0.032219556308737886</v>
      </c>
    </row>
    <row r="69" spans="1:8" ht="15">
      <c r="A69" s="17">
        <v>54</v>
      </c>
      <c r="B69" s="2" t="s">
        <v>60</v>
      </c>
      <c r="C69" s="19" t="s">
        <v>474</v>
      </c>
      <c r="D69" s="23">
        <v>1</v>
      </c>
      <c r="E69" s="24">
        <f t="shared" si="3"/>
        <v>1</v>
      </c>
      <c r="F69" s="34">
        <v>114</v>
      </c>
      <c r="G69" s="35">
        <v>0.014036242352321454</v>
      </c>
      <c r="H69" s="36">
        <f t="shared" si="1"/>
        <v>0.014036242352321454</v>
      </c>
    </row>
    <row r="70" spans="1:8" ht="15">
      <c r="A70" s="17">
        <v>55</v>
      </c>
      <c r="B70" s="2" t="s">
        <v>61</v>
      </c>
      <c r="C70" s="19" t="s">
        <v>475</v>
      </c>
      <c r="D70" s="23">
        <v>1</v>
      </c>
      <c r="E70" s="24">
        <f t="shared" si="3"/>
        <v>1</v>
      </c>
      <c r="F70" s="34">
        <v>223</v>
      </c>
      <c r="G70" s="35">
        <v>0.04118529006010111</v>
      </c>
      <c r="H70" s="36">
        <f t="shared" si="1"/>
        <v>0.04118529006010111</v>
      </c>
    </row>
    <row r="71" spans="1:8" ht="15">
      <c r="A71" s="17">
        <v>56</v>
      </c>
      <c r="B71" s="2" t="s">
        <v>62</v>
      </c>
      <c r="C71" s="19" t="s">
        <v>475</v>
      </c>
      <c r="D71" s="23">
        <v>1</v>
      </c>
      <c r="E71" s="24">
        <f t="shared" si="3"/>
        <v>1</v>
      </c>
      <c r="F71" s="34">
        <v>219</v>
      </c>
      <c r="G71" s="35">
        <v>0.0036769582238736823</v>
      </c>
      <c r="H71" s="36">
        <f t="shared" si="1"/>
        <v>0.0036769582238736823</v>
      </c>
    </row>
    <row r="72" spans="1:8" ht="15">
      <c r="A72" s="17">
        <v>57</v>
      </c>
      <c r="B72" s="2" t="s">
        <v>63</v>
      </c>
      <c r="C72" s="19" t="s">
        <v>475</v>
      </c>
      <c r="D72" s="23">
        <v>1</v>
      </c>
      <c r="E72" s="24">
        <f t="shared" si="3"/>
        <v>1</v>
      </c>
      <c r="F72" s="34">
        <v>219</v>
      </c>
      <c r="G72" s="35">
        <v>0.0404465404626105</v>
      </c>
      <c r="H72" s="36">
        <f t="shared" si="1"/>
        <v>0.0404465404626105</v>
      </c>
    </row>
    <row r="73" spans="1:8" ht="15">
      <c r="A73" s="17">
        <v>58</v>
      </c>
      <c r="B73" s="2" t="s">
        <v>64</v>
      </c>
      <c r="C73" s="19" t="s">
        <v>475</v>
      </c>
      <c r="D73" s="23">
        <v>1</v>
      </c>
      <c r="E73" s="24">
        <f t="shared" si="3"/>
        <v>1</v>
      </c>
      <c r="F73" s="34">
        <v>381</v>
      </c>
      <c r="G73" s="35">
        <v>0.14926099822026043</v>
      </c>
      <c r="H73" s="36">
        <f t="shared" si="1"/>
        <v>0.14926099822026043</v>
      </c>
    </row>
    <row r="74" spans="1:8" ht="15">
      <c r="A74" s="17">
        <v>59</v>
      </c>
      <c r="B74" s="2" t="s">
        <v>65</v>
      </c>
      <c r="C74" s="19" t="s">
        <v>475</v>
      </c>
      <c r="D74" s="23">
        <v>1</v>
      </c>
      <c r="E74" s="24">
        <f t="shared" si="3"/>
        <v>1</v>
      </c>
      <c r="F74" s="34">
        <v>429</v>
      </c>
      <c r="G74" s="35">
        <v>0.9637357874063659</v>
      </c>
      <c r="H74" s="36">
        <f t="shared" si="1"/>
        <v>0.9637357874063659</v>
      </c>
    </row>
    <row r="75" spans="1:8" ht="15">
      <c r="A75" s="17">
        <v>60</v>
      </c>
      <c r="B75" s="2" t="s">
        <v>66</v>
      </c>
      <c r="C75" s="19" t="s">
        <v>475</v>
      </c>
      <c r="D75" s="23">
        <v>1</v>
      </c>
      <c r="E75" s="24">
        <f t="shared" si="3"/>
        <v>1</v>
      </c>
      <c r="F75" s="34">
        <v>536</v>
      </c>
      <c r="G75" s="35">
        <v>0.0059995421856812595</v>
      </c>
      <c r="H75" s="36">
        <f t="shared" si="1"/>
        <v>0.0059995421856812595</v>
      </c>
    </row>
    <row r="76" spans="1:8" ht="15">
      <c r="A76" s="17">
        <v>61</v>
      </c>
      <c r="B76" s="2" t="s">
        <v>67</v>
      </c>
      <c r="C76" s="19" t="s">
        <v>475</v>
      </c>
      <c r="D76" s="23">
        <v>1</v>
      </c>
      <c r="E76" s="24">
        <f t="shared" si="3"/>
        <v>1</v>
      </c>
      <c r="F76" s="34">
        <v>555</v>
      </c>
      <c r="G76" s="35">
        <v>0.004969770019482237</v>
      </c>
      <c r="H76" s="36">
        <f t="shared" si="1"/>
        <v>0.004969770019482237</v>
      </c>
    </row>
    <row r="77" spans="1:8" ht="15">
      <c r="A77" s="17">
        <v>62</v>
      </c>
      <c r="B77" s="2" t="s">
        <v>68</v>
      </c>
      <c r="C77" s="19" t="s">
        <v>475</v>
      </c>
      <c r="D77" s="23">
        <v>1</v>
      </c>
      <c r="E77" s="24">
        <f t="shared" si="3"/>
        <v>1</v>
      </c>
      <c r="F77" s="34">
        <v>625</v>
      </c>
      <c r="G77" s="35">
        <v>0.13991469649443236</v>
      </c>
      <c r="H77" s="36">
        <f t="shared" si="1"/>
        <v>0.13991469649443236</v>
      </c>
    </row>
    <row r="78" spans="1:8" ht="15">
      <c r="A78" s="17">
        <v>63</v>
      </c>
      <c r="B78" s="2" t="s">
        <v>69</v>
      </c>
      <c r="C78" s="19" t="s">
        <v>475</v>
      </c>
      <c r="D78" s="23">
        <v>1</v>
      </c>
      <c r="E78" s="24">
        <f t="shared" si="3"/>
        <v>1</v>
      </c>
      <c r="F78" s="34">
        <v>682</v>
      </c>
      <c r="G78" s="35">
        <v>0.7409313713018584</v>
      </c>
      <c r="H78" s="36">
        <f aca="true" t="shared" si="4" ref="H78:H141">E78*G78</f>
        <v>0.7409313713018584</v>
      </c>
    </row>
    <row r="79" spans="1:8" ht="15">
      <c r="A79" s="17">
        <v>64</v>
      </c>
      <c r="B79" s="2" t="s">
        <v>70</v>
      </c>
      <c r="C79" s="19" t="s">
        <v>475</v>
      </c>
      <c r="D79" s="23">
        <v>1</v>
      </c>
      <c r="E79" s="24">
        <f t="shared" si="3"/>
        <v>1</v>
      </c>
      <c r="F79" s="34">
        <v>1280</v>
      </c>
      <c r="G79" s="35">
        <v>0.2507271361180228</v>
      </c>
      <c r="H79" s="36">
        <f t="shared" si="4"/>
        <v>0.2507271361180228</v>
      </c>
    </row>
    <row r="80" spans="1:8" ht="15">
      <c r="A80" s="17">
        <v>65</v>
      </c>
      <c r="B80" s="2" t="s">
        <v>71</v>
      </c>
      <c r="C80" s="19" t="s">
        <v>475</v>
      </c>
      <c r="D80" s="23">
        <v>1</v>
      </c>
      <c r="E80" s="24">
        <f t="shared" si="3"/>
        <v>1</v>
      </c>
      <c r="F80" s="34">
        <v>764</v>
      </c>
      <c r="G80" s="35">
        <v>0.22234124249323234</v>
      </c>
      <c r="H80" s="36">
        <f t="shared" si="4"/>
        <v>0.22234124249323234</v>
      </c>
    </row>
    <row r="81" spans="1:8" ht="15">
      <c r="A81" s="17">
        <v>66</v>
      </c>
      <c r="B81" s="2" t="s">
        <v>72</v>
      </c>
      <c r="C81" s="19" t="s">
        <v>476</v>
      </c>
      <c r="D81" s="23">
        <v>1</v>
      </c>
      <c r="E81" s="24">
        <f t="shared" si="3"/>
        <v>1</v>
      </c>
      <c r="F81" s="34">
        <v>37</v>
      </c>
      <c r="G81" s="35">
        <v>0.00041414750162351976</v>
      </c>
      <c r="H81" s="36">
        <f t="shared" si="4"/>
        <v>0.00041414750162351976</v>
      </c>
    </row>
    <row r="82" spans="1:8" ht="15">
      <c r="A82" s="17">
        <v>67</v>
      </c>
      <c r="B82" s="2" t="s">
        <v>73</v>
      </c>
      <c r="C82" s="19" t="s">
        <v>476</v>
      </c>
      <c r="D82" s="23">
        <v>1</v>
      </c>
      <c r="E82" s="24">
        <f t="shared" si="3"/>
        <v>1</v>
      </c>
      <c r="F82" s="34">
        <v>83</v>
      </c>
      <c r="G82" s="35">
        <v>0.03130843180516614</v>
      </c>
      <c r="H82" s="36">
        <f t="shared" si="4"/>
        <v>0.03130843180516614</v>
      </c>
    </row>
    <row r="83" spans="1:8" ht="15">
      <c r="A83" s="17">
        <v>68</v>
      </c>
      <c r="B83" s="2" t="s">
        <v>74</v>
      </c>
      <c r="C83" s="19" t="s">
        <v>476</v>
      </c>
      <c r="D83" s="23">
        <v>1</v>
      </c>
      <c r="E83" s="24">
        <f t="shared" si="3"/>
        <v>1</v>
      </c>
      <c r="F83" s="34">
        <v>83</v>
      </c>
      <c r="G83" s="35">
        <v>0.009290335847230309</v>
      </c>
      <c r="H83" s="36">
        <f t="shared" si="4"/>
        <v>0.009290335847230309</v>
      </c>
    </row>
    <row r="84" spans="1:8" ht="15">
      <c r="A84" s="17">
        <v>69</v>
      </c>
      <c r="B84" s="2" t="s">
        <v>75</v>
      </c>
      <c r="C84" s="19" t="s">
        <v>475</v>
      </c>
      <c r="D84" s="23">
        <v>1</v>
      </c>
      <c r="E84" s="24">
        <f t="shared" si="3"/>
        <v>1</v>
      </c>
      <c r="F84" s="34">
        <v>1040</v>
      </c>
      <c r="G84" s="35">
        <v>0.023281805496673545</v>
      </c>
      <c r="H84" s="36">
        <f t="shared" si="4"/>
        <v>0.023281805496673545</v>
      </c>
    </row>
    <row r="85" spans="1:8" ht="15">
      <c r="A85" s="17">
        <v>70</v>
      </c>
      <c r="B85" s="2" t="s">
        <v>76</v>
      </c>
      <c r="C85" s="19" t="s">
        <v>475</v>
      </c>
      <c r="D85" s="23">
        <v>1</v>
      </c>
      <c r="E85" s="24">
        <f t="shared" si="3"/>
        <v>1</v>
      </c>
      <c r="F85" s="34">
        <v>1110</v>
      </c>
      <c r="G85" s="35">
        <v>0.31061062621763985</v>
      </c>
      <c r="H85" s="36">
        <f t="shared" si="4"/>
        <v>0.31061062621763985</v>
      </c>
    </row>
    <row r="86" spans="1:8" ht="15">
      <c r="A86" s="17">
        <v>71</v>
      </c>
      <c r="B86" s="2" t="s">
        <v>77</v>
      </c>
      <c r="C86" s="19" t="s">
        <v>475</v>
      </c>
      <c r="D86" s="23">
        <v>1</v>
      </c>
      <c r="E86" s="24">
        <f t="shared" si="3"/>
        <v>1</v>
      </c>
      <c r="F86" s="34">
        <v>1220</v>
      </c>
      <c r="G86" s="35">
        <v>0.006827837188928299</v>
      </c>
      <c r="H86" s="36">
        <f t="shared" si="4"/>
        <v>0.006827837188928299</v>
      </c>
    </row>
    <row r="87" spans="1:8" ht="15">
      <c r="A87" s="17">
        <v>72</v>
      </c>
      <c r="B87" s="2" t="s">
        <v>78</v>
      </c>
      <c r="C87" s="19" t="s">
        <v>475</v>
      </c>
      <c r="D87" s="23">
        <v>1</v>
      </c>
      <c r="E87" s="24">
        <f t="shared" si="3"/>
        <v>1</v>
      </c>
      <c r="F87" s="34">
        <v>1270</v>
      </c>
      <c r="G87" s="35">
        <v>0.007107666581917163</v>
      </c>
      <c r="H87" s="36">
        <f t="shared" si="4"/>
        <v>0.007107666581917163</v>
      </c>
    </row>
    <row r="88" spans="1:8" ht="15">
      <c r="A88" s="17">
        <v>73</v>
      </c>
      <c r="B88" s="2" t="s">
        <v>79</v>
      </c>
      <c r="C88" s="19" t="s">
        <v>475</v>
      </c>
      <c r="D88" s="23">
        <v>1</v>
      </c>
      <c r="E88" s="24">
        <f t="shared" si="3"/>
        <v>1</v>
      </c>
      <c r="F88" s="34">
        <v>1310</v>
      </c>
      <c r="G88" s="35">
        <v>0.5469321451845959</v>
      </c>
      <c r="H88" s="36">
        <f t="shared" si="4"/>
        <v>0.5469321451845959</v>
      </c>
    </row>
    <row r="89" spans="1:8" ht="15">
      <c r="A89" s="17">
        <v>74</v>
      </c>
      <c r="B89" s="2" t="s">
        <v>80</v>
      </c>
      <c r="C89" s="19" t="s">
        <v>475</v>
      </c>
      <c r="D89" s="23">
        <v>1</v>
      </c>
      <c r="E89" s="24">
        <f t="shared" si="3"/>
        <v>1</v>
      </c>
      <c r="F89" s="34">
        <v>1370</v>
      </c>
      <c r="G89" s="35">
        <v>0.2453544117726366</v>
      </c>
      <c r="H89" s="36">
        <f t="shared" si="4"/>
        <v>0.2453544117726366</v>
      </c>
    </row>
    <row r="90" spans="1:8" ht="15">
      <c r="A90" s="17">
        <v>75</v>
      </c>
      <c r="B90" s="2" t="s">
        <v>81</v>
      </c>
      <c r="C90" s="19" t="s">
        <v>475</v>
      </c>
      <c r="D90" s="23">
        <v>1</v>
      </c>
      <c r="E90" s="24">
        <f t="shared" si="3"/>
        <v>1</v>
      </c>
      <c r="F90" s="34">
        <v>1430</v>
      </c>
      <c r="G90" s="35">
        <v>4.081591526135581</v>
      </c>
      <c r="H90" s="36">
        <f t="shared" si="4"/>
        <v>4.081591526135581</v>
      </c>
    </row>
    <row r="91" spans="1:8" ht="15">
      <c r="A91" s="17">
        <v>76</v>
      </c>
      <c r="B91" s="2" t="s">
        <v>82</v>
      </c>
      <c r="C91" s="19" t="s">
        <v>476</v>
      </c>
      <c r="D91" s="23">
        <v>1</v>
      </c>
      <c r="E91" s="24">
        <f t="shared" si="3"/>
        <v>1</v>
      </c>
      <c r="F91" s="34">
        <v>1610</v>
      </c>
      <c r="G91" s="35">
        <v>0.019823114199331176</v>
      </c>
      <c r="H91" s="36">
        <f t="shared" si="4"/>
        <v>0.019823114199331176</v>
      </c>
    </row>
    <row r="92" spans="1:8" ht="15">
      <c r="A92" s="17">
        <v>77</v>
      </c>
      <c r="B92" s="2" t="s">
        <v>83</v>
      </c>
      <c r="C92" s="19" t="s">
        <v>475</v>
      </c>
      <c r="D92" s="23">
        <v>1</v>
      </c>
      <c r="E92" s="24">
        <f t="shared" si="3"/>
        <v>1</v>
      </c>
      <c r="F92" s="34">
        <v>114</v>
      </c>
      <c r="G92" s="35">
        <v>0.005104088128116893</v>
      </c>
      <c r="H92" s="36">
        <f t="shared" si="4"/>
        <v>0.005104088128116893</v>
      </c>
    </row>
    <row r="93" spans="1:8" ht="15">
      <c r="A93" s="17">
        <v>78</v>
      </c>
      <c r="B93" s="2" t="s">
        <v>84</v>
      </c>
      <c r="C93" s="19" t="s">
        <v>475</v>
      </c>
      <c r="D93" s="23">
        <v>1</v>
      </c>
      <c r="E93" s="24">
        <f t="shared" si="3"/>
        <v>1</v>
      </c>
      <c r="F93" s="34">
        <v>114</v>
      </c>
      <c r="G93" s="35">
        <v>0.02871049572065752</v>
      </c>
      <c r="H93" s="36">
        <f t="shared" si="4"/>
        <v>0.02871049572065752</v>
      </c>
    </row>
    <row r="94" spans="1:8" ht="15">
      <c r="A94" s="17">
        <v>79</v>
      </c>
      <c r="B94" s="2" t="s">
        <v>85</v>
      </c>
      <c r="C94" s="19" t="s">
        <v>475</v>
      </c>
      <c r="D94" s="23">
        <v>1</v>
      </c>
      <c r="E94" s="24">
        <f t="shared" si="3"/>
        <v>1</v>
      </c>
      <c r="F94" s="34">
        <v>358</v>
      </c>
      <c r="G94" s="35">
        <v>0.7152775080066969</v>
      </c>
      <c r="H94" s="36">
        <f t="shared" si="4"/>
        <v>0.7152775080066969</v>
      </c>
    </row>
    <row r="95" spans="1:8" ht="15">
      <c r="A95" s="17">
        <v>80</v>
      </c>
      <c r="B95" s="2" t="s">
        <v>86</v>
      </c>
      <c r="C95" s="19" t="s">
        <v>475</v>
      </c>
      <c r="D95" s="23">
        <v>1</v>
      </c>
      <c r="E95" s="24">
        <f t="shared" si="3"/>
        <v>1</v>
      </c>
      <c r="F95" s="34">
        <v>247</v>
      </c>
      <c r="G95" s="35">
        <v>0.06911786006824959</v>
      </c>
      <c r="H95" s="36">
        <f t="shared" si="4"/>
        <v>0.06911786006824959</v>
      </c>
    </row>
    <row r="96" spans="1:8" ht="15">
      <c r="A96" s="17">
        <v>81</v>
      </c>
      <c r="B96" s="2" t="s">
        <v>87</v>
      </c>
      <c r="C96" s="19" t="s">
        <v>475</v>
      </c>
      <c r="D96" s="23">
        <v>1</v>
      </c>
      <c r="E96" s="24">
        <f t="shared" si="3"/>
        <v>1</v>
      </c>
      <c r="F96" s="34">
        <v>381</v>
      </c>
      <c r="G96" s="35">
        <v>0.002132299974575149</v>
      </c>
      <c r="H96" s="36">
        <f t="shared" si="4"/>
        <v>0.002132299974575149</v>
      </c>
    </row>
    <row r="97" spans="1:8" ht="15">
      <c r="A97" s="17">
        <v>82</v>
      </c>
      <c r="B97" s="2" t="s">
        <v>88</v>
      </c>
      <c r="C97" s="19" t="s">
        <v>475</v>
      </c>
      <c r="D97" s="23">
        <v>1</v>
      </c>
      <c r="E97" s="24">
        <f t="shared" si="3"/>
        <v>1</v>
      </c>
      <c r="F97" s="34">
        <v>447</v>
      </c>
      <c r="G97" s="35">
        <v>0.015010048639922703</v>
      </c>
      <c r="H97" s="36">
        <f t="shared" si="4"/>
        <v>0.015010048639922703</v>
      </c>
    </row>
    <row r="98" spans="1:8" ht="15">
      <c r="A98" s="17">
        <v>83</v>
      </c>
      <c r="B98" s="2" t="s">
        <v>89</v>
      </c>
      <c r="C98" s="19" t="s">
        <v>475</v>
      </c>
      <c r="D98" s="23">
        <v>1</v>
      </c>
      <c r="E98" s="24">
        <f t="shared" si="3"/>
        <v>1</v>
      </c>
      <c r="F98" s="34">
        <v>528</v>
      </c>
      <c r="G98" s="35">
        <v>0.29549983899624116</v>
      </c>
      <c r="H98" s="36">
        <f t="shared" si="4"/>
        <v>0.29549983899624116</v>
      </c>
    </row>
    <row r="99" spans="1:8" ht="15">
      <c r="A99" s="17">
        <v>84</v>
      </c>
      <c r="B99" s="2" t="s">
        <v>90</v>
      </c>
      <c r="C99" s="19" t="s">
        <v>475</v>
      </c>
      <c r="D99" s="23">
        <v>1</v>
      </c>
      <c r="E99" s="24">
        <f t="shared" si="3"/>
        <v>1</v>
      </c>
      <c r="F99" s="34">
        <v>610</v>
      </c>
      <c r="G99" s="35">
        <v>0.9975470133024245</v>
      </c>
      <c r="H99" s="36">
        <f t="shared" si="4"/>
        <v>0.9975470133024245</v>
      </c>
    </row>
    <row r="100" spans="1:8" ht="15">
      <c r="A100" s="17">
        <v>85</v>
      </c>
      <c r="B100" s="2" t="s">
        <v>91</v>
      </c>
      <c r="C100" s="19" t="s">
        <v>475</v>
      </c>
      <c r="D100" s="23">
        <v>1</v>
      </c>
      <c r="E100" s="24">
        <f t="shared" si="3"/>
        <v>1</v>
      </c>
      <c r="F100" s="34">
        <v>800</v>
      </c>
      <c r="G100" s="35">
        <v>0.18804535208851708</v>
      </c>
      <c r="H100" s="36">
        <f t="shared" si="4"/>
        <v>0.18804535208851708</v>
      </c>
    </row>
    <row r="101" spans="1:8" ht="15">
      <c r="A101" s="17">
        <v>86</v>
      </c>
      <c r="B101" s="2" t="s">
        <v>92</v>
      </c>
      <c r="C101" s="19" t="s">
        <v>475</v>
      </c>
      <c r="D101" s="23">
        <v>1</v>
      </c>
      <c r="E101" s="24">
        <f t="shared" si="3"/>
        <v>1</v>
      </c>
      <c r="F101" s="34">
        <v>162</v>
      </c>
      <c r="G101" s="35">
        <v>0.01087976679940706</v>
      </c>
      <c r="H101" s="36">
        <f t="shared" si="4"/>
        <v>0.01087976679940706</v>
      </c>
    </row>
    <row r="102" spans="1:8" ht="15">
      <c r="A102" s="17">
        <v>87</v>
      </c>
      <c r="B102" s="2" t="s">
        <v>93</v>
      </c>
      <c r="C102" s="19" t="s">
        <v>475</v>
      </c>
      <c r="D102" s="23">
        <v>1</v>
      </c>
      <c r="E102" s="24">
        <f t="shared" si="3"/>
        <v>1</v>
      </c>
      <c r="F102" s="34">
        <v>114</v>
      </c>
      <c r="G102" s="35">
        <v>0.03764264994486208</v>
      </c>
      <c r="H102" s="36">
        <f t="shared" si="4"/>
        <v>0.03764264994486208</v>
      </c>
    </row>
    <row r="103" spans="1:8" ht="15">
      <c r="A103" s="17">
        <v>88</v>
      </c>
      <c r="B103" s="2" t="s">
        <v>94</v>
      </c>
      <c r="C103" s="19" t="s">
        <v>475</v>
      </c>
      <c r="D103" s="23">
        <v>1</v>
      </c>
      <c r="E103" s="24">
        <f t="shared" si="3"/>
        <v>1</v>
      </c>
      <c r="F103" s="34">
        <v>353</v>
      </c>
      <c r="G103" s="35">
        <v>0.9178616760373434</v>
      </c>
      <c r="H103" s="36">
        <f t="shared" si="4"/>
        <v>0.9178616760373434</v>
      </c>
    </row>
    <row r="104" spans="1:8" ht="15">
      <c r="A104" s="17">
        <v>89</v>
      </c>
      <c r="B104" s="2" t="s">
        <v>95</v>
      </c>
      <c r="C104" s="19" t="s">
        <v>475</v>
      </c>
      <c r="D104" s="23">
        <v>1</v>
      </c>
      <c r="E104" s="24">
        <f t="shared" si="3"/>
        <v>1</v>
      </c>
      <c r="F104" s="34">
        <v>496</v>
      </c>
      <c r="G104" s="35">
        <v>0.008327722735348615</v>
      </c>
      <c r="H104" s="36">
        <f t="shared" si="4"/>
        <v>0.008327722735348615</v>
      </c>
    </row>
    <row r="105" spans="1:8" ht="15">
      <c r="A105" s="17">
        <v>90</v>
      </c>
      <c r="B105" s="2" t="s">
        <v>96</v>
      </c>
      <c r="C105" s="19" t="s">
        <v>475</v>
      </c>
      <c r="D105" s="23">
        <v>1</v>
      </c>
      <c r="E105" s="24">
        <f t="shared" si="3"/>
        <v>1</v>
      </c>
      <c r="F105" s="34">
        <v>572</v>
      </c>
      <c r="G105" s="35">
        <v>0.003201248255792612</v>
      </c>
      <c r="H105" s="36">
        <f t="shared" si="4"/>
        <v>0.003201248255792612</v>
      </c>
    </row>
    <row r="106" spans="1:8" ht="15">
      <c r="A106" s="17">
        <v>91</v>
      </c>
      <c r="B106" s="2" t="s">
        <v>97</v>
      </c>
      <c r="C106" s="19" t="s">
        <v>475</v>
      </c>
      <c r="D106" s="23">
        <v>1</v>
      </c>
      <c r="E106" s="24">
        <f t="shared" si="3"/>
        <v>1</v>
      </c>
      <c r="F106" s="34">
        <v>724</v>
      </c>
      <c r="G106" s="35">
        <v>0.25527156546016194</v>
      </c>
      <c r="H106" s="36">
        <f t="shared" si="4"/>
        <v>0.25527156546016194</v>
      </c>
    </row>
    <row r="107" spans="1:8" ht="15">
      <c r="A107" s="17">
        <v>92</v>
      </c>
      <c r="B107" s="2" t="s">
        <v>98</v>
      </c>
      <c r="C107" s="19" t="s">
        <v>474</v>
      </c>
      <c r="D107" s="23">
        <v>1</v>
      </c>
      <c r="E107" s="24">
        <f t="shared" si="3"/>
        <v>1</v>
      </c>
      <c r="F107" s="34">
        <v>1</v>
      </c>
      <c r="G107" s="35">
        <v>0.006715905431732753</v>
      </c>
      <c r="H107" s="36">
        <f t="shared" si="4"/>
        <v>0.006715905431732753</v>
      </c>
    </row>
    <row r="108" spans="1:8" ht="15">
      <c r="A108" s="17">
        <v>93</v>
      </c>
      <c r="B108" s="2" t="s">
        <v>99</v>
      </c>
      <c r="C108" s="19" t="s">
        <v>474</v>
      </c>
      <c r="D108" s="23">
        <v>1</v>
      </c>
      <c r="E108" s="24">
        <f t="shared" si="3"/>
        <v>1</v>
      </c>
      <c r="F108" s="34">
        <v>38</v>
      </c>
      <c r="G108" s="35">
        <v>0.33601913510102877</v>
      </c>
      <c r="H108" s="36">
        <f t="shared" si="4"/>
        <v>0.33601913510102877</v>
      </c>
    </row>
    <row r="109" spans="1:8" ht="15">
      <c r="A109" s="17">
        <v>94</v>
      </c>
      <c r="B109" s="2" t="s">
        <v>100</v>
      </c>
      <c r="C109" s="19" t="s">
        <v>474</v>
      </c>
      <c r="D109" s="23">
        <v>1</v>
      </c>
      <c r="E109" s="24">
        <f t="shared" si="3"/>
        <v>1</v>
      </c>
      <c r="F109" s="34">
        <v>72</v>
      </c>
      <c r="G109" s="35">
        <v>0.2175953359881412</v>
      </c>
      <c r="H109" s="36">
        <f t="shared" si="4"/>
        <v>0.2175953359881412</v>
      </c>
    </row>
    <row r="110" spans="1:8" ht="15">
      <c r="A110" s="17">
        <v>95</v>
      </c>
      <c r="B110" s="2" t="s">
        <v>101</v>
      </c>
      <c r="C110" s="19" t="s">
        <v>476</v>
      </c>
      <c r="D110" s="23">
        <v>1</v>
      </c>
      <c r="E110" s="24">
        <f t="shared" si="3"/>
        <v>1</v>
      </c>
      <c r="F110" s="34">
        <v>85</v>
      </c>
      <c r="G110" s="35">
        <v>1.3510163093502388</v>
      </c>
      <c r="H110" s="36">
        <f t="shared" si="4"/>
        <v>1.3510163093502388</v>
      </c>
    </row>
    <row r="111" spans="1:8" ht="15">
      <c r="A111" s="17">
        <v>96</v>
      </c>
      <c r="B111" s="2" t="s">
        <v>102</v>
      </c>
      <c r="C111" s="19" t="s">
        <v>476</v>
      </c>
      <c r="D111" s="23">
        <v>1</v>
      </c>
      <c r="E111" s="24">
        <f t="shared" si="3"/>
        <v>1</v>
      </c>
      <c r="F111" s="34">
        <v>114</v>
      </c>
      <c r="G111" s="35">
        <v>0.1333443023470538</v>
      </c>
      <c r="H111" s="36">
        <f t="shared" si="4"/>
        <v>0.1333443023470538</v>
      </c>
    </row>
    <row r="112" spans="1:8" ht="15">
      <c r="A112" s="17">
        <v>97</v>
      </c>
      <c r="B112" s="2" t="s">
        <v>103</v>
      </c>
      <c r="C112" s="19" t="s">
        <v>475</v>
      </c>
      <c r="D112" s="23">
        <v>1</v>
      </c>
      <c r="E112" s="24">
        <f t="shared" si="3"/>
        <v>1</v>
      </c>
      <c r="F112" s="34">
        <v>311</v>
      </c>
      <c r="G112" s="35">
        <v>0.00678810141512388</v>
      </c>
      <c r="H112" s="36">
        <f t="shared" si="4"/>
        <v>0.00678810141512388</v>
      </c>
    </row>
    <row r="113" spans="1:8" ht="15">
      <c r="A113" s="17">
        <v>98</v>
      </c>
      <c r="B113" s="2" t="s">
        <v>104</v>
      </c>
      <c r="C113" s="19" t="s">
        <v>475</v>
      </c>
      <c r="D113" s="23">
        <v>1</v>
      </c>
      <c r="E113" s="24">
        <f t="shared" si="3"/>
        <v>1</v>
      </c>
      <c r="F113" s="34">
        <v>2070</v>
      </c>
      <c r="G113" s="35">
        <v>0.03475481060921699</v>
      </c>
      <c r="H113" s="36">
        <f t="shared" si="4"/>
        <v>0.03475481060921699</v>
      </c>
    </row>
    <row r="114" spans="1:8" ht="25.5">
      <c r="A114" s="17">
        <v>99</v>
      </c>
      <c r="B114" s="2" t="s">
        <v>105</v>
      </c>
      <c r="C114" s="19" t="s">
        <v>476</v>
      </c>
      <c r="D114" s="23">
        <v>1</v>
      </c>
      <c r="E114" s="24">
        <f t="shared" si="3"/>
        <v>1</v>
      </c>
      <c r="F114" s="34">
        <v>175</v>
      </c>
      <c r="G114" s="35">
        <v>0.0003917611501844106</v>
      </c>
      <c r="H114" s="36">
        <f t="shared" si="4"/>
        <v>0.0003917611501844106</v>
      </c>
    </row>
    <row r="115" spans="1:8" ht="25.5">
      <c r="A115" s="17">
        <v>100</v>
      </c>
      <c r="B115" s="2" t="s">
        <v>106</v>
      </c>
      <c r="C115" s="19" t="s">
        <v>476</v>
      </c>
      <c r="D115" s="23">
        <v>1</v>
      </c>
      <c r="E115" s="24">
        <f t="shared" si="3"/>
        <v>1</v>
      </c>
      <c r="F115" s="34">
        <v>273</v>
      </c>
      <c r="G115" s="35">
        <v>0.026279337954370263</v>
      </c>
      <c r="H115" s="36">
        <f t="shared" si="4"/>
        <v>0.026279337954370263</v>
      </c>
    </row>
    <row r="116" spans="1:8" ht="25.5">
      <c r="A116" s="17">
        <v>101</v>
      </c>
      <c r="B116" s="2" t="s">
        <v>107</v>
      </c>
      <c r="C116" s="19" t="s">
        <v>476</v>
      </c>
      <c r="D116" s="23">
        <v>1</v>
      </c>
      <c r="E116" s="24">
        <f aca="true" t="shared" si="5" ref="E116:E155">ROUND(D116,2)</f>
        <v>1</v>
      </c>
      <c r="F116" s="34">
        <v>360</v>
      </c>
      <c r="G116" s="35">
        <v>0.024499623014961083</v>
      </c>
      <c r="H116" s="36">
        <f t="shared" si="4"/>
        <v>0.024499623014961083</v>
      </c>
    </row>
    <row r="117" spans="1:8" ht="25.5">
      <c r="A117" s="17">
        <v>102</v>
      </c>
      <c r="B117" s="2" t="s">
        <v>108</v>
      </c>
      <c r="C117" s="19" t="s">
        <v>476</v>
      </c>
      <c r="D117" s="23">
        <v>1</v>
      </c>
      <c r="E117" s="24">
        <f t="shared" si="5"/>
        <v>1</v>
      </c>
      <c r="F117" s="34">
        <v>459</v>
      </c>
      <c r="G117" s="35">
        <v>0.038018740649039116</v>
      </c>
      <c r="H117" s="36">
        <f t="shared" si="4"/>
        <v>0.038018740649039116</v>
      </c>
    </row>
    <row r="118" spans="1:8" ht="25.5">
      <c r="A118" s="17">
        <v>103</v>
      </c>
      <c r="B118" s="2" t="s">
        <v>109</v>
      </c>
      <c r="C118" s="19" t="s">
        <v>476</v>
      </c>
      <c r="D118" s="23">
        <v>1</v>
      </c>
      <c r="E118" s="24">
        <f t="shared" si="5"/>
        <v>1</v>
      </c>
      <c r="F118" s="34">
        <v>546</v>
      </c>
      <c r="G118" s="35">
        <v>0.02261245358864418</v>
      </c>
      <c r="H118" s="36">
        <f t="shared" si="4"/>
        <v>0.02261245358864418</v>
      </c>
    </row>
    <row r="119" spans="1:8" ht="25.5">
      <c r="A119" s="17">
        <v>104</v>
      </c>
      <c r="B119" s="2" t="s">
        <v>110</v>
      </c>
      <c r="C119" s="19" t="s">
        <v>476</v>
      </c>
      <c r="D119" s="23">
        <v>1</v>
      </c>
      <c r="E119" s="24">
        <f t="shared" si="5"/>
        <v>1</v>
      </c>
      <c r="F119" s="34">
        <v>643</v>
      </c>
      <c r="G119" s="35">
        <v>0.03454661754083328</v>
      </c>
      <c r="H119" s="36">
        <f t="shared" si="4"/>
        <v>0.03454661754083328</v>
      </c>
    </row>
    <row r="120" spans="1:8" ht="25.5">
      <c r="A120" s="17">
        <v>105</v>
      </c>
      <c r="B120" s="2" t="s">
        <v>111</v>
      </c>
      <c r="C120" s="19" t="s">
        <v>476</v>
      </c>
      <c r="D120" s="23">
        <v>1</v>
      </c>
      <c r="E120" s="24">
        <f t="shared" si="5"/>
        <v>1</v>
      </c>
      <c r="F120" s="34">
        <v>731</v>
      </c>
      <c r="G120" s="35">
        <v>0.022910192062784333</v>
      </c>
      <c r="H120" s="36">
        <f t="shared" si="4"/>
        <v>0.022910192062784333</v>
      </c>
    </row>
    <row r="121" spans="1:8" ht="15">
      <c r="A121" s="17">
        <v>106</v>
      </c>
      <c r="B121" s="2" t="s">
        <v>112</v>
      </c>
      <c r="C121" s="19" t="s">
        <v>475</v>
      </c>
      <c r="D121" s="23">
        <v>1</v>
      </c>
      <c r="E121" s="24">
        <f t="shared" si="5"/>
        <v>1</v>
      </c>
      <c r="F121" s="34">
        <v>258</v>
      </c>
      <c r="G121" s="35">
        <v>0.0004331759003467626</v>
      </c>
      <c r="H121" s="36">
        <f t="shared" si="4"/>
        <v>0.0004331759003467626</v>
      </c>
    </row>
    <row r="122" spans="1:8" ht="15">
      <c r="A122" s="17">
        <v>107</v>
      </c>
      <c r="B122" s="2" t="s">
        <v>113</v>
      </c>
      <c r="C122" s="19" t="s">
        <v>475</v>
      </c>
      <c r="D122" s="23">
        <v>1</v>
      </c>
      <c r="E122" s="24">
        <f t="shared" si="5"/>
        <v>1</v>
      </c>
      <c r="F122" s="34">
        <v>438</v>
      </c>
      <c r="G122" s="35">
        <v>0.028827352475169668</v>
      </c>
      <c r="H122" s="36">
        <f t="shared" si="4"/>
        <v>0.028827352475169668</v>
      </c>
    </row>
    <row r="123" spans="1:8" ht="15">
      <c r="A123" s="17">
        <v>108</v>
      </c>
      <c r="B123" s="2" t="s">
        <v>114</v>
      </c>
      <c r="C123" s="19" t="s">
        <v>475</v>
      </c>
      <c r="D123" s="23">
        <v>1</v>
      </c>
      <c r="E123" s="24">
        <f t="shared" si="5"/>
        <v>1</v>
      </c>
      <c r="F123" s="34">
        <v>705</v>
      </c>
      <c r="G123" s="35">
        <v>0.0108109287687318</v>
      </c>
      <c r="H123" s="36">
        <f t="shared" si="4"/>
        <v>0.0108109287687318</v>
      </c>
    </row>
    <row r="124" spans="1:8" ht="15">
      <c r="A124" s="17">
        <v>109</v>
      </c>
      <c r="B124" s="2" t="s">
        <v>115</v>
      </c>
      <c r="C124" s="19" t="s">
        <v>475</v>
      </c>
      <c r="D124" s="23">
        <v>1</v>
      </c>
      <c r="E124" s="24">
        <f t="shared" si="5"/>
        <v>1</v>
      </c>
      <c r="F124" s="34">
        <v>293</v>
      </c>
      <c r="G124" s="35">
        <v>0.0006559200971658989</v>
      </c>
      <c r="H124" s="36">
        <f t="shared" si="4"/>
        <v>0.0006559200971658989</v>
      </c>
    </row>
    <row r="125" spans="1:8" ht="15">
      <c r="A125" s="17">
        <v>110</v>
      </c>
      <c r="B125" s="2" t="s">
        <v>116</v>
      </c>
      <c r="C125" s="19" t="s">
        <v>475</v>
      </c>
      <c r="D125" s="23">
        <v>1</v>
      </c>
      <c r="E125" s="24">
        <f t="shared" si="5"/>
        <v>1</v>
      </c>
      <c r="F125" s="34">
        <v>448</v>
      </c>
      <c r="G125" s="35">
        <v>0.2455120116867679</v>
      </c>
      <c r="H125" s="36">
        <f t="shared" si="4"/>
        <v>0.2455120116867679</v>
      </c>
    </row>
    <row r="126" spans="1:8" ht="15">
      <c r="A126" s="17">
        <v>111</v>
      </c>
      <c r="B126" s="2" t="s">
        <v>117</v>
      </c>
      <c r="C126" s="19" t="s">
        <v>475</v>
      </c>
      <c r="D126" s="23">
        <v>1</v>
      </c>
      <c r="E126" s="24">
        <f t="shared" si="5"/>
        <v>1</v>
      </c>
      <c r="F126" s="34">
        <v>1140</v>
      </c>
      <c r="G126" s="35">
        <v>0.047468019591487096</v>
      </c>
      <c r="H126" s="36">
        <f t="shared" si="4"/>
        <v>0.047468019591487096</v>
      </c>
    </row>
    <row r="127" spans="1:8" ht="15">
      <c r="A127" s="17">
        <v>112</v>
      </c>
      <c r="B127" s="2" t="s">
        <v>118</v>
      </c>
      <c r="C127" s="19" t="s">
        <v>475</v>
      </c>
      <c r="D127" s="23">
        <v>1</v>
      </c>
      <c r="E127" s="24">
        <f t="shared" si="5"/>
        <v>1</v>
      </c>
      <c r="F127" s="34">
        <v>828</v>
      </c>
      <c r="G127" s="35">
        <v>0.050046927277272474</v>
      </c>
      <c r="H127" s="36">
        <f t="shared" si="4"/>
        <v>0.050046927277272474</v>
      </c>
    </row>
    <row r="128" spans="1:8" ht="15">
      <c r="A128" s="17">
        <v>113</v>
      </c>
      <c r="B128" s="2" t="s">
        <v>119</v>
      </c>
      <c r="C128" s="19" t="s">
        <v>475</v>
      </c>
      <c r="D128" s="23">
        <v>1</v>
      </c>
      <c r="E128" s="24">
        <f t="shared" si="5"/>
        <v>1</v>
      </c>
      <c r="F128" s="34">
        <v>54</v>
      </c>
      <c r="G128" s="35">
        <v>0.004110134124220445</v>
      </c>
      <c r="H128" s="36">
        <f t="shared" si="4"/>
        <v>0.004110134124220445</v>
      </c>
    </row>
    <row r="129" spans="1:8" ht="15">
      <c r="A129" s="17">
        <v>114</v>
      </c>
      <c r="B129" s="2" t="s">
        <v>120</v>
      </c>
      <c r="C129" s="19" t="s">
        <v>475</v>
      </c>
      <c r="D129" s="23">
        <v>1</v>
      </c>
      <c r="E129" s="24">
        <f t="shared" si="5"/>
        <v>1</v>
      </c>
      <c r="F129" s="34">
        <v>68</v>
      </c>
      <c r="G129" s="35">
        <v>0.026944212592111806</v>
      </c>
      <c r="H129" s="36">
        <f t="shared" si="4"/>
        <v>0.026944212592111806</v>
      </c>
    </row>
    <row r="130" spans="1:8" ht="15">
      <c r="A130" s="17">
        <v>115</v>
      </c>
      <c r="B130" s="2" t="s">
        <v>121</v>
      </c>
      <c r="C130" s="19" t="s">
        <v>475</v>
      </c>
      <c r="D130" s="23">
        <v>1</v>
      </c>
      <c r="E130" s="24">
        <f t="shared" si="5"/>
        <v>1</v>
      </c>
      <c r="F130" s="34">
        <v>16</v>
      </c>
      <c r="G130" s="35">
        <v>0.03322134553563802</v>
      </c>
      <c r="H130" s="36">
        <f t="shared" si="4"/>
        <v>0.03322134553563802</v>
      </c>
    </row>
    <row r="131" spans="1:8" ht="15">
      <c r="A131" s="17">
        <v>116</v>
      </c>
      <c r="B131" s="2" t="s">
        <v>122</v>
      </c>
      <c r="C131" s="19" t="s">
        <v>475</v>
      </c>
      <c r="D131" s="23">
        <v>1</v>
      </c>
      <c r="E131" s="24">
        <f t="shared" si="5"/>
        <v>1</v>
      </c>
      <c r="F131" s="34">
        <v>513</v>
      </c>
      <c r="G131" s="35">
        <v>0.3272996512154957</v>
      </c>
      <c r="H131" s="36">
        <f t="shared" si="4"/>
        <v>0.3272996512154957</v>
      </c>
    </row>
    <row r="132" spans="1:8" ht="15">
      <c r="A132" s="17">
        <v>117</v>
      </c>
      <c r="B132" s="2" t="s">
        <v>123</v>
      </c>
      <c r="C132" s="19" t="s">
        <v>475</v>
      </c>
      <c r="D132" s="23">
        <v>1</v>
      </c>
      <c r="E132" s="24">
        <f t="shared" si="5"/>
        <v>1</v>
      </c>
      <c r="F132" s="34">
        <v>205</v>
      </c>
      <c r="G132" s="35">
        <v>0.00022946010225086906</v>
      </c>
      <c r="H132" s="36">
        <f t="shared" si="4"/>
        <v>0.00022946010225086906</v>
      </c>
    </row>
    <row r="133" spans="1:8" ht="15">
      <c r="A133" s="17">
        <v>118</v>
      </c>
      <c r="B133" s="2" t="s">
        <v>124</v>
      </c>
      <c r="C133" s="19" t="s">
        <v>475</v>
      </c>
      <c r="D133" s="23">
        <v>1</v>
      </c>
      <c r="E133" s="24">
        <f t="shared" si="5"/>
        <v>1</v>
      </c>
      <c r="F133" s="34">
        <v>186</v>
      </c>
      <c r="G133" s="35">
        <v>0.028314257300185285</v>
      </c>
      <c r="H133" s="36">
        <f t="shared" si="4"/>
        <v>0.028314257300185285</v>
      </c>
    </row>
    <row r="134" spans="1:8" ht="15">
      <c r="A134" s="17">
        <v>119</v>
      </c>
      <c r="B134" s="2" t="s">
        <v>125</v>
      </c>
      <c r="C134" s="19" t="s">
        <v>475</v>
      </c>
      <c r="D134" s="23">
        <v>1</v>
      </c>
      <c r="E134" s="24">
        <f t="shared" si="5"/>
        <v>1</v>
      </c>
      <c r="F134" s="34">
        <v>671</v>
      </c>
      <c r="G134" s="35">
        <v>1.8325915015083554</v>
      </c>
      <c r="H134" s="36">
        <f t="shared" si="4"/>
        <v>1.8325915015083554</v>
      </c>
    </row>
    <row r="135" spans="1:8" ht="15">
      <c r="A135" s="17">
        <v>120</v>
      </c>
      <c r="B135" s="2" t="s">
        <v>126</v>
      </c>
      <c r="C135" s="19" t="s">
        <v>475</v>
      </c>
      <c r="D135" s="23">
        <v>1</v>
      </c>
      <c r="E135" s="24">
        <f t="shared" si="5"/>
        <v>1</v>
      </c>
      <c r="F135" s="34">
        <v>104</v>
      </c>
      <c r="G135" s="35">
        <v>0.038647797124478085</v>
      </c>
      <c r="H135" s="36">
        <f t="shared" si="4"/>
        <v>0.038647797124478085</v>
      </c>
    </row>
    <row r="136" spans="1:8" ht="25.5">
      <c r="A136" s="17">
        <v>121</v>
      </c>
      <c r="B136" s="2" t="s">
        <v>127</v>
      </c>
      <c r="C136" s="19" t="s">
        <v>475</v>
      </c>
      <c r="D136" s="23">
        <v>1</v>
      </c>
      <c r="E136" s="24">
        <f t="shared" si="5"/>
        <v>1</v>
      </c>
      <c r="F136" s="34">
        <v>593</v>
      </c>
      <c r="G136" s="35">
        <v>0.07765937245984168</v>
      </c>
      <c r="H136" s="36">
        <f t="shared" si="4"/>
        <v>0.07765937245984168</v>
      </c>
    </row>
    <row r="137" spans="1:8" ht="25.5">
      <c r="A137" s="17">
        <v>122</v>
      </c>
      <c r="B137" s="2" t="s">
        <v>128</v>
      </c>
      <c r="C137" s="19" t="s">
        <v>475</v>
      </c>
      <c r="D137" s="23">
        <v>1</v>
      </c>
      <c r="E137" s="24">
        <f t="shared" si="5"/>
        <v>1</v>
      </c>
      <c r="F137" s="34">
        <v>593</v>
      </c>
      <c r="G137" s="35">
        <v>0.09093447886323343</v>
      </c>
      <c r="H137" s="36">
        <f t="shared" si="4"/>
        <v>0.09093447886323343</v>
      </c>
    </row>
    <row r="138" spans="1:8" ht="25.5">
      <c r="A138" s="17">
        <v>123</v>
      </c>
      <c r="B138" s="2" t="s">
        <v>129</v>
      </c>
      <c r="C138" s="19" t="s">
        <v>475</v>
      </c>
      <c r="D138" s="23">
        <v>1</v>
      </c>
      <c r="E138" s="24">
        <f t="shared" si="5"/>
        <v>1</v>
      </c>
      <c r="F138" s="34">
        <v>593</v>
      </c>
      <c r="G138" s="35">
        <v>0.17589515984494059</v>
      </c>
      <c r="H138" s="36">
        <f t="shared" si="4"/>
        <v>0.17589515984494059</v>
      </c>
    </row>
    <row r="139" spans="1:8" ht="15">
      <c r="A139" s="17">
        <v>124</v>
      </c>
      <c r="B139" s="2" t="s">
        <v>130</v>
      </c>
      <c r="C139" s="19" t="s">
        <v>475</v>
      </c>
      <c r="D139" s="23">
        <v>1</v>
      </c>
      <c r="E139" s="24">
        <f t="shared" si="5"/>
        <v>1</v>
      </c>
      <c r="F139" s="34">
        <v>191</v>
      </c>
      <c r="G139" s="35">
        <v>0.00021378965624349263</v>
      </c>
      <c r="H139" s="36">
        <f t="shared" si="4"/>
        <v>0.00021378965624349263</v>
      </c>
    </row>
    <row r="140" spans="1:8" ht="15">
      <c r="A140" s="17">
        <v>125</v>
      </c>
      <c r="B140" s="2" t="s">
        <v>131</v>
      </c>
      <c r="C140" s="19" t="s">
        <v>475</v>
      </c>
      <c r="D140" s="23">
        <v>1</v>
      </c>
      <c r="E140" s="24">
        <f t="shared" si="5"/>
        <v>1</v>
      </c>
      <c r="F140" s="34">
        <v>711</v>
      </c>
      <c r="G140" s="35">
        <v>0.06422386784838872</v>
      </c>
      <c r="H140" s="36">
        <f t="shared" si="4"/>
        <v>0.06422386784838872</v>
      </c>
    </row>
    <row r="141" spans="1:8" ht="15">
      <c r="A141" s="17">
        <v>126</v>
      </c>
      <c r="B141" s="2" t="s">
        <v>132</v>
      </c>
      <c r="C141" s="19" t="s">
        <v>475</v>
      </c>
      <c r="D141" s="23">
        <v>1</v>
      </c>
      <c r="E141" s="24">
        <f t="shared" si="5"/>
        <v>1</v>
      </c>
      <c r="F141" s="34">
        <v>381</v>
      </c>
      <c r="G141" s="35">
        <v>0.00042645999491502983</v>
      </c>
      <c r="H141" s="36">
        <f t="shared" si="4"/>
        <v>0.00042645999491502983</v>
      </c>
    </row>
    <row r="142" spans="1:8" ht="15">
      <c r="A142" s="17">
        <v>127</v>
      </c>
      <c r="B142" s="2" t="s">
        <v>133</v>
      </c>
      <c r="C142" s="19" t="s">
        <v>475</v>
      </c>
      <c r="D142" s="23">
        <v>1</v>
      </c>
      <c r="E142" s="24">
        <f t="shared" si="5"/>
        <v>1</v>
      </c>
      <c r="F142" s="34">
        <v>599</v>
      </c>
      <c r="G142" s="35">
        <v>0.0013409424512026396</v>
      </c>
      <c r="H142" s="36">
        <f aca="true" t="shared" si="6" ref="H142:H205">E142*G142</f>
        <v>0.0013409424512026396</v>
      </c>
    </row>
    <row r="143" spans="1:8" ht="15">
      <c r="A143" s="17">
        <v>128</v>
      </c>
      <c r="B143" s="2" t="s">
        <v>134</v>
      </c>
      <c r="C143" s="19" t="s">
        <v>474</v>
      </c>
      <c r="D143" s="23">
        <v>1</v>
      </c>
      <c r="E143" s="24">
        <f t="shared" si="5"/>
        <v>1</v>
      </c>
      <c r="F143" s="34">
        <v>13</v>
      </c>
      <c r="G143" s="35">
        <v>0.08759779318123422</v>
      </c>
      <c r="H143" s="36">
        <f t="shared" si="6"/>
        <v>0.08759779318123422</v>
      </c>
    </row>
    <row r="144" spans="1:8" ht="15">
      <c r="A144" s="17">
        <v>129</v>
      </c>
      <c r="B144" s="2" t="s">
        <v>135</v>
      </c>
      <c r="C144" s="19" t="s">
        <v>474</v>
      </c>
      <c r="D144" s="23">
        <v>1</v>
      </c>
      <c r="E144" s="24">
        <f t="shared" si="5"/>
        <v>1</v>
      </c>
      <c r="F144" s="34">
        <v>20</v>
      </c>
      <c r="G144" s="35">
        <v>0.03402725418744595</v>
      </c>
      <c r="H144" s="36">
        <f t="shared" si="6"/>
        <v>0.03402725418744595</v>
      </c>
    </row>
    <row r="145" spans="1:8" ht="15">
      <c r="A145" s="17">
        <v>130</v>
      </c>
      <c r="B145" s="2" t="s">
        <v>136</v>
      </c>
      <c r="C145" s="19" t="s">
        <v>474</v>
      </c>
      <c r="D145" s="23">
        <v>1</v>
      </c>
      <c r="E145" s="24">
        <f t="shared" si="5"/>
        <v>1</v>
      </c>
      <c r="F145" s="34">
        <v>20</v>
      </c>
      <c r="G145" s="35">
        <v>0.03939997853283215</v>
      </c>
      <c r="H145" s="36">
        <f t="shared" si="6"/>
        <v>0.03939997853283215</v>
      </c>
    </row>
    <row r="146" spans="1:8" ht="15">
      <c r="A146" s="17">
        <v>131</v>
      </c>
      <c r="B146" s="2" t="s">
        <v>137</v>
      </c>
      <c r="C146" s="19" t="s">
        <v>474</v>
      </c>
      <c r="D146" s="23">
        <v>1</v>
      </c>
      <c r="E146" s="24">
        <f t="shared" si="5"/>
        <v>1</v>
      </c>
      <c r="F146" s="34">
        <v>22</v>
      </c>
      <c r="G146" s="35">
        <v>0.0002462498658302009</v>
      </c>
      <c r="H146" s="36">
        <f t="shared" si="6"/>
        <v>0.0002462498658302009</v>
      </c>
    </row>
    <row r="147" spans="1:8" ht="15">
      <c r="A147" s="17">
        <v>132</v>
      </c>
      <c r="B147" s="2" t="s">
        <v>138</v>
      </c>
      <c r="C147" s="19" t="s">
        <v>474</v>
      </c>
      <c r="D147" s="23">
        <v>1</v>
      </c>
      <c r="E147" s="24">
        <f t="shared" si="5"/>
        <v>1</v>
      </c>
      <c r="F147" s="34">
        <v>31</v>
      </c>
      <c r="G147" s="35">
        <v>6.939768946123845E-05</v>
      </c>
      <c r="H147" s="36">
        <f t="shared" si="6"/>
        <v>6.939768946123845E-05</v>
      </c>
    </row>
    <row r="148" spans="1:8" ht="15">
      <c r="A148" s="17">
        <v>133</v>
      </c>
      <c r="B148" s="2" t="s">
        <v>139</v>
      </c>
      <c r="C148" s="19" t="s">
        <v>474</v>
      </c>
      <c r="D148" s="23">
        <v>1</v>
      </c>
      <c r="E148" s="24">
        <f t="shared" si="5"/>
        <v>1</v>
      </c>
      <c r="F148" s="34">
        <v>31</v>
      </c>
      <c r="G148" s="35">
        <v>0.00010409653419185767</v>
      </c>
      <c r="H148" s="36">
        <f t="shared" si="6"/>
        <v>0.00010409653419185767</v>
      </c>
    </row>
    <row r="149" spans="1:8" ht="25.5">
      <c r="A149" s="17">
        <v>134</v>
      </c>
      <c r="B149" s="2" t="s">
        <v>140</v>
      </c>
      <c r="C149" s="19" t="s">
        <v>474</v>
      </c>
      <c r="D149" s="23">
        <v>1</v>
      </c>
      <c r="E149" s="24">
        <f t="shared" si="5"/>
        <v>1</v>
      </c>
      <c r="F149" s="34">
        <v>15</v>
      </c>
      <c r="G149" s="35">
        <v>0.0001678976357933188</v>
      </c>
      <c r="H149" s="36">
        <f t="shared" si="6"/>
        <v>0.0001678976357933188</v>
      </c>
    </row>
    <row r="150" spans="1:8" ht="15">
      <c r="A150" s="17">
        <v>135</v>
      </c>
      <c r="B150" s="2" t="s">
        <v>141</v>
      </c>
      <c r="C150" s="19" t="s">
        <v>474</v>
      </c>
      <c r="D150" s="23">
        <v>1</v>
      </c>
      <c r="E150" s="24">
        <f t="shared" si="5"/>
        <v>1</v>
      </c>
      <c r="F150" s="34">
        <v>22</v>
      </c>
      <c r="G150" s="35">
        <v>0.0002462498658302009</v>
      </c>
      <c r="H150" s="36">
        <f t="shared" si="6"/>
        <v>0.0002462498658302009</v>
      </c>
    </row>
    <row r="151" spans="1:8" ht="15">
      <c r="A151" s="17">
        <v>136</v>
      </c>
      <c r="B151" s="2" t="s">
        <v>142</v>
      </c>
      <c r="C151" s="19" t="s">
        <v>474</v>
      </c>
      <c r="D151" s="23">
        <v>1</v>
      </c>
      <c r="E151" s="24">
        <f t="shared" si="5"/>
        <v>1</v>
      </c>
      <c r="F151" s="34">
        <v>14</v>
      </c>
      <c r="G151" s="35">
        <v>0.06174155726906311</v>
      </c>
      <c r="H151" s="36">
        <f t="shared" si="6"/>
        <v>0.06174155726906311</v>
      </c>
    </row>
    <row r="152" spans="1:8" ht="15">
      <c r="A152" s="17">
        <v>137</v>
      </c>
      <c r="B152" s="2" t="s">
        <v>143</v>
      </c>
      <c r="C152" s="19" t="s">
        <v>474</v>
      </c>
      <c r="D152" s="23">
        <v>1</v>
      </c>
      <c r="E152" s="24">
        <f t="shared" si="5"/>
        <v>1</v>
      </c>
      <c r="F152" s="34">
        <v>17</v>
      </c>
      <c r="G152" s="35">
        <v>0.0095141993616214</v>
      </c>
      <c r="H152" s="36">
        <f t="shared" si="6"/>
        <v>0.0095141993616214</v>
      </c>
    </row>
    <row r="153" spans="1:8" ht="15">
      <c r="A153" s="17">
        <v>138</v>
      </c>
      <c r="B153" s="2" t="s">
        <v>144</v>
      </c>
      <c r="C153" s="19" t="s">
        <v>474</v>
      </c>
      <c r="D153" s="23">
        <v>1</v>
      </c>
      <c r="E153" s="24">
        <f t="shared" si="5"/>
        <v>1</v>
      </c>
      <c r="F153" s="34">
        <v>125</v>
      </c>
      <c r="G153" s="35">
        <v>0.03497867412360809</v>
      </c>
      <c r="H153" s="36">
        <f t="shared" si="6"/>
        <v>0.03497867412360809</v>
      </c>
    </row>
    <row r="154" spans="1:8" ht="25.5">
      <c r="A154" s="17">
        <v>139</v>
      </c>
      <c r="B154" s="2" t="s">
        <v>145</v>
      </c>
      <c r="C154" s="19" t="s">
        <v>473</v>
      </c>
      <c r="D154" s="23">
        <v>1</v>
      </c>
      <c r="E154" s="24">
        <f t="shared" si="5"/>
        <v>1</v>
      </c>
      <c r="F154" s="34">
        <v>761</v>
      </c>
      <c r="G154" s="35">
        <v>0.004259003361290521</v>
      </c>
      <c r="H154" s="36">
        <f t="shared" si="6"/>
        <v>0.004259003361290521</v>
      </c>
    </row>
    <row r="155" spans="1:8" ht="25.5">
      <c r="A155" s="17">
        <v>140</v>
      </c>
      <c r="B155" s="2" t="s">
        <v>146</v>
      </c>
      <c r="C155" s="19" t="s">
        <v>473</v>
      </c>
      <c r="D155" s="23">
        <v>1</v>
      </c>
      <c r="E155" s="24">
        <f t="shared" si="5"/>
        <v>1</v>
      </c>
      <c r="F155" s="34">
        <v>902</v>
      </c>
      <c r="G155" s="35">
        <v>0.005048122249519119</v>
      </c>
      <c r="H155" s="36">
        <f t="shared" si="6"/>
        <v>0.005048122249519119</v>
      </c>
    </row>
    <row r="156" spans="1:8" ht="15">
      <c r="A156" s="18"/>
      <c r="B156" s="3" t="s">
        <v>42</v>
      </c>
      <c r="C156" s="18"/>
      <c r="D156" s="18"/>
      <c r="E156" s="3"/>
      <c r="F156" s="21"/>
      <c r="G156" s="3"/>
      <c r="H156" s="3"/>
    </row>
    <row r="157" spans="1:8" ht="15">
      <c r="A157" s="33"/>
      <c r="B157" s="31"/>
      <c r="C157" s="33"/>
      <c r="D157" s="33"/>
      <c r="E157" s="31"/>
      <c r="F157" s="37"/>
      <c r="G157" s="38"/>
      <c r="H157" s="39"/>
    </row>
    <row r="158" spans="1:8" ht="15">
      <c r="A158" s="4"/>
      <c r="B158" s="1" t="s">
        <v>147</v>
      </c>
      <c r="C158" s="4"/>
      <c r="D158" s="4"/>
      <c r="E158" s="1"/>
      <c r="F158" s="22"/>
      <c r="G158" s="38"/>
      <c r="H158" s="39"/>
    </row>
    <row r="159" spans="1:8" ht="15">
      <c r="A159" s="17">
        <v>141</v>
      </c>
      <c r="B159" s="2" t="s">
        <v>148</v>
      </c>
      <c r="C159" s="19" t="s">
        <v>474</v>
      </c>
      <c r="D159" s="23">
        <v>1</v>
      </c>
      <c r="E159" s="24">
        <f aca="true" t="shared" si="7" ref="E159:E178">ROUND(D159,2)</f>
        <v>1</v>
      </c>
      <c r="F159" s="34">
        <v>47</v>
      </c>
      <c r="G159" s="35">
        <v>0.04682105403489684</v>
      </c>
      <c r="H159" s="36">
        <f t="shared" si="6"/>
        <v>0.04682105403489684</v>
      </c>
    </row>
    <row r="160" spans="1:8" ht="15">
      <c r="A160" s="17">
        <v>142</v>
      </c>
      <c r="B160" s="2" t="s">
        <v>149</v>
      </c>
      <c r="C160" s="19" t="s">
        <v>476</v>
      </c>
      <c r="D160" s="23">
        <v>1</v>
      </c>
      <c r="E160" s="24">
        <f t="shared" si="7"/>
        <v>1</v>
      </c>
      <c r="F160" s="34">
        <v>194</v>
      </c>
      <c r="G160" s="35">
        <v>0.017371808716748722</v>
      </c>
      <c r="H160" s="36">
        <f t="shared" si="6"/>
        <v>0.017371808716748722</v>
      </c>
    </row>
    <row r="161" spans="1:8" ht="15">
      <c r="A161" s="17">
        <v>143</v>
      </c>
      <c r="B161" s="2" t="s">
        <v>150</v>
      </c>
      <c r="C161" s="19" t="s">
        <v>476</v>
      </c>
      <c r="D161" s="23">
        <v>1</v>
      </c>
      <c r="E161" s="24">
        <f t="shared" si="7"/>
        <v>1</v>
      </c>
      <c r="F161" s="34">
        <v>377</v>
      </c>
      <c r="G161" s="35">
        <v>0.0008439654492544159</v>
      </c>
      <c r="H161" s="36">
        <f t="shared" si="6"/>
        <v>0.0008439654492544159</v>
      </c>
    </row>
    <row r="162" spans="1:8" ht="15">
      <c r="A162" s="17">
        <v>144</v>
      </c>
      <c r="B162" s="2" t="s">
        <v>151</v>
      </c>
      <c r="C162" s="19" t="s">
        <v>476</v>
      </c>
      <c r="D162" s="23">
        <v>1</v>
      </c>
      <c r="E162" s="24">
        <f t="shared" si="7"/>
        <v>1</v>
      </c>
      <c r="F162" s="34">
        <v>341</v>
      </c>
      <c r="G162" s="35">
        <v>0.10496400531012315</v>
      </c>
      <c r="H162" s="36">
        <f t="shared" si="6"/>
        <v>0.10496400531012315</v>
      </c>
    </row>
    <row r="163" spans="1:8" ht="15">
      <c r="A163" s="17">
        <v>145</v>
      </c>
      <c r="B163" s="2" t="s">
        <v>152</v>
      </c>
      <c r="C163" s="19" t="s">
        <v>476</v>
      </c>
      <c r="D163" s="23">
        <v>1</v>
      </c>
      <c r="E163" s="24">
        <f t="shared" si="7"/>
        <v>1</v>
      </c>
      <c r="F163" s="34">
        <v>525</v>
      </c>
      <c r="G163" s="35">
        <v>0.08285748326400284</v>
      </c>
      <c r="H163" s="36">
        <f t="shared" si="6"/>
        <v>0.08285748326400284</v>
      </c>
    </row>
    <row r="164" spans="1:8" ht="15">
      <c r="A164" s="17">
        <v>146</v>
      </c>
      <c r="B164" s="2" t="s">
        <v>153</v>
      </c>
      <c r="C164" s="19" t="s">
        <v>475</v>
      </c>
      <c r="D164" s="23">
        <v>1</v>
      </c>
      <c r="E164" s="24">
        <f t="shared" si="7"/>
        <v>1</v>
      </c>
      <c r="F164" s="34">
        <v>2490</v>
      </c>
      <c r="G164" s="35">
        <v>0.0027871007541690924</v>
      </c>
      <c r="H164" s="36">
        <f t="shared" si="6"/>
        <v>0.0027871007541690924</v>
      </c>
    </row>
    <row r="165" spans="1:8" ht="15">
      <c r="A165" s="17">
        <v>147</v>
      </c>
      <c r="B165" s="2" t="s">
        <v>154</v>
      </c>
      <c r="C165" s="19" t="s">
        <v>474</v>
      </c>
      <c r="D165" s="23">
        <v>1</v>
      </c>
      <c r="E165" s="24">
        <f t="shared" si="7"/>
        <v>1</v>
      </c>
      <c r="F165" s="34">
        <v>52</v>
      </c>
      <c r="G165" s="35">
        <v>0.02171028362564808</v>
      </c>
      <c r="H165" s="36">
        <f t="shared" si="6"/>
        <v>0.02171028362564808</v>
      </c>
    </row>
    <row r="166" spans="1:8" ht="15">
      <c r="A166" s="17">
        <v>148</v>
      </c>
      <c r="B166" s="2" t="s">
        <v>155</v>
      </c>
      <c r="C166" s="19" t="s">
        <v>475</v>
      </c>
      <c r="D166" s="23">
        <v>1</v>
      </c>
      <c r="E166" s="24">
        <f t="shared" si="7"/>
        <v>1</v>
      </c>
      <c r="F166" s="34">
        <v>806</v>
      </c>
      <c r="G166" s="35">
        <v>0.05458128276126404</v>
      </c>
      <c r="H166" s="36">
        <f t="shared" si="6"/>
        <v>0.05458128276126404</v>
      </c>
    </row>
    <row r="167" spans="1:8" ht="15">
      <c r="A167" s="17">
        <v>149</v>
      </c>
      <c r="B167" s="2" t="s">
        <v>156</v>
      </c>
      <c r="C167" s="19" t="s">
        <v>474</v>
      </c>
      <c r="D167" s="23">
        <v>1</v>
      </c>
      <c r="E167" s="24">
        <f t="shared" si="7"/>
        <v>1</v>
      </c>
      <c r="F167" s="34">
        <v>188</v>
      </c>
      <c r="G167" s="35">
        <v>0.00021043170352762626</v>
      </c>
      <c r="H167" s="36">
        <f t="shared" si="6"/>
        <v>0.00021043170352762626</v>
      </c>
    </row>
    <row r="168" spans="1:8" ht="15">
      <c r="A168" s="17">
        <v>150</v>
      </c>
      <c r="B168" s="2" t="s">
        <v>157</v>
      </c>
      <c r="C168" s="19" t="s">
        <v>476</v>
      </c>
      <c r="D168" s="23">
        <v>1</v>
      </c>
      <c r="E168" s="24">
        <f t="shared" si="7"/>
        <v>1</v>
      </c>
      <c r="F168" s="34">
        <v>857</v>
      </c>
      <c r="G168" s="35">
        <v>0.0019185103183316564</v>
      </c>
      <c r="H168" s="36">
        <f t="shared" si="6"/>
        <v>0.0019185103183316564</v>
      </c>
    </row>
    <row r="169" spans="1:8" ht="15">
      <c r="A169" s="17">
        <v>151</v>
      </c>
      <c r="B169" s="2" t="s">
        <v>158</v>
      </c>
      <c r="C169" s="19" t="s">
        <v>475</v>
      </c>
      <c r="D169" s="23">
        <v>1</v>
      </c>
      <c r="E169" s="24">
        <f t="shared" si="7"/>
        <v>1</v>
      </c>
      <c r="F169" s="34">
        <v>2990</v>
      </c>
      <c r="G169" s="35">
        <v>0.03346759540146822</v>
      </c>
      <c r="H169" s="36">
        <f t="shared" si="6"/>
        <v>0.03346759540146822</v>
      </c>
    </row>
    <row r="170" spans="1:8" ht="15">
      <c r="A170" s="17">
        <v>152</v>
      </c>
      <c r="B170" s="2" t="s">
        <v>159</v>
      </c>
      <c r="C170" s="19" t="s">
        <v>475</v>
      </c>
      <c r="D170" s="23">
        <v>1</v>
      </c>
      <c r="E170" s="24">
        <f t="shared" si="7"/>
        <v>1</v>
      </c>
      <c r="F170" s="34">
        <v>3240</v>
      </c>
      <c r="G170" s="35">
        <v>0.04533236166419608</v>
      </c>
      <c r="H170" s="36">
        <f t="shared" si="6"/>
        <v>0.04533236166419608</v>
      </c>
    </row>
    <row r="171" spans="1:8" ht="15">
      <c r="A171" s="17">
        <v>153</v>
      </c>
      <c r="B171" s="2" t="s">
        <v>160</v>
      </c>
      <c r="C171" s="19" t="s">
        <v>475</v>
      </c>
      <c r="D171" s="23">
        <v>1</v>
      </c>
      <c r="E171" s="24">
        <f t="shared" si="7"/>
        <v>1</v>
      </c>
      <c r="F171" s="34">
        <v>3410</v>
      </c>
      <c r="G171" s="35">
        <v>0.03435185628331303</v>
      </c>
      <c r="H171" s="36">
        <f t="shared" si="6"/>
        <v>0.03435185628331303</v>
      </c>
    </row>
    <row r="172" spans="1:8" ht="15">
      <c r="A172" s="17">
        <v>154</v>
      </c>
      <c r="B172" s="2" t="s">
        <v>161</v>
      </c>
      <c r="C172" s="19" t="s">
        <v>475</v>
      </c>
      <c r="D172" s="23">
        <v>1</v>
      </c>
      <c r="E172" s="24">
        <f t="shared" si="7"/>
        <v>1</v>
      </c>
      <c r="F172" s="34">
        <v>3520</v>
      </c>
      <c r="G172" s="35">
        <v>0.003939997853283215</v>
      </c>
      <c r="H172" s="36">
        <f t="shared" si="6"/>
        <v>0.003939997853283215</v>
      </c>
    </row>
    <row r="173" spans="1:8" ht="15">
      <c r="A173" s="17">
        <v>155</v>
      </c>
      <c r="B173" s="2" t="s">
        <v>162</v>
      </c>
      <c r="C173" s="19" t="s">
        <v>475</v>
      </c>
      <c r="D173" s="23">
        <v>1</v>
      </c>
      <c r="E173" s="24">
        <f t="shared" si="7"/>
        <v>1</v>
      </c>
      <c r="F173" s="34">
        <v>3790</v>
      </c>
      <c r="G173" s="35">
        <v>0.04242213597711189</v>
      </c>
      <c r="H173" s="36">
        <f t="shared" si="6"/>
        <v>0.04242213597711189</v>
      </c>
    </row>
    <row r="174" spans="1:8" ht="15">
      <c r="A174" s="17">
        <v>156</v>
      </c>
      <c r="B174" s="2" t="s">
        <v>163</v>
      </c>
      <c r="C174" s="19" t="s">
        <v>470</v>
      </c>
      <c r="D174" s="23">
        <v>1</v>
      </c>
      <c r="E174" s="24">
        <f t="shared" si="7"/>
        <v>1</v>
      </c>
      <c r="F174" s="34">
        <v>24800</v>
      </c>
      <c r="G174" s="35">
        <v>0.04163861367674307</v>
      </c>
      <c r="H174" s="36">
        <f t="shared" si="6"/>
        <v>0.04163861367674307</v>
      </c>
    </row>
    <row r="175" spans="1:8" ht="15">
      <c r="A175" s="17">
        <v>157</v>
      </c>
      <c r="B175" s="2" t="s">
        <v>164</v>
      </c>
      <c r="C175" s="19" t="s">
        <v>474</v>
      </c>
      <c r="D175" s="23">
        <v>1</v>
      </c>
      <c r="E175" s="24">
        <f t="shared" si="7"/>
        <v>1</v>
      </c>
      <c r="F175" s="34">
        <v>298</v>
      </c>
      <c r="G175" s="35">
        <v>0.07838580956404079</v>
      </c>
      <c r="H175" s="36">
        <f t="shared" si="6"/>
        <v>0.07838580956404079</v>
      </c>
    </row>
    <row r="176" spans="1:8" ht="15">
      <c r="A176" s="17">
        <v>158</v>
      </c>
      <c r="B176" s="2" t="s">
        <v>165</v>
      </c>
      <c r="C176" s="19" t="s">
        <v>474</v>
      </c>
      <c r="D176" s="23">
        <v>1</v>
      </c>
      <c r="E176" s="24">
        <f t="shared" si="7"/>
        <v>1</v>
      </c>
      <c r="F176" s="34">
        <v>235</v>
      </c>
      <c r="G176" s="35">
        <v>0.001315198147047664</v>
      </c>
      <c r="H176" s="36">
        <f t="shared" si="6"/>
        <v>0.001315198147047664</v>
      </c>
    </row>
    <row r="177" spans="1:8" ht="25.5">
      <c r="A177" s="17">
        <v>159</v>
      </c>
      <c r="B177" s="2" t="s">
        <v>166</v>
      </c>
      <c r="C177" s="19" t="s">
        <v>474</v>
      </c>
      <c r="D177" s="23">
        <v>1</v>
      </c>
      <c r="E177" s="24">
        <f t="shared" si="7"/>
        <v>1</v>
      </c>
      <c r="F177" s="34">
        <v>68</v>
      </c>
      <c r="G177" s="35">
        <v>0.051757244527220414</v>
      </c>
      <c r="H177" s="36">
        <f t="shared" si="6"/>
        <v>0.051757244527220414</v>
      </c>
    </row>
    <row r="178" spans="1:8" ht="25.5">
      <c r="A178" s="17">
        <v>160</v>
      </c>
      <c r="B178" s="2" t="s">
        <v>167</v>
      </c>
      <c r="C178" s="19" t="s">
        <v>474</v>
      </c>
      <c r="D178" s="23">
        <v>1</v>
      </c>
      <c r="E178" s="24">
        <f t="shared" si="7"/>
        <v>1</v>
      </c>
      <c r="F178" s="34">
        <v>68</v>
      </c>
      <c r="G178" s="35">
        <v>0.20017875456851425</v>
      </c>
      <c r="H178" s="36">
        <f t="shared" si="6"/>
        <v>0.20017875456851425</v>
      </c>
    </row>
    <row r="179" spans="1:8" ht="15">
      <c r="A179" s="18"/>
      <c r="B179" s="3" t="s">
        <v>147</v>
      </c>
      <c r="C179" s="18"/>
      <c r="D179" s="18"/>
      <c r="E179" s="3"/>
      <c r="F179" s="21"/>
      <c r="G179" s="3"/>
      <c r="H179" s="3"/>
    </row>
    <row r="180" spans="1:8" ht="15">
      <c r="A180" s="33"/>
      <c r="B180" s="31"/>
      <c r="C180" s="33"/>
      <c r="D180" s="33"/>
      <c r="E180" s="31"/>
      <c r="F180" s="37"/>
      <c r="G180" s="38"/>
      <c r="H180" s="39"/>
    </row>
    <row r="181" spans="1:8" ht="15">
      <c r="A181" s="4"/>
      <c r="B181" s="1" t="s">
        <v>168</v>
      </c>
      <c r="C181" s="4"/>
      <c r="D181" s="4"/>
      <c r="E181" s="1"/>
      <c r="F181" s="22"/>
      <c r="G181" s="38"/>
      <c r="H181" s="39"/>
    </row>
    <row r="182" spans="1:8" ht="15">
      <c r="A182" s="17">
        <v>161</v>
      </c>
      <c r="B182" s="2" t="s">
        <v>169</v>
      </c>
      <c r="C182" s="19" t="s">
        <v>475</v>
      </c>
      <c r="D182" s="23">
        <v>1</v>
      </c>
      <c r="E182" s="24">
        <f aca="true" t="shared" si="8" ref="E182:E200">ROUND(D182,2)</f>
        <v>1</v>
      </c>
      <c r="F182" s="34">
        <v>12900</v>
      </c>
      <c r="G182" s="35">
        <v>0.007219598339112709</v>
      </c>
      <c r="H182" s="36">
        <f t="shared" si="6"/>
        <v>0.007219598339112709</v>
      </c>
    </row>
    <row r="183" spans="1:8" ht="15">
      <c r="A183" s="17">
        <v>162</v>
      </c>
      <c r="B183" s="2" t="s">
        <v>170</v>
      </c>
      <c r="C183" s="19" t="s">
        <v>475</v>
      </c>
      <c r="D183" s="23">
        <v>1</v>
      </c>
      <c r="E183" s="24">
        <f t="shared" si="8"/>
        <v>1</v>
      </c>
      <c r="F183" s="34">
        <v>2830</v>
      </c>
      <c r="G183" s="35">
        <v>0.0015838343643169743</v>
      </c>
      <c r="H183" s="36">
        <f t="shared" si="6"/>
        <v>0.0015838343643169743</v>
      </c>
    </row>
    <row r="184" spans="1:8" ht="15">
      <c r="A184" s="17">
        <v>163</v>
      </c>
      <c r="B184" s="2" t="s">
        <v>171</v>
      </c>
      <c r="C184" s="19" t="s">
        <v>475</v>
      </c>
      <c r="D184" s="23">
        <v>1</v>
      </c>
      <c r="E184" s="24">
        <f t="shared" si="8"/>
        <v>1</v>
      </c>
      <c r="F184" s="34">
        <v>6990</v>
      </c>
      <c r="G184" s="35">
        <v>0.0039120149139843284</v>
      </c>
      <c r="H184" s="36">
        <f t="shared" si="6"/>
        <v>0.0039120149139843284</v>
      </c>
    </row>
    <row r="185" spans="1:8" ht="15">
      <c r="A185" s="17">
        <v>164</v>
      </c>
      <c r="B185" s="2" t="s">
        <v>172</v>
      </c>
      <c r="C185" s="19" t="s">
        <v>470</v>
      </c>
      <c r="D185" s="23">
        <v>1</v>
      </c>
      <c r="E185" s="24">
        <f t="shared" si="8"/>
        <v>1</v>
      </c>
      <c r="F185" s="34">
        <v>31400</v>
      </c>
      <c r="G185" s="35">
        <v>0.003514657175940141</v>
      </c>
      <c r="H185" s="36">
        <f t="shared" si="6"/>
        <v>0.003514657175940141</v>
      </c>
    </row>
    <row r="186" spans="1:8" ht="15">
      <c r="A186" s="17">
        <v>165</v>
      </c>
      <c r="B186" s="2" t="s">
        <v>173</v>
      </c>
      <c r="C186" s="19" t="s">
        <v>477</v>
      </c>
      <c r="D186" s="23">
        <v>1</v>
      </c>
      <c r="E186" s="24">
        <f t="shared" si="8"/>
        <v>1</v>
      </c>
      <c r="F186" s="34">
        <v>127</v>
      </c>
      <c r="G186" s="35">
        <v>0.005686133265533731</v>
      </c>
      <c r="H186" s="36">
        <f t="shared" si="6"/>
        <v>0.005686133265533731</v>
      </c>
    </row>
    <row r="187" spans="1:8" ht="15">
      <c r="A187" s="17">
        <v>166</v>
      </c>
      <c r="B187" s="2" t="s">
        <v>174</v>
      </c>
      <c r="C187" s="19" t="s">
        <v>475</v>
      </c>
      <c r="D187" s="23">
        <v>1</v>
      </c>
      <c r="E187" s="24">
        <f t="shared" si="8"/>
        <v>1</v>
      </c>
      <c r="F187" s="34">
        <v>5950</v>
      </c>
      <c r="G187" s="35">
        <v>0.06326942575478231</v>
      </c>
      <c r="H187" s="36">
        <f t="shared" si="6"/>
        <v>0.06326942575478231</v>
      </c>
    </row>
    <row r="188" spans="1:8" ht="15">
      <c r="A188" s="17">
        <v>167</v>
      </c>
      <c r="B188" s="2" t="s">
        <v>175</v>
      </c>
      <c r="C188" s="19" t="s">
        <v>475</v>
      </c>
      <c r="D188" s="23">
        <v>1</v>
      </c>
      <c r="E188" s="24">
        <f t="shared" si="8"/>
        <v>1</v>
      </c>
      <c r="F188" s="34">
        <v>9070</v>
      </c>
      <c r="G188" s="35">
        <v>0.05076105188818006</v>
      </c>
      <c r="H188" s="36">
        <f t="shared" si="6"/>
        <v>0.05076105188818006</v>
      </c>
    </row>
    <row r="189" spans="1:8" ht="15">
      <c r="A189" s="17">
        <v>168</v>
      </c>
      <c r="B189" s="2" t="s">
        <v>176</v>
      </c>
      <c r="C189" s="19" t="s">
        <v>475</v>
      </c>
      <c r="D189" s="23">
        <v>1</v>
      </c>
      <c r="E189" s="24">
        <f t="shared" si="8"/>
        <v>1</v>
      </c>
      <c r="F189" s="34">
        <v>9260</v>
      </c>
      <c r="G189" s="35">
        <v>0.1036488071630755</v>
      </c>
      <c r="H189" s="36">
        <f t="shared" si="6"/>
        <v>0.1036488071630755</v>
      </c>
    </row>
    <row r="190" spans="1:8" ht="15">
      <c r="A190" s="17">
        <v>169</v>
      </c>
      <c r="B190" s="2" t="s">
        <v>177</v>
      </c>
      <c r="C190" s="19" t="s">
        <v>470</v>
      </c>
      <c r="D190" s="23">
        <v>1</v>
      </c>
      <c r="E190" s="24">
        <f t="shared" si="8"/>
        <v>1</v>
      </c>
      <c r="F190" s="34">
        <v>25200</v>
      </c>
      <c r="G190" s="35">
        <v>0.03666884365726083</v>
      </c>
      <c r="H190" s="36">
        <f t="shared" si="6"/>
        <v>0.03666884365726083</v>
      </c>
    </row>
    <row r="191" spans="1:8" ht="15">
      <c r="A191" s="17">
        <v>170</v>
      </c>
      <c r="B191" s="2" t="s">
        <v>178</v>
      </c>
      <c r="C191" s="19" t="s">
        <v>470</v>
      </c>
      <c r="D191" s="23">
        <v>1</v>
      </c>
      <c r="E191" s="24">
        <f t="shared" si="8"/>
        <v>1</v>
      </c>
      <c r="F191" s="34">
        <v>26000</v>
      </c>
      <c r="G191" s="35">
        <v>0.02037157980958935</v>
      </c>
      <c r="H191" s="36">
        <f t="shared" si="6"/>
        <v>0.02037157980958935</v>
      </c>
    </row>
    <row r="192" spans="1:8" ht="15">
      <c r="A192" s="17">
        <v>171</v>
      </c>
      <c r="B192" s="2" t="s">
        <v>179</v>
      </c>
      <c r="C192" s="19" t="s">
        <v>475</v>
      </c>
      <c r="D192" s="23">
        <v>1</v>
      </c>
      <c r="E192" s="24">
        <f t="shared" si="8"/>
        <v>1</v>
      </c>
      <c r="F192" s="34">
        <v>11900</v>
      </c>
      <c r="G192" s="35">
        <v>0.01331987910626996</v>
      </c>
      <c r="H192" s="36">
        <f t="shared" si="6"/>
        <v>0.01331987910626996</v>
      </c>
    </row>
    <row r="193" spans="1:8" ht="15">
      <c r="A193" s="17">
        <v>172</v>
      </c>
      <c r="B193" s="2" t="s">
        <v>180</v>
      </c>
      <c r="C193" s="19" t="s">
        <v>475</v>
      </c>
      <c r="D193" s="23">
        <v>1</v>
      </c>
      <c r="E193" s="24">
        <f t="shared" si="8"/>
        <v>1</v>
      </c>
      <c r="F193" s="34">
        <v>4110</v>
      </c>
      <c r="G193" s="35">
        <v>0.018401580882947743</v>
      </c>
      <c r="H193" s="36">
        <f t="shared" si="6"/>
        <v>0.018401580882947743</v>
      </c>
    </row>
    <row r="194" spans="1:8" ht="15">
      <c r="A194" s="17">
        <v>173</v>
      </c>
      <c r="B194" s="2" t="s">
        <v>181</v>
      </c>
      <c r="C194" s="19" t="s">
        <v>475</v>
      </c>
      <c r="D194" s="23">
        <v>1</v>
      </c>
      <c r="E194" s="24">
        <f t="shared" si="8"/>
        <v>1</v>
      </c>
      <c r="F194" s="34">
        <v>4340</v>
      </c>
      <c r="G194" s="35">
        <v>0.019431353049146765</v>
      </c>
      <c r="H194" s="36">
        <f t="shared" si="6"/>
        <v>0.019431353049146765</v>
      </c>
    </row>
    <row r="195" spans="1:8" ht="15">
      <c r="A195" s="17">
        <v>174</v>
      </c>
      <c r="B195" s="2" t="s">
        <v>182</v>
      </c>
      <c r="C195" s="19" t="s">
        <v>475</v>
      </c>
      <c r="D195" s="23">
        <v>1</v>
      </c>
      <c r="E195" s="24">
        <f t="shared" si="8"/>
        <v>1</v>
      </c>
      <c r="F195" s="34">
        <v>5480</v>
      </c>
      <c r="G195" s="35">
        <v>0.024535441177263657</v>
      </c>
      <c r="H195" s="36">
        <f t="shared" si="6"/>
        <v>0.024535441177263657</v>
      </c>
    </row>
    <row r="196" spans="1:8" ht="15">
      <c r="A196" s="17">
        <v>175</v>
      </c>
      <c r="B196" s="2" t="s">
        <v>183</v>
      </c>
      <c r="C196" s="19" t="s">
        <v>470</v>
      </c>
      <c r="D196" s="23">
        <v>1</v>
      </c>
      <c r="E196" s="24">
        <f t="shared" si="8"/>
        <v>1</v>
      </c>
      <c r="F196" s="34">
        <v>25600</v>
      </c>
      <c r="G196" s="35">
        <v>0.014327264921029873</v>
      </c>
      <c r="H196" s="36">
        <f t="shared" si="6"/>
        <v>0.014327264921029873</v>
      </c>
    </row>
    <row r="197" spans="1:8" ht="15">
      <c r="A197" s="17">
        <v>176</v>
      </c>
      <c r="B197" s="2" t="s">
        <v>184</v>
      </c>
      <c r="C197" s="19" t="s">
        <v>470</v>
      </c>
      <c r="D197" s="23">
        <v>1</v>
      </c>
      <c r="E197" s="24">
        <f t="shared" si="8"/>
        <v>1</v>
      </c>
      <c r="F197" s="34">
        <v>22500</v>
      </c>
      <c r="G197" s="35">
        <v>0.025184645368997824</v>
      </c>
      <c r="H197" s="36">
        <f t="shared" si="6"/>
        <v>0.025184645368997824</v>
      </c>
    </row>
    <row r="198" spans="1:8" ht="15">
      <c r="A198" s="17">
        <v>177</v>
      </c>
      <c r="B198" s="2" t="s">
        <v>185</v>
      </c>
      <c r="C198" s="19" t="s">
        <v>475</v>
      </c>
      <c r="D198" s="23">
        <v>1</v>
      </c>
      <c r="E198" s="24">
        <f t="shared" si="8"/>
        <v>1</v>
      </c>
      <c r="F198" s="34">
        <v>5110</v>
      </c>
      <c r="G198" s="35">
        <v>0.005719712792692394</v>
      </c>
      <c r="H198" s="36">
        <f t="shared" si="6"/>
        <v>0.005719712792692394</v>
      </c>
    </row>
    <row r="199" spans="1:8" ht="15">
      <c r="A199" s="17">
        <v>178</v>
      </c>
      <c r="B199" s="2" t="s">
        <v>186</v>
      </c>
      <c r="C199" s="19" t="s">
        <v>470</v>
      </c>
      <c r="D199" s="23">
        <v>1</v>
      </c>
      <c r="E199" s="24">
        <f t="shared" si="8"/>
        <v>1</v>
      </c>
      <c r="F199" s="34">
        <v>24800</v>
      </c>
      <c r="G199" s="35">
        <v>0.005551815156899076</v>
      </c>
      <c r="H199" s="36">
        <f t="shared" si="6"/>
        <v>0.005551815156899076</v>
      </c>
    </row>
    <row r="200" spans="1:8" ht="15">
      <c r="A200" s="17">
        <v>179</v>
      </c>
      <c r="B200" s="2" t="s">
        <v>187</v>
      </c>
      <c r="C200" s="19" t="s">
        <v>477</v>
      </c>
      <c r="D200" s="23">
        <v>1</v>
      </c>
      <c r="E200" s="24">
        <f t="shared" si="8"/>
        <v>1</v>
      </c>
      <c r="F200" s="34">
        <v>69</v>
      </c>
      <c r="G200" s="35">
        <v>0.03321015235991846</v>
      </c>
      <c r="H200" s="36">
        <f t="shared" si="6"/>
        <v>0.03321015235991846</v>
      </c>
    </row>
    <row r="201" spans="1:8" ht="15">
      <c r="A201" s="18"/>
      <c r="B201" s="3" t="s">
        <v>168</v>
      </c>
      <c r="C201" s="18"/>
      <c r="D201" s="18"/>
      <c r="E201" s="3"/>
      <c r="F201" s="21"/>
      <c r="G201" s="3"/>
      <c r="H201" s="3"/>
    </row>
    <row r="202" spans="1:8" ht="15">
      <c r="A202" s="33"/>
      <c r="B202" s="31"/>
      <c r="C202" s="33"/>
      <c r="D202" s="33"/>
      <c r="E202" s="31"/>
      <c r="F202" s="37"/>
      <c r="G202" s="38"/>
      <c r="H202" s="39"/>
    </row>
    <row r="203" spans="1:8" ht="15">
      <c r="A203" s="4"/>
      <c r="B203" s="1" t="s">
        <v>188</v>
      </c>
      <c r="C203" s="4"/>
      <c r="D203" s="4"/>
      <c r="E203" s="1"/>
      <c r="F203" s="22"/>
      <c r="G203" s="38"/>
      <c r="H203" s="39"/>
    </row>
    <row r="204" spans="1:8" ht="15">
      <c r="A204" s="17">
        <v>180</v>
      </c>
      <c r="B204" s="2" t="s">
        <v>189</v>
      </c>
      <c r="C204" s="19" t="s">
        <v>475</v>
      </c>
      <c r="D204" s="23">
        <v>1</v>
      </c>
      <c r="E204" s="24">
        <f aca="true" t="shared" si="9" ref="E204:E226">ROUND(D204,2)</f>
        <v>1</v>
      </c>
      <c r="F204" s="34">
        <v>8680</v>
      </c>
      <c r="G204" s="35">
        <v>0.019431353049146765</v>
      </c>
      <c r="H204" s="36">
        <f t="shared" si="6"/>
        <v>0.019431353049146765</v>
      </c>
    </row>
    <row r="205" spans="1:8" ht="15">
      <c r="A205" s="17">
        <v>181</v>
      </c>
      <c r="B205" s="2" t="s">
        <v>190</v>
      </c>
      <c r="C205" s="19" t="s">
        <v>470</v>
      </c>
      <c r="D205" s="23">
        <v>1</v>
      </c>
      <c r="E205" s="24">
        <f t="shared" si="9"/>
        <v>1</v>
      </c>
      <c r="F205" s="34">
        <v>27600</v>
      </c>
      <c r="G205" s="35">
        <v>0.009267949495791199</v>
      </c>
      <c r="H205" s="36">
        <f t="shared" si="6"/>
        <v>0.009267949495791199</v>
      </c>
    </row>
    <row r="206" spans="1:8" ht="15">
      <c r="A206" s="17">
        <v>182</v>
      </c>
      <c r="B206" s="2" t="s">
        <v>191</v>
      </c>
      <c r="C206" s="19" t="s">
        <v>475</v>
      </c>
      <c r="D206" s="23">
        <v>1</v>
      </c>
      <c r="E206" s="24">
        <f t="shared" si="9"/>
        <v>1</v>
      </c>
      <c r="F206" s="34">
        <v>9630</v>
      </c>
      <c r="G206" s="35">
        <v>0.005389514108965534</v>
      </c>
      <c r="H206" s="36">
        <f aca="true" t="shared" si="10" ref="H206:H269">E206*G206</f>
        <v>0.005389514108965534</v>
      </c>
    </row>
    <row r="207" spans="1:8" ht="25.5">
      <c r="A207" s="17">
        <v>183</v>
      </c>
      <c r="B207" s="2" t="s">
        <v>192</v>
      </c>
      <c r="C207" s="19" t="s">
        <v>475</v>
      </c>
      <c r="D207" s="23">
        <v>1</v>
      </c>
      <c r="E207" s="24">
        <f t="shared" si="9"/>
        <v>1</v>
      </c>
      <c r="F207" s="34">
        <v>2440</v>
      </c>
      <c r="G207" s="35">
        <v>0.0021849079004570555</v>
      </c>
      <c r="H207" s="36">
        <f t="shared" si="10"/>
        <v>0.0021849079004570555</v>
      </c>
    </row>
    <row r="208" spans="1:8" ht="15">
      <c r="A208" s="17">
        <v>184</v>
      </c>
      <c r="B208" s="2" t="s">
        <v>193</v>
      </c>
      <c r="C208" s="19" t="s">
        <v>475</v>
      </c>
      <c r="D208" s="23">
        <v>1</v>
      </c>
      <c r="E208" s="24">
        <f t="shared" si="9"/>
        <v>1</v>
      </c>
      <c r="F208" s="34">
        <v>2310</v>
      </c>
      <c r="G208" s="35">
        <v>0.001292811795608555</v>
      </c>
      <c r="H208" s="36">
        <f t="shared" si="10"/>
        <v>0.001292811795608555</v>
      </c>
    </row>
    <row r="209" spans="1:8" ht="15">
      <c r="A209" s="17">
        <v>185</v>
      </c>
      <c r="B209" s="2" t="s">
        <v>194</v>
      </c>
      <c r="C209" s="19" t="s">
        <v>475</v>
      </c>
      <c r="D209" s="23">
        <v>1</v>
      </c>
      <c r="E209" s="24">
        <f t="shared" si="9"/>
        <v>1</v>
      </c>
      <c r="F209" s="34">
        <v>2310</v>
      </c>
      <c r="G209" s="35">
        <v>0.5429809541555931</v>
      </c>
      <c r="H209" s="36">
        <f t="shared" si="10"/>
        <v>0.5429809541555931</v>
      </c>
    </row>
    <row r="210" spans="1:8" ht="15">
      <c r="A210" s="17">
        <v>186</v>
      </c>
      <c r="B210" s="2" t="s">
        <v>195</v>
      </c>
      <c r="C210" s="19" t="s">
        <v>475</v>
      </c>
      <c r="D210" s="23">
        <v>1</v>
      </c>
      <c r="E210" s="24">
        <f t="shared" si="9"/>
        <v>1</v>
      </c>
      <c r="F210" s="34">
        <v>2520</v>
      </c>
      <c r="G210" s="35">
        <v>0.018334421828630414</v>
      </c>
      <c r="H210" s="36">
        <f t="shared" si="10"/>
        <v>0.018334421828630414</v>
      </c>
    </row>
    <row r="211" spans="1:8" ht="15">
      <c r="A211" s="17">
        <v>187</v>
      </c>
      <c r="B211" s="2" t="s">
        <v>196</v>
      </c>
      <c r="C211" s="19" t="s">
        <v>475</v>
      </c>
      <c r="D211" s="23">
        <v>1</v>
      </c>
      <c r="E211" s="24">
        <f t="shared" si="9"/>
        <v>1</v>
      </c>
      <c r="F211" s="34">
        <v>2690</v>
      </c>
      <c r="G211" s="35">
        <v>0.12646049927952774</v>
      </c>
      <c r="H211" s="36">
        <f t="shared" si="10"/>
        <v>0.12646049927952774</v>
      </c>
    </row>
    <row r="212" spans="1:8" ht="15">
      <c r="A212" s="17">
        <v>188</v>
      </c>
      <c r="B212" s="2" t="s">
        <v>197</v>
      </c>
      <c r="C212" s="19" t="s">
        <v>475</v>
      </c>
      <c r="D212" s="23">
        <v>1</v>
      </c>
      <c r="E212" s="24">
        <f t="shared" si="9"/>
        <v>1</v>
      </c>
      <c r="F212" s="34">
        <v>2830</v>
      </c>
      <c r="G212" s="35">
        <v>0.01583834364316974</v>
      </c>
      <c r="H212" s="36">
        <f t="shared" si="10"/>
        <v>0.01583834364316974</v>
      </c>
    </row>
    <row r="213" spans="1:8" ht="15">
      <c r="A213" s="17">
        <v>189</v>
      </c>
      <c r="B213" s="2" t="s">
        <v>198</v>
      </c>
      <c r="C213" s="19" t="s">
        <v>475</v>
      </c>
      <c r="D213" s="23">
        <v>1</v>
      </c>
      <c r="E213" s="24">
        <f t="shared" si="9"/>
        <v>1</v>
      </c>
      <c r="F213" s="34">
        <v>4040</v>
      </c>
      <c r="G213" s="35">
        <v>0.0339153224302504</v>
      </c>
      <c r="H213" s="36">
        <f t="shared" si="10"/>
        <v>0.0339153224302504</v>
      </c>
    </row>
    <row r="214" spans="1:8" ht="15">
      <c r="A214" s="17">
        <v>190</v>
      </c>
      <c r="B214" s="2" t="s">
        <v>199</v>
      </c>
      <c r="C214" s="19" t="s">
        <v>475</v>
      </c>
      <c r="D214" s="23">
        <v>1</v>
      </c>
      <c r="E214" s="24">
        <f t="shared" si="9"/>
        <v>1</v>
      </c>
      <c r="F214" s="34">
        <v>770</v>
      </c>
      <c r="G214" s="35">
        <v>0.008618745304057034</v>
      </c>
      <c r="H214" s="36">
        <f t="shared" si="10"/>
        <v>0.008618745304057034</v>
      </c>
    </row>
    <row r="215" spans="1:8" ht="25.5">
      <c r="A215" s="17">
        <v>191</v>
      </c>
      <c r="B215" s="2" t="s">
        <v>200</v>
      </c>
      <c r="C215" s="19" t="s">
        <v>475</v>
      </c>
      <c r="D215" s="23">
        <v>1</v>
      </c>
      <c r="E215" s="24">
        <f t="shared" si="9"/>
        <v>1</v>
      </c>
      <c r="F215" s="40">
        <v>770</v>
      </c>
      <c r="G215" s="41">
        <v>0.008618745304057034</v>
      </c>
      <c r="H215" s="36">
        <f t="shared" si="10"/>
        <v>0.008618745304057034</v>
      </c>
    </row>
    <row r="216" spans="1:8" ht="15">
      <c r="A216" s="17">
        <v>192</v>
      </c>
      <c r="B216" s="2" t="s">
        <v>201</v>
      </c>
      <c r="C216" s="19" t="s">
        <v>475</v>
      </c>
      <c r="D216" s="23">
        <v>1</v>
      </c>
      <c r="E216" s="24">
        <f t="shared" si="9"/>
        <v>1</v>
      </c>
      <c r="F216" s="34">
        <v>711</v>
      </c>
      <c r="G216" s="35">
        <v>0.003979173968301656</v>
      </c>
      <c r="H216" s="36">
        <f t="shared" si="10"/>
        <v>0.003979173968301656</v>
      </c>
    </row>
    <row r="217" spans="1:8" ht="15">
      <c r="A217" s="17">
        <v>193</v>
      </c>
      <c r="B217" s="2" t="s">
        <v>202</v>
      </c>
      <c r="C217" s="19" t="s">
        <v>475</v>
      </c>
      <c r="D217" s="23">
        <v>1</v>
      </c>
      <c r="E217" s="24">
        <f t="shared" si="9"/>
        <v>1</v>
      </c>
      <c r="F217" s="34">
        <v>77300</v>
      </c>
      <c r="G217" s="35">
        <v>0.004326162415607848</v>
      </c>
      <c r="H217" s="36">
        <f t="shared" si="10"/>
        <v>0.004326162415607848</v>
      </c>
    </row>
    <row r="218" spans="1:8" ht="15">
      <c r="A218" s="17">
        <v>194</v>
      </c>
      <c r="B218" s="2" t="s">
        <v>203</v>
      </c>
      <c r="C218" s="19" t="s">
        <v>475</v>
      </c>
      <c r="D218" s="23">
        <v>1</v>
      </c>
      <c r="E218" s="24">
        <f t="shared" si="9"/>
        <v>1</v>
      </c>
      <c r="F218" s="34">
        <v>944</v>
      </c>
      <c r="G218" s="35">
        <v>0.007924768409444649</v>
      </c>
      <c r="H218" s="36">
        <f t="shared" si="10"/>
        <v>0.007924768409444649</v>
      </c>
    </row>
    <row r="219" spans="1:8" ht="15">
      <c r="A219" s="17">
        <v>195</v>
      </c>
      <c r="B219" s="2" t="s">
        <v>204</v>
      </c>
      <c r="C219" s="19" t="s">
        <v>475</v>
      </c>
      <c r="D219" s="23">
        <v>1</v>
      </c>
      <c r="E219" s="24">
        <f t="shared" si="9"/>
        <v>1</v>
      </c>
      <c r="F219" s="34">
        <v>1460</v>
      </c>
      <c r="G219" s="35">
        <v>0.008988120102802335</v>
      </c>
      <c r="H219" s="36">
        <f t="shared" si="10"/>
        <v>0.008988120102802335</v>
      </c>
    </row>
    <row r="220" spans="1:8" ht="15">
      <c r="A220" s="17">
        <v>196</v>
      </c>
      <c r="B220" s="2" t="s">
        <v>205</v>
      </c>
      <c r="C220" s="19" t="s">
        <v>475</v>
      </c>
      <c r="D220" s="23">
        <v>1</v>
      </c>
      <c r="E220" s="24">
        <f t="shared" si="9"/>
        <v>1</v>
      </c>
      <c r="F220" s="34">
        <v>663</v>
      </c>
      <c r="G220" s="35">
        <v>0.0011131613253097038</v>
      </c>
      <c r="H220" s="36">
        <f t="shared" si="10"/>
        <v>0.0011131613253097038</v>
      </c>
    </row>
    <row r="221" spans="1:8" ht="25.5">
      <c r="A221" s="17">
        <v>197</v>
      </c>
      <c r="B221" s="2" t="s">
        <v>206</v>
      </c>
      <c r="C221" s="19" t="s">
        <v>475</v>
      </c>
      <c r="D221" s="23">
        <v>1</v>
      </c>
      <c r="E221" s="24">
        <f t="shared" si="9"/>
        <v>1</v>
      </c>
      <c r="F221" s="34">
        <v>4540</v>
      </c>
      <c r="G221" s="35">
        <v>0.16261445685368905</v>
      </c>
      <c r="H221" s="36">
        <f t="shared" si="10"/>
        <v>0.16261445685368905</v>
      </c>
    </row>
    <row r="222" spans="1:8" ht="25.5">
      <c r="A222" s="17">
        <v>198</v>
      </c>
      <c r="B222" s="2" t="s">
        <v>207</v>
      </c>
      <c r="C222" s="19" t="s">
        <v>475</v>
      </c>
      <c r="D222" s="23">
        <v>1</v>
      </c>
      <c r="E222" s="24">
        <f t="shared" si="9"/>
        <v>1</v>
      </c>
      <c r="F222" s="34">
        <v>2830</v>
      </c>
      <c r="G222" s="35">
        <v>0.020589846736120666</v>
      </c>
      <c r="H222" s="36">
        <f t="shared" si="10"/>
        <v>0.020589846736120666</v>
      </c>
    </row>
    <row r="223" spans="1:8" ht="15">
      <c r="A223" s="17">
        <v>199</v>
      </c>
      <c r="B223" s="2" t="s">
        <v>208</v>
      </c>
      <c r="C223" s="19" t="s">
        <v>474</v>
      </c>
      <c r="D223" s="23">
        <v>1</v>
      </c>
      <c r="E223" s="24">
        <f t="shared" si="9"/>
        <v>1</v>
      </c>
      <c r="F223" s="34">
        <v>2490</v>
      </c>
      <c r="G223" s="35">
        <v>0.027871007541690924</v>
      </c>
      <c r="H223" s="36">
        <f t="shared" si="10"/>
        <v>0.027871007541690924</v>
      </c>
    </row>
    <row r="224" spans="1:8" ht="25.5">
      <c r="A224" s="17">
        <v>200</v>
      </c>
      <c r="B224" s="2" t="s">
        <v>209</v>
      </c>
      <c r="C224" s="19" t="s">
        <v>474</v>
      </c>
      <c r="D224" s="23">
        <v>1</v>
      </c>
      <c r="E224" s="24">
        <f t="shared" si="9"/>
        <v>1</v>
      </c>
      <c r="F224" s="34">
        <v>641</v>
      </c>
      <c r="G224" s="35">
        <v>0.03623286946298418</v>
      </c>
      <c r="H224" s="36">
        <f t="shared" si="10"/>
        <v>0.03623286946298418</v>
      </c>
    </row>
    <row r="225" spans="1:8" ht="25.5">
      <c r="A225" s="17">
        <v>201</v>
      </c>
      <c r="B225" s="2" t="s">
        <v>210</v>
      </c>
      <c r="C225" s="19" t="s">
        <v>474</v>
      </c>
      <c r="D225" s="23">
        <v>1</v>
      </c>
      <c r="E225" s="24">
        <f t="shared" si="9"/>
        <v>1</v>
      </c>
      <c r="F225" s="34">
        <v>218</v>
      </c>
      <c r="G225" s="35">
        <v>0.015250701917893126</v>
      </c>
      <c r="H225" s="36">
        <f t="shared" si="10"/>
        <v>0.015250701917893126</v>
      </c>
    </row>
    <row r="226" spans="1:8" ht="15">
      <c r="A226" s="17">
        <v>202</v>
      </c>
      <c r="B226" s="2" t="s">
        <v>211</v>
      </c>
      <c r="C226" s="19" t="s">
        <v>475</v>
      </c>
      <c r="D226" s="23">
        <v>1</v>
      </c>
      <c r="E226" s="24">
        <f t="shared" si="9"/>
        <v>1</v>
      </c>
      <c r="F226" s="34">
        <v>5010</v>
      </c>
      <c r="G226" s="35">
        <v>0.021309567934888026</v>
      </c>
      <c r="H226" s="36">
        <f t="shared" si="10"/>
        <v>0.021309567934888026</v>
      </c>
    </row>
    <row r="227" spans="1:8" ht="15">
      <c r="A227" s="18"/>
      <c r="B227" s="3" t="s">
        <v>188</v>
      </c>
      <c r="C227" s="18"/>
      <c r="D227" s="18"/>
      <c r="E227" s="3"/>
      <c r="F227" s="21"/>
      <c r="G227" s="3"/>
      <c r="H227" s="3"/>
    </row>
    <row r="228" spans="1:8" ht="15">
      <c r="A228" s="33"/>
      <c r="B228" s="31"/>
      <c r="C228" s="33"/>
      <c r="D228" s="33"/>
      <c r="E228" s="31"/>
      <c r="F228" s="37"/>
      <c r="G228" s="38"/>
      <c r="H228" s="39"/>
    </row>
    <row r="229" spans="1:8" ht="15">
      <c r="A229" s="4"/>
      <c r="B229" s="1" t="s">
        <v>212</v>
      </c>
      <c r="C229" s="4"/>
      <c r="D229" s="4"/>
      <c r="E229" s="1"/>
      <c r="F229" s="22"/>
      <c r="G229" s="38"/>
      <c r="H229" s="39"/>
    </row>
    <row r="230" spans="1:8" ht="25.5">
      <c r="A230" s="17">
        <v>203</v>
      </c>
      <c r="B230" s="2" t="s">
        <v>213</v>
      </c>
      <c r="C230" s="19" t="s">
        <v>475</v>
      </c>
      <c r="D230" s="23">
        <v>1</v>
      </c>
      <c r="E230" s="24">
        <f aca="true" t="shared" si="11" ref="E230:E247">ROUND(D230,2)</f>
        <v>1</v>
      </c>
      <c r="F230" s="34">
        <v>1700</v>
      </c>
      <c r="G230" s="35">
        <v>0.6089087591437696</v>
      </c>
      <c r="H230" s="36">
        <f t="shared" si="10"/>
        <v>0.6089087591437696</v>
      </c>
    </row>
    <row r="231" spans="1:8" ht="25.5">
      <c r="A231" s="17">
        <v>204</v>
      </c>
      <c r="B231" s="2" t="s">
        <v>214</v>
      </c>
      <c r="C231" s="19" t="s">
        <v>474</v>
      </c>
      <c r="D231" s="23">
        <v>1</v>
      </c>
      <c r="E231" s="24">
        <f t="shared" si="11"/>
        <v>1</v>
      </c>
      <c r="F231" s="34">
        <v>252</v>
      </c>
      <c r="G231" s="35">
        <v>0.0012693061265974903</v>
      </c>
      <c r="H231" s="36">
        <f t="shared" si="10"/>
        <v>0.0012693061265974903</v>
      </c>
    </row>
    <row r="232" spans="1:8" ht="15">
      <c r="A232" s="17">
        <v>205</v>
      </c>
      <c r="B232" s="2" t="s">
        <v>215</v>
      </c>
      <c r="C232" s="19" t="s">
        <v>474</v>
      </c>
      <c r="D232" s="23">
        <v>1</v>
      </c>
      <c r="E232" s="24">
        <f t="shared" si="11"/>
        <v>1</v>
      </c>
      <c r="F232" s="34">
        <v>252</v>
      </c>
      <c r="G232" s="35">
        <v>0.001410340140663878</v>
      </c>
      <c r="H232" s="36">
        <f t="shared" si="10"/>
        <v>0.001410340140663878</v>
      </c>
    </row>
    <row r="233" spans="1:8" ht="25.5">
      <c r="A233" s="17">
        <v>206</v>
      </c>
      <c r="B233" s="2" t="s">
        <v>216</v>
      </c>
      <c r="C233" s="19" t="s">
        <v>475</v>
      </c>
      <c r="D233" s="23">
        <v>1</v>
      </c>
      <c r="E233" s="24">
        <f t="shared" si="11"/>
        <v>1</v>
      </c>
      <c r="F233" s="34">
        <v>671</v>
      </c>
      <c r="G233" s="35">
        <v>0.11641462407122749</v>
      </c>
      <c r="H233" s="36">
        <f t="shared" si="10"/>
        <v>0.11641462407122749</v>
      </c>
    </row>
    <row r="234" spans="1:8" ht="25.5">
      <c r="A234" s="17">
        <v>207</v>
      </c>
      <c r="B234" s="2" t="s">
        <v>217</v>
      </c>
      <c r="C234" s="19" t="s">
        <v>475</v>
      </c>
      <c r="D234" s="23">
        <v>1</v>
      </c>
      <c r="E234" s="24">
        <f t="shared" si="11"/>
        <v>1</v>
      </c>
      <c r="F234" s="34">
        <v>671</v>
      </c>
      <c r="G234" s="35">
        <v>0.30042483631284517</v>
      </c>
      <c r="H234" s="36">
        <f t="shared" si="10"/>
        <v>0.30042483631284517</v>
      </c>
    </row>
    <row r="235" spans="1:8" ht="25.5">
      <c r="A235" s="17">
        <v>208</v>
      </c>
      <c r="B235" s="2" t="s">
        <v>218</v>
      </c>
      <c r="C235" s="19" t="s">
        <v>475</v>
      </c>
      <c r="D235" s="23">
        <v>1</v>
      </c>
      <c r="E235" s="24">
        <f t="shared" si="11"/>
        <v>1</v>
      </c>
      <c r="F235" s="34">
        <v>671</v>
      </c>
      <c r="G235" s="35">
        <v>1.158137743986018</v>
      </c>
      <c r="H235" s="36">
        <f t="shared" si="10"/>
        <v>1.158137743986018</v>
      </c>
    </row>
    <row r="236" spans="1:8" ht="25.5">
      <c r="A236" s="17">
        <v>209</v>
      </c>
      <c r="B236" s="2" t="s">
        <v>219</v>
      </c>
      <c r="C236" s="19" t="s">
        <v>475</v>
      </c>
      <c r="D236" s="23">
        <v>1</v>
      </c>
      <c r="E236" s="24">
        <f t="shared" si="11"/>
        <v>1</v>
      </c>
      <c r="F236" s="34">
        <v>671</v>
      </c>
      <c r="G236" s="35">
        <v>0.04506372544692677</v>
      </c>
      <c r="H236" s="36">
        <f t="shared" si="10"/>
        <v>0.04506372544692677</v>
      </c>
    </row>
    <row r="237" spans="1:8" ht="25.5">
      <c r="A237" s="17">
        <v>210</v>
      </c>
      <c r="B237" s="2" t="s">
        <v>220</v>
      </c>
      <c r="C237" s="19" t="s">
        <v>474</v>
      </c>
      <c r="D237" s="23">
        <v>1</v>
      </c>
      <c r="E237" s="24">
        <f t="shared" si="11"/>
        <v>1</v>
      </c>
      <c r="F237" s="34">
        <v>71</v>
      </c>
      <c r="G237" s="35">
        <v>0.03536483868593272</v>
      </c>
      <c r="H237" s="36">
        <f t="shared" si="10"/>
        <v>0.03536483868593272</v>
      </c>
    </row>
    <row r="238" spans="1:8" ht="25.5">
      <c r="A238" s="17">
        <v>211</v>
      </c>
      <c r="B238" s="2" t="s">
        <v>221</v>
      </c>
      <c r="C238" s="19" t="s">
        <v>474</v>
      </c>
      <c r="D238" s="23">
        <v>1</v>
      </c>
      <c r="E238" s="24">
        <f t="shared" si="11"/>
        <v>1</v>
      </c>
      <c r="F238" s="34">
        <v>102</v>
      </c>
      <c r="G238" s="35">
        <v>0.11531209626285137</v>
      </c>
      <c r="H238" s="36">
        <f t="shared" si="10"/>
        <v>0.11531209626285137</v>
      </c>
    </row>
    <row r="239" spans="1:8" ht="25.5">
      <c r="A239" s="17">
        <v>212</v>
      </c>
      <c r="B239" s="2" t="s">
        <v>222</v>
      </c>
      <c r="C239" s="19" t="s">
        <v>474</v>
      </c>
      <c r="D239" s="23">
        <v>1</v>
      </c>
      <c r="E239" s="24">
        <f t="shared" si="11"/>
        <v>1</v>
      </c>
      <c r="F239" s="34">
        <v>134</v>
      </c>
      <c r="G239" s="35">
        <v>0.07799404841385638</v>
      </c>
      <c r="H239" s="36">
        <f t="shared" si="10"/>
        <v>0.07799404841385638</v>
      </c>
    </row>
    <row r="240" spans="1:8" ht="25.5">
      <c r="A240" s="17">
        <v>213</v>
      </c>
      <c r="B240" s="2" t="s">
        <v>223</v>
      </c>
      <c r="C240" s="19" t="s">
        <v>474</v>
      </c>
      <c r="D240" s="23">
        <v>1</v>
      </c>
      <c r="E240" s="24">
        <f t="shared" si="11"/>
        <v>1</v>
      </c>
      <c r="F240" s="34">
        <v>166</v>
      </c>
      <c r="G240" s="35">
        <v>0.3716134338892123</v>
      </c>
      <c r="H240" s="36">
        <f t="shared" si="10"/>
        <v>0.3716134338892123</v>
      </c>
    </row>
    <row r="241" spans="1:8" ht="25.5">
      <c r="A241" s="17">
        <v>214</v>
      </c>
      <c r="B241" s="2" t="s">
        <v>224</v>
      </c>
      <c r="C241" s="19" t="s">
        <v>475</v>
      </c>
      <c r="D241" s="23">
        <v>1</v>
      </c>
      <c r="E241" s="24">
        <f t="shared" si="11"/>
        <v>1</v>
      </c>
      <c r="F241" s="34">
        <v>757</v>
      </c>
      <c r="G241" s="35">
        <v>0.11693062947189896</v>
      </c>
      <c r="H241" s="36">
        <f t="shared" si="10"/>
        <v>0.11693062947189896</v>
      </c>
    </row>
    <row r="242" spans="1:8" ht="38.25">
      <c r="A242" s="17">
        <v>215</v>
      </c>
      <c r="B242" s="2" t="s">
        <v>225</v>
      </c>
      <c r="C242" s="19" t="s">
        <v>475</v>
      </c>
      <c r="D242" s="23">
        <v>1</v>
      </c>
      <c r="E242" s="24">
        <f t="shared" si="11"/>
        <v>1</v>
      </c>
      <c r="F242" s="34">
        <v>757</v>
      </c>
      <c r="G242" s="35">
        <v>0.23301393554182764</v>
      </c>
      <c r="H242" s="36">
        <f t="shared" si="10"/>
        <v>0.23301393554182764</v>
      </c>
    </row>
    <row r="243" spans="1:8" ht="25.5">
      <c r="A243" s="17">
        <v>216</v>
      </c>
      <c r="B243" s="2" t="s">
        <v>226</v>
      </c>
      <c r="C243" s="19" t="s">
        <v>474</v>
      </c>
      <c r="D243" s="23">
        <v>1</v>
      </c>
      <c r="E243" s="24">
        <f t="shared" si="11"/>
        <v>1</v>
      </c>
      <c r="F243" s="34">
        <v>38</v>
      </c>
      <c r="G243" s="35">
        <v>0.00795387066631549</v>
      </c>
      <c r="H243" s="36">
        <f t="shared" si="10"/>
        <v>0.00795387066631549</v>
      </c>
    </row>
    <row r="244" spans="1:8" ht="25.5">
      <c r="A244" s="17">
        <v>217</v>
      </c>
      <c r="B244" s="2" t="s">
        <v>227</v>
      </c>
      <c r="C244" s="19" t="s">
        <v>474</v>
      </c>
      <c r="D244" s="23">
        <v>1</v>
      </c>
      <c r="E244" s="24">
        <f t="shared" si="11"/>
        <v>1</v>
      </c>
      <c r="F244" s="34">
        <v>76</v>
      </c>
      <c r="G244" s="35">
        <v>0.00021267033867153717</v>
      </c>
      <c r="H244" s="36">
        <f t="shared" si="10"/>
        <v>0.00021267033867153717</v>
      </c>
    </row>
    <row r="245" spans="1:8" ht="25.5">
      <c r="A245" s="17">
        <v>218</v>
      </c>
      <c r="B245" s="2" t="s">
        <v>228</v>
      </c>
      <c r="C245" s="19" t="s">
        <v>474</v>
      </c>
      <c r="D245" s="23">
        <v>1</v>
      </c>
      <c r="E245" s="24">
        <f t="shared" si="11"/>
        <v>1</v>
      </c>
      <c r="F245" s="34">
        <v>116</v>
      </c>
      <c r="G245" s="35">
        <v>0.01129615293617449</v>
      </c>
      <c r="H245" s="36">
        <f t="shared" si="10"/>
        <v>0.01129615293617449</v>
      </c>
    </row>
    <row r="246" spans="1:8" ht="102">
      <c r="A246" s="17">
        <v>219</v>
      </c>
      <c r="B246" s="2" t="s">
        <v>229</v>
      </c>
      <c r="C246" s="19" t="s">
        <v>475</v>
      </c>
      <c r="D246" s="23">
        <v>1</v>
      </c>
      <c r="E246" s="24">
        <f t="shared" si="11"/>
        <v>1</v>
      </c>
      <c r="F246" s="34">
        <v>1870</v>
      </c>
      <c r="G246" s="35">
        <v>5.23280964889177</v>
      </c>
      <c r="H246" s="36">
        <f t="shared" si="10"/>
        <v>5.23280964889177</v>
      </c>
    </row>
    <row r="247" spans="1:8" ht="76.5">
      <c r="A247" s="17">
        <v>220</v>
      </c>
      <c r="B247" s="5" t="s">
        <v>230</v>
      </c>
      <c r="C247" s="19" t="s">
        <v>474</v>
      </c>
      <c r="D247" s="23">
        <v>1</v>
      </c>
      <c r="E247" s="24">
        <f t="shared" si="11"/>
        <v>1</v>
      </c>
      <c r="F247" s="34">
        <v>273</v>
      </c>
      <c r="G247" s="35">
        <v>0.06111473942876805</v>
      </c>
      <c r="H247" s="36">
        <f t="shared" si="10"/>
        <v>0.06111473942876805</v>
      </c>
    </row>
    <row r="248" spans="1:8" ht="25.5">
      <c r="A248" s="17">
        <v>221</v>
      </c>
      <c r="B248" s="2" t="s">
        <v>231</v>
      </c>
      <c r="C248" s="19" t="s">
        <v>475</v>
      </c>
      <c r="D248" s="23">
        <v>1</v>
      </c>
      <c r="E248" s="24">
        <f>ROUND(D248,2)</f>
        <v>1</v>
      </c>
      <c r="F248" s="34">
        <v>686</v>
      </c>
      <c r="G248" s="35">
        <v>0.12746340782399984</v>
      </c>
      <c r="H248" s="36">
        <f t="shared" si="10"/>
        <v>0.12746340782399984</v>
      </c>
    </row>
    <row r="249" spans="1:8" ht="25.5">
      <c r="A249" s="17">
        <v>222</v>
      </c>
      <c r="B249" s="2" t="s">
        <v>232</v>
      </c>
      <c r="C249" s="19" t="s">
        <v>474</v>
      </c>
      <c r="D249" s="23">
        <v>1</v>
      </c>
      <c r="E249" s="24">
        <f>ROUND(D249,2)</f>
        <v>1</v>
      </c>
      <c r="F249" s="34">
        <v>71</v>
      </c>
      <c r="G249" s="35">
        <v>0.052848579159876986</v>
      </c>
      <c r="H249" s="36">
        <f t="shared" si="10"/>
        <v>0.052848579159876986</v>
      </c>
    </row>
    <row r="250" spans="1:8" ht="25.5">
      <c r="A250" s="17">
        <v>223</v>
      </c>
      <c r="B250" s="2" t="s">
        <v>233</v>
      </c>
      <c r="C250" s="19" t="s">
        <v>474</v>
      </c>
      <c r="D250" s="23">
        <v>1</v>
      </c>
      <c r="E250" s="24">
        <f aca="true" t="shared" si="12" ref="E250:E309">ROUND(D250,2)</f>
        <v>1</v>
      </c>
      <c r="F250" s="34">
        <v>102</v>
      </c>
      <c r="G250" s="35">
        <v>0.004566815693578272</v>
      </c>
      <c r="H250" s="36">
        <f t="shared" si="10"/>
        <v>0.004566815693578272</v>
      </c>
    </row>
    <row r="251" spans="1:8" ht="25.5">
      <c r="A251" s="17">
        <v>224</v>
      </c>
      <c r="B251" s="2" t="s">
        <v>234</v>
      </c>
      <c r="C251" s="19" t="s">
        <v>475</v>
      </c>
      <c r="D251" s="23">
        <v>1</v>
      </c>
      <c r="E251" s="24">
        <f t="shared" si="12"/>
        <v>1</v>
      </c>
      <c r="F251" s="34">
        <v>757</v>
      </c>
      <c r="G251" s="35">
        <v>0.9490022102067163</v>
      </c>
      <c r="H251" s="36">
        <f t="shared" si="10"/>
        <v>0.9490022102067163</v>
      </c>
    </row>
    <row r="252" spans="1:8" ht="25.5">
      <c r="A252" s="17">
        <v>225</v>
      </c>
      <c r="B252" s="2" t="s">
        <v>235</v>
      </c>
      <c r="C252" s="19" t="s">
        <v>474</v>
      </c>
      <c r="D252" s="23">
        <v>1</v>
      </c>
      <c r="E252" s="24">
        <f t="shared" si="12"/>
        <v>1</v>
      </c>
      <c r="F252" s="34">
        <v>38</v>
      </c>
      <c r="G252" s="35">
        <v>0.029773847414015207</v>
      </c>
      <c r="H252" s="36">
        <f t="shared" si="10"/>
        <v>0.029773847414015207</v>
      </c>
    </row>
    <row r="253" spans="1:8" ht="25.5">
      <c r="A253" s="17">
        <v>226</v>
      </c>
      <c r="B253" s="2" t="s">
        <v>236</v>
      </c>
      <c r="C253" s="19" t="s">
        <v>474</v>
      </c>
      <c r="D253" s="23">
        <v>1</v>
      </c>
      <c r="E253" s="24">
        <f t="shared" si="12"/>
        <v>1</v>
      </c>
      <c r="F253" s="34">
        <v>76</v>
      </c>
      <c r="G253" s="35">
        <v>0.38280660960876695</v>
      </c>
      <c r="H253" s="36">
        <f t="shared" si="10"/>
        <v>0.38280660960876695</v>
      </c>
    </row>
    <row r="254" spans="1:8" ht="15">
      <c r="A254" s="17">
        <v>227</v>
      </c>
      <c r="B254" s="2" t="s">
        <v>237</v>
      </c>
      <c r="C254" s="19" t="s">
        <v>474</v>
      </c>
      <c r="D254" s="23">
        <v>1</v>
      </c>
      <c r="E254" s="24">
        <f t="shared" si="12"/>
        <v>1</v>
      </c>
      <c r="F254" s="34">
        <v>10</v>
      </c>
      <c r="G254" s="35">
        <v>0.0017909081151287341</v>
      </c>
      <c r="H254" s="36">
        <f t="shared" si="10"/>
        <v>0.0017909081151287341</v>
      </c>
    </row>
    <row r="255" spans="1:8" ht="15">
      <c r="A255" s="17">
        <v>228</v>
      </c>
      <c r="B255" s="2" t="s">
        <v>238</v>
      </c>
      <c r="C255" s="19" t="s">
        <v>474</v>
      </c>
      <c r="D255" s="23">
        <v>1</v>
      </c>
      <c r="E255" s="24">
        <f t="shared" si="12"/>
        <v>1</v>
      </c>
      <c r="F255" s="34">
        <v>12</v>
      </c>
      <c r="G255" s="35">
        <v>0.08730677061252579</v>
      </c>
      <c r="H255" s="36">
        <f t="shared" si="10"/>
        <v>0.08730677061252579</v>
      </c>
    </row>
    <row r="256" spans="1:8" ht="15">
      <c r="A256" s="17">
        <v>229</v>
      </c>
      <c r="B256" s="2" t="s">
        <v>239</v>
      </c>
      <c r="C256" s="19" t="s">
        <v>474</v>
      </c>
      <c r="D256" s="23">
        <v>1</v>
      </c>
      <c r="E256" s="24">
        <f t="shared" si="12"/>
        <v>1</v>
      </c>
      <c r="F256" s="34">
        <v>17</v>
      </c>
      <c r="G256" s="35">
        <v>0.32919129791210044</v>
      </c>
      <c r="H256" s="36">
        <f t="shared" si="10"/>
        <v>0.32919129791210044</v>
      </c>
    </row>
    <row r="257" spans="1:8" ht="15">
      <c r="A257" s="17">
        <v>230</v>
      </c>
      <c r="B257" s="2" t="s">
        <v>240</v>
      </c>
      <c r="C257" s="19" t="s">
        <v>474</v>
      </c>
      <c r="D257" s="23">
        <v>1</v>
      </c>
      <c r="E257" s="24">
        <f t="shared" si="12"/>
        <v>1</v>
      </c>
      <c r="F257" s="34">
        <v>8</v>
      </c>
      <c r="G257" s="35">
        <v>0.11461811936823899</v>
      </c>
      <c r="H257" s="36">
        <f t="shared" si="10"/>
        <v>0.11461811936823899</v>
      </c>
    </row>
    <row r="258" spans="1:8" ht="15">
      <c r="A258" s="17">
        <v>231</v>
      </c>
      <c r="B258" s="2" t="s">
        <v>241</v>
      </c>
      <c r="C258" s="19" t="s">
        <v>474</v>
      </c>
      <c r="D258" s="23">
        <v>1</v>
      </c>
      <c r="E258" s="24">
        <f t="shared" si="12"/>
        <v>1</v>
      </c>
      <c r="F258" s="34">
        <v>11</v>
      </c>
      <c r="G258" s="35">
        <v>1.329749275483085</v>
      </c>
      <c r="H258" s="36">
        <f t="shared" si="10"/>
        <v>1.329749275483085</v>
      </c>
    </row>
    <row r="259" spans="1:8" ht="15">
      <c r="A259" s="17">
        <v>232</v>
      </c>
      <c r="B259" s="2" t="s">
        <v>242</v>
      </c>
      <c r="C259" s="19" t="s">
        <v>474</v>
      </c>
      <c r="D259" s="23">
        <v>1</v>
      </c>
      <c r="E259" s="24">
        <f t="shared" si="12"/>
        <v>1</v>
      </c>
      <c r="F259" s="34">
        <v>12</v>
      </c>
      <c r="G259" s="35">
        <v>0.06715905431732754</v>
      </c>
      <c r="H259" s="36">
        <f t="shared" si="10"/>
        <v>0.06715905431732754</v>
      </c>
    </row>
    <row r="260" spans="1:8" ht="15">
      <c r="A260" s="17">
        <v>233</v>
      </c>
      <c r="B260" s="2" t="s">
        <v>243</v>
      </c>
      <c r="C260" s="19" t="s">
        <v>474</v>
      </c>
      <c r="D260" s="23">
        <v>1</v>
      </c>
      <c r="E260" s="24">
        <f t="shared" si="12"/>
        <v>1</v>
      </c>
      <c r="F260" s="34">
        <v>18</v>
      </c>
      <c r="G260" s="35">
        <v>0.37776968053496734</v>
      </c>
      <c r="H260" s="36">
        <f t="shared" si="10"/>
        <v>0.37776968053496734</v>
      </c>
    </row>
    <row r="261" spans="1:8" ht="15">
      <c r="A261" s="17">
        <v>234</v>
      </c>
      <c r="B261" s="2" t="s">
        <v>244</v>
      </c>
      <c r="C261" s="19" t="s">
        <v>474</v>
      </c>
      <c r="D261" s="23">
        <v>1</v>
      </c>
      <c r="E261" s="24">
        <f t="shared" si="12"/>
        <v>1</v>
      </c>
      <c r="F261" s="34">
        <v>21</v>
      </c>
      <c r="G261" s="35">
        <v>0.007051700703319391</v>
      </c>
      <c r="H261" s="36">
        <f t="shared" si="10"/>
        <v>0.007051700703319391</v>
      </c>
    </row>
    <row r="262" spans="1:8" ht="15">
      <c r="A262" s="17">
        <v>235</v>
      </c>
      <c r="B262" s="2" t="s">
        <v>245</v>
      </c>
      <c r="C262" s="19" t="s">
        <v>474</v>
      </c>
      <c r="D262" s="23">
        <v>1</v>
      </c>
      <c r="E262" s="24">
        <f t="shared" si="12"/>
        <v>1</v>
      </c>
      <c r="F262" s="34">
        <v>77</v>
      </c>
      <c r="G262" s="35">
        <v>0.05688371900677642</v>
      </c>
      <c r="H262" s="36">
        <f t="shared" si="10"/>
        <v>0.05688371900677642</v>
      </c>
    </row>
    <row r="263" spans="1:8" ht="15">
      <c r="A263" s="17">
        <v>236</v>
      </c>
      <c r="B263" s="2" t="s">
        <v>246</v>
      </c>
      <c r="C263" s="19" t="s">
        <v>474</v>
      </c>
      <c r="D263" s="23">
        <v>1</v>
      </c>
      <c r="E263" s="24">
        <f t="shared" si="12"/>
        <v>1</v>
      </c>
      <c r="F263" s="34">
        <v>135</v>
      </c>
      <c r="G263" s="35">
        <v>4.533236166419608</v>
      </c>
      <c r="H263" s="36">
        <f t="shared" si="10"/>
        <v>4.533236166419608</v>
      </c>
    </row>
    <row r="264" spans="1:8" ht="25.5">
      <c r="A264" s="17">
        <v>237</v>
      </c>
      <c r="B264" s="2" t="s">
        <v>247</v>
      </c>
      <c r="C264" s="19" t="s">
        <v>474</v>
      </c>
      <c r="D264" s="23">
        <v>1</v>
      </c>
      <c r="E264" s="24">
        <f t="shared" si="12"/>
        <v>1</v>
      </c>
      <c r="F264" s="34">
        <v>89</v>
      </c>
      <c r="G264" s="35">
        <v>0.15440985905125554</v>
      </c>
      <c r="H264" s="36">
        <f t="shared" si="10"/>
        <v>0.15440985905125554</v>
      </c>
    </row>
    <row r="265" spans="1:8" ht="25.5">
      <c r="A265" s="17">
        <v>238</v>
      </c>
      <c r="B265" s="2" t="s">
        <v>248</v>
      </c>
      <c r="C265" s="19" t="s">
        <v>474</v>
      </c>
      <c r="D265" s="23">
        <v>1</v>
      </c>
      <c r="E265" s="24">
        <f t="shared" si="12"/>
        <v>1</v>
      </c>
      <c r="F265" s="34">
        <v>218</v>
      </c>
      <c r="G265" s="35">
        <v>1.8740062516707074</v>
      </c>
      <c r="H265" s="36">
        <f t="shared" si="10"/>
        <v>1.8740062516707074</v>
      </c>
    </row>
    <row r="266" spans="1:8" ht="25.5">
      <c r="A266" s="17">
        <v>239</v>
      </c>
      <c r="B266" s="2" t="s">
        <v>249</v>
      </c>
      <c r="C266" s="19" t="s">
        <v>475</v>
      </c>
      <c r="D266" s="23">
        <v>1</v>
      </c>
      <c r="E266" s="24">
        <f t="shared" si="12"/>
        <v>1</v>
      </c>
      <c r="F266" s="34">
        <v>4820</v>
      </c>
      <c r="G266" s="35">
        <v>0.22119953856983776</v>
      </c>
      <c r="H266" s="36">
        <f t="shared" si="10"/>
        <v>0.22119953856983776</v>
      </c>
    </row>
    <row r="267" spans="1:8" ht="25.5">
      <c r="A267" s="17">
        <v>240</v>
      </c>
      <c r="B267" s="2" t="s">
        <v>250</v>
      </c>
      <c r="C267" s="19" t="s">
        <v>475</v>
      </c>
      <c r="D267" s="23">
        <v>1</v>
      </c>
      <c r="E267" s="24">
        <f t="shared" si="12"/>
        <v>1</v>
      </c>
      <c r="F267" s="34">
        <v>5010</v>
      </c>
      <c r="G267" s="35">
        <v>12.953974191997721</v>
      </c>
      <c r="H267" s="36">
        <f t="shared" si="10"/>
        <v>12.953974191997721</v>
      </c>
    </row>
    <row r="268" spans="1:8" ht="25.5">
      <c r="A268" s="17">
        <v>241</v>
      </c>
      <c r="B268" s="2" t="s">
        <v>251</v>
      </c>
      <c r="C268" s="19" t="s">
        <v>474</v>
      </c>
      <c r="D268" s="23">
        <v>1</v>
      </c>
      <c r="E268" s="24">
        <f t="shared" si="12"/>
        <v>1</v>
      </c>
      <c r="F268" s="34">
        <v>193</v>
      </c>
      <c r="G268" s="35">
        <v>0.001944254622486632</v>
      </c>
      <c r="H268" s="36">
        <f t="shared" si="10"/>
        <v>0.001944254622486632</v>
      </c>
    </row>
    <row r="269" spans="1:8" ht="25.5">
      <c r="A269" s="17">
        <v>242</v>
      </c>
      <c r="B269" s="2" t="s">
        <v>252</v>
      </c>
      <c r="C269" s="19" t="s">
        <v>474</v>
      </c>
      <c r="D269" s="23">
        <v>1</v>
      </c>
      <c r="E269" s="24">
        <f t="shared" si="12"/>
        <v>1</v>
      </c>
      <c r="F269" s="34">
        <v>200</v>
      </c>
      <c r="G269" s="35">
        <v>1.6140559387597717</v>
      </c>
      <c r="H269" s="36">
        <f t="shared" si="10"/>
        <v>1.6140559387597717</v>
      </c>
    </row>
    <row r="270" spans="1:8" ht="25.5">
      <c r="A270" s="17">
        <v>243</v>
      </c>
      <c r="B270" s="2" t="s">
        <v>253</v>
      </c>
      <c r="C270" s="19" t="s">
        <v>474</v>
      </c>
      <c r="D270" s="23">
        <v>1</v>
      </c>
      <c r="E270" s="24">
        <f t="shared" si="12"/>
        <v>1</v>
      </c>
      <c r="F270" s="34">
        <v>249</v>
      </c>
      <c r="G270" s="35">
        <v>5.825040576213404</v>
      </c>
      <c r="H270" s="36">
        <f aca="true" t="shared" si="13" ref="H270:H332">E270*G270</f>
        <v>5.825040576213404</v>
      </c>
    </row>
    <row r="271" spans="1:8" ht="15">
      <c r="A271" s="17">
        <v>244</v>
      </c>
      <c r="B271" s="2" t="s">
        <v>254</v>
      </c>
      <c r="C271" s="19" t="s">
        <v>475</v>
      </c>
      <c r="D271" s="23">
        <v>1</v>
      </c>
      <c r="E271" s="24">
        <f t="shared" si="12"/>
        <v>1</v>
      </c>
      <c r="F271" s="34">
        <v>5620</v>
      </c>
      <c r="G271" s="35">
        <v>1.8871694263169037</v>
      </c>
      <c r="H271" s="36">
        <f t="shared" si="13"/>
        <v>1.8871694263169037</v>
      </c>
    </row>
    <row r="272" spans="1:8" ht="15">
      <c r="A272" s="17">
        <v>245</v>
      </c>
      <c r="B272" s="2" t="s">
        <v>255</v>
      </c>
      <c r="C272" s="19" t="s">
        <v>475</v>
      </c>
      <c r="D272" s="23">
        <v>1</v>
      </c>
      <c r="E272" s="24">
        <f t="shared" si="12"/>
        <v>1</v>
      </c>
      <c r="F272" s="34">
        <v>4290</v>
      </c>
      <c r="G272" s="35">
        <v>0.019207489534755675</v>
      </c>
      <c r="H272" s="36">
        <f t="shared" si="13"/>
        <v>0.019207489534755675</v>
      </c>
    </row>
    <row r="273" spans="1:8" ht="25.5">
      <c r="A273" s="17">
        <v>246</v>
      </c>
      <c r="B273" s="2" t="s">
        <v>256</v>
      </c>
      <c r="C273" s="19" t="s">
        <v>475</v>
      </c>
      <c r="D273" s="23">
        <v>1</v>
      </c>
      <c r="E273" s="24">
        <f t="shared" si="12"/>
        <v>1</v>
      </c>
      <c r="F273" s="34">
        <v>4450</v>
      </c>
      <c r="G273" s="35">
        <v>7.4714447928026875</v>
      </c>
      <c r="H273" s="36">
        <f t="shared" si="13"/>
        <v>7.4714447928026875</v>
      </c>
    </row>
    <row r="274" spans="1:8" ht="25.5">
      <c r="A274" s="17">
        <v>247</v>
      </c>
      <c r="B274" s="2" t="s">
        <v>257</v>
      </c>
      <c r="C274" s="19" t="s">
        <v>474</v>
      </c>
      <c r="D274" s="23">
        <v>1</v>
      </c>
      <c r="E274" s="24">
        <f t="shared" si="12"/>
        <v>1</v>
      </c>
      <c r="F274" s="34">
        <v>223</v>
      </c>
      <c r="G274" s="35">
        <v>1.497646911276404</v>
      </c>
      <c r="H274" s="36">
        <f t="shared" si="13"/>
        <v>1.497646911276404</v>
      </c>
    </row>
    <row r="275" spans="1:8" ht="25.5">
      <c r="A275" s="17">
        <v>248</v>
      </c>
      <c r="B275" s="2" t="s">
        <v>258</v>
      </c>
      <c r="C275" s="19" t="s">
        <v>474</v>
      </c>
      <c r="D275" s="23">
        <v>1</v>
      </c>
      <c r="E275" s="24">
        <f t="shared" si="12"/>
        <v>1</v>
      </c>
      <c r="F275" s="34">
        <v>267</v>
      </c>
      <c r="G275" s="35">
        <v>1.8857926657033983</v>
      </c>
      <c r="H275" s="36">
        <f t="shared" si="13"/>
        <v>1.8857926657033983</v>
      </c>
    </row>
    <row r="276" spans="1:8" ht="25.5">
      <c r="A276" s="17">
        <v>249</v>
      </c>
      <c r="B276" s="2" t="s">
        <v>259</v>
      </c>
      <c r="C276" s="19" t="s">
        <v>474</v>
      </c>
      <c r="D276" s="23">
        <v>1</v>
      </c>
      <c r="E276" s="24">
        <f t="shared" si="12"/>
        <v>1</v>
      </c>
      <c r="F276" s="34">
        <v>311</v>
      </c>
      <c r="G276" s="35">
        <v>0.0017405388243907384</v>
      </c>
      <c r="H276" s="36">
        <f t="shared" si="13"/>
        <v>0.0017405388243907384</v>
      </c>
    </row>
    <row r="277" spans="1:8" ht="15">
      <c r="A277" s="17">
        <v>250</v>
      </c>
      <c r="B277" s="2" t="s">
        <v>260</v>
      </c>
      <c r="C277" s="19" t="s">
        <v>475</v>
      </c>
      <c r="D277" s="23">
        <v>1</v>
      </c>
      <c r="E277" s="24">
        <f t="shared" si="12"/>
        <v>1</v>
      </c>
      <c r="F277" s="34">
        <v>5010</v>
      </c>
      <c r="G277" s="35">
        <v>1.6823343106490547</v>
      </c>
      <c r="H277" s="36">
        <f t="shared" si="13"/>
        <v>1.6823343106490547</v>
      </c>
    </row>
    <row r="278" spans="1:8" ht="25.5">
      <c r="A278" s="17">
        <v>251</v>
      </c>
      <c r="B278" s="2" t="s">
        <v>261</v>
      </c>
      <c r="C278" s="19" t="s">
        <v>475</v>
      </c>
      <c r="D278" s="23">
        <v>1</v>
      </c>
      <c r="E278" s="24">
        <f t="shared" si="12"/>
        <v>1</v>
      </c>
      <c r="F278" s="34">
        <v>4170</v>
      </c>
      <c r="G278" s="35">
        <v>0.9941890605865581</v>
      </c>
      <c r="H278" s="36">
        <f t="shared" si="13"/>
        <v>0.9941890605865581</v>
      </c>
    </row>
    <row r="279" spans="1:8" ht="15">
      <c r="A279" s="17">
        <v>252</v>
      </c>
      <c r="B279" s="2" t="s">
        <v>262</v>
      </c>
      <c r="C279" s="19" t="s">
        <v>475</v>
      </c>
      <c r="D279" s="23">
        <v>1</v>
      </c>
      <c r="E279" s="24">
        <f t="shared" si="12"/>
        <v>1</v>
      </c>
      <c r="F279" s="34">
        <v>4120</v>
      </c>
      <c r="G279" s="35">
        <v>0.922317679291298</v>
      </c>
      <c r="H279" s="36">
        <f t="shared" si="13"/>
        <v>0.922317679291298</v>
      </c>
    </row>
    <row r="280" spans="1:8" ht="25.5">
      <c r="A280" s="17">
        <v>253</v>
      </c>
      <c r="B280" s="2" t="s">
        <v>263</v>
      </c>
      <c r="C280" s="19" t="s">
        <v>474</v>
      </c>
      <c r="D280" s="23">
        <v>1</v>
      </c>
      <c r="E280" s="24">
        <f t="shared" si="12"/>
        <v>1</v>
      </c>
      <c r="F280" s="34">
        <v>208</v>
      </c>
      <c r="G280" s="35">
        <v>0.1280499302317045</v>
      </c>
      <c r="H280" s="36">
        <f t="shared" si="13"/>
        <v>0.1280499302317045</v>
      </c>
    </row>
    <row r="281" spans="1:8" ht="25.5">
      <c r="A281" s="17">
        <v>254</v>
      </c>
      <c r="B281" s="2" t="s">
        <v>264</v>
      </c>
      <c r="C281" s="19" t="s">
        <v>474</v>
      </c>
      <c r="D281" s="23">
        <v>1</v>
      </c>
      <c r="E281" s="24">
        <f t="shared" si="12"/>
        <v>1</v>
      </c>
      <c r="F281" s="34">
        <v>249</v>
      </c>
      <c r="G281" s="35">
        <v>0.5852911583755094</v>
      </c>
      <c r="H281" s="36">
        <f t="shared" si="13"/>
        <v>0.5852911583755094</v>
      </c>
    </row>
    <row r="282" spans="1:8" ht="15">
      <c r="A282" s="17">
        <v>255</v>
      </c>
      <c r="B282" s="2" t="s">
        <v>265</v>
      </c>
      <c r="C282" s="19" t="s">
        <v>474</v>
      </c>
      <c r="D282" s="23">
        <v>1</v>
      </c>
      <c r="E282" s="24">
        <f t="shared" si="12"/>
        <v>1</v>
      </c>
      <c r="F282" s="34">
        <v>291</v>
      </c>
      <c r="G282" s="35">
        <v>0.0022800498940732696</v>
      </c>
      <c r="H282" s="36">
        <f t="shared" si="13"/>
        <v>0.0022800498940732696</v>
      </c>
    </row>
    <row r="283" spans="1:8" ht="25.5">
      <c r="A283" s="17">
        <v>256</v>
      </c>
      <c r="B283" s="2" t="s">
        <v>266</v>
      </c>
      <c r="C283" s="19" t="s">
        <v>474</v>
      </c>
      <c r="D283" s="23">
        <v>1</v>
      </c>
      <c r="E283" s="24">
        <f t="shared" si="12"/>
        <v>1</v>
      </c>
      <c r="F283" s="34">
        <v>334</v>
      </c>
      <c r="G283" s="35">
        <v>0.037385206903312325</v>
      </c>
      <c r="H283" s="36">
        <f t="shared" si="13"/>
        <v>0.037385206903312325</v>
      </c>
    </row>
    <row r="284" spans="1:8" ht="15">
      <c r="A284" s="17">
        <v>257</v>
      </c>
      <c r="B284" s="2" t="s">
        <v>267</v>
      </c>
      <c r="C284" s="19" t="s">
        <v>475</v>
      </c>
      <c r="D284" s="23">
        <v>1</v>
      </c>
      <c r="E284" s="24">
        <f t="shared" si="12"/>
        <v>1</v>
      </c>
      <c r="F284" s="34">
        <v>5620</v>
      </c>
      <c r="G284" s="35">
        <v>1.2581129508779356</v>
      </c>
      <c r="H284" s="36">
        <f t="shared" si="13"/>
        <v>1.2581129508779356</v>
      </c>
    </row>
    <row r="285" spans="1:8" ht="15">
      <c r="A285" s="17">
        <v>258</v>
      </c>
      <c r="B285" s="2" t="s">
        <v>268</v>
      </c>
      <c r="C285" s="19" t="s">
        <v>474</v>
      </c>
      <c r="D285" s="23">
        <v>1</v>
      </c>
      <c r="E285" s="24">
        <f t="shared" si="12"/>
        <v>1</v>
      </c>
      <c r="F285" s="34">
        <v>355</v>
      </c>
      <c r="G285" s="35">
        <v>0.6953760415773288</v>
      </c>
      <c r="H285" s="36">
        <f t="shared" si="13"/>
        <v>0.6953760415773288</v>
      </c>
    </row>
    <row r="286" spans="1:8" ht="15">
      <c r="A286" s="17">
        <v>259</v>
      </c>
      <c r="B286" s="2" t="s">
        <v>269</v>
      </c>
      <c r="C286" s="19" t="s">
        <v>474</v>
      </c>
      <c r="D286" s="23">
        <v>1</v>
      </c>
      <c r="E286" s="24">
        <f t="shared" si="12"/>
        <v>1</v>
      </c>
      <c r="F286" s="34">
        <v>355</v>
      </c>
      <c r="G286" s="35">
        <v>0.003973577380441879</v>
      </c>
      <c r="H286" s="36">
        <f t="shared" si="13"/>
        <v>0.003973577380441879</v>
      </c>
    </row>
    <row r="287" spans="1:8" ht="38.25">
      <c r="A287" s="17">
        <v>260</v>
      </c>
      <c r="B287" s="2" t="s">
        <v>270</v>
      </c>
      <c r="C287" s="19" t="s">
        <v>475</v>
      </c>
      <c r="D287" s="23">
        <v>1</v>
      </c>
      <c r="E287" s="24">
        <f t="shared" si="12"/>
        <v>1</v>
      </c>
      <c r="F287" s="34">
        <v>5650</v>
      </c>
      <c r="G287" s="35">
        <v>3.162072140774171</v>
      </c>
      <c r="H287" s="36">
        <f t="shared" si="13"/>
        <v>3.162072140774171</v>
      </c>
    </row>
    <row r="288" spans="1:8" ht="25.5">
      <c r="A288" s="17">
        <v>261</v>
      </c>
      <c r="B288" s="2" t="s">
        <v>271</v>
      </c>
      <c r="C288" s="19" t="s">
        <v>475</v>
      </c>
      <c r="D288" s="23">
        <v>1</v>
      </c>
      <c r="E288" s="24">
        <f t="shared" si="12"/>
        <v>1</v>
      </c>
      <c r="F288" s="34">
        <v>5480</v>
      </c>
      <c r="G288" s="35">
        <v>0.7360632353179097</v>
      </c>
      <c r="H288" s="36">
        <f t="shared" si="13"/>
        <v>0.7360632353179097</v>
      </c>
    </row>
    <row r="289" spans="1:8" ht="15">
      <c r="A289" s="17">
        <v>262</v>
      </c>
      <c r="B289" s="2" t="s">
        <v>272</v>
      </c>
      <c r="C289" s="19" t="s">
        <v>474</v>
      </c>
      <c r="D289" s="23">
        <v>1</v>
      </c>
      <c r="E289" s="24">
        <f t="shared" si="12"/>
        <v>1</v>
      </c>
      <c r="F289" s="34">
        <v>178</v>
      </c>
      <c r="G289" s="35">
        <v>0.2590100861504932</v>
      </c>
      <c r="H289" s="36">
        <f t="shared" si="13"/>
        <v>0.2590100861504932</v>
      </c>
    </row>
    <row r="290" spans="1:8" ht="15">
      <c r="A290" s="17">
        <v>263</v>
      </c>
      <c r="B290" s="2" t="s">
        <v>273</v>
      </c>
      <c r="C290" s="19" t="s">
        <v>474</v>
      </c>
      <c r="D290" s="23">
        <v>1</v>
      </c>
      <c r="E290" s="24">
        <f t="shared" si="12"/>
        <v>1</v>
      </c>
      <c r="F290" s="34">
        <v>267</v>
      </c>
      <c r="G290" s="35">
        <v>0.0597715583424215</v>
      </c>
      <c r="H290" s="36">
        <f t="shared" si="13"/>
        <v>0.0597715583424215</v>
      </c>
    </row>
    <row r="291" spans="1:8" ht="15">
      <c r="A291" s="17">
        <v>264</v>
      </c>
      <c r="B291" s="2" t="s">
        <v>274</v>
      </c>
      <c r="C291" s="19" t="s">
        <v>474</v>
      </c>
      <c r="D291" s="23">
        <v>1</v>
      </c>
      <c r="E291" s="24">
        <f t="shared" si="12"/>
        <v>1</v>
      </c>
      <c r="F291" s="34">
        <v>401</v>
      </c>
      <c r="G291" s="35">
        <v>0.0897692692708278</v>
      </c>
      <c r="H291" s="36">
        <f t="shared" si="13"/>
        <v>0.0897692692708278</v>
      </c>
    </row>
    <row r="292" spans="1:8" ht="15">
      <c r="A292" s="17">
        <v>265</v>
      </c>
      <c r="B292" s="2" t="s">
        <v>275</v>
      </c>
      <c r="C292" s="19" t="s">
        <v>470</v>
      </c>
      <c r="D292" s="23">
        <v>1</v>
      </c>
      <c r="E292" s="24">
        <f t="shared" si="12"/>
        <v>1</v>
      </c>
      <c r="F292" s="34">
        <v>800</v>
      </c>
      <c r="G292" s="35">
        <v>0.01790908115128734</v>
      </c>
      <c r="H292" s="36">
        <f t="shared" si="13"/>
        <v>0.01790908115128734</v>
      </c>
    </row>
    <row r="293" spans="1:8" ht="25.5">
      <c r="A293" s="17">
        <v>266</v>
      </c>
      <c r="B293" s="2" t="s">
        <v>276</v>
      </c>
      <c r="C293" s="19" t="s">
        <v>474</v>
      </c>
      <c r="D293" s="23">
        <v>1</v>
      </c>
      <c r="E293" s="24">
        <f t="shared" si="12"/>
        <v>1</v>
      </c>
      <c r="F293" s="34">
        <v>514</v>
      </c>
      <c r="G293" s="35">
        <v>0.16396883111575516</v>
      </c>
      <c r="H293" s="36">
        <f t="shared" si="13"/>
        <v>0.16396883111575516</v>
      </c>
    </row>
    <row r="294" spans="1:8" ht="15">
      <c r="A294" s="17">
        <v>267</v>
      </c>
      <c r="B294" s="2" t="s">
        <v>277</v>
      </c>
      <c r="C294" s="19" t="s">
        <v>476</v>
      </c>
      <c r="D294" s="23">
        <v>1</v>
      </c>
      <c r="E294" s="24">
        <f t="shared" si="12"/>
        <v>1</v>
      </c>
      <c r="F294" s="34">
        <v>139</v>
      </c>
      <c r="G294" s="35">
        <v>0.33450805637888886</v>
      </c>
      <c r="H294" s="36">
        <f t="shared" si="13"/>
        <v>0.33450805637888886</v>
      </c>
    </row>
    <row r="295" spans="1:8" ht="15">
      <c r="A295" s="17">
        <v>268</v>
      </c>
      <c r="B295" s="2" t="s">
        <v>278</v>
      </c>
      <c r="C295" s="19" t="s">
        <v>474</v>
      </c>
      <c r="D295" s="23">
        <v>1</v>
      </c>
      <c r="E295" s="24">
        <f t="shared" si="12"/>
        <v>1</v>
      </c>
      <c r="F295" s="34">
        <v>934</v>
      </c>
      <c r="G295" s="35">
        <v>0.0005227213061031993</v>
      </c>
      <c r="H295" s="36">
        <f t="shared" si="13"/>
        <v>0.0005227213061031993</v>
      </c>
    </row>
    <row r="296" spans="1:8" ht="25.5">
      <c r="A296" s="17">
        <v>269</v>
      </c>
      <c r="B296" s="2" t="s">
        <v>279</v>
      </c>
      <c r="C296" s="19" t="s">
        <v>474</v>
      </c>
      <c r="D296" s="23">
        <v>1</v>
      </c>
      <c r="E296" s="24">
        <f t="shared" si="12"/>
        <v>1</v>
      </c>
      <c r="F296" s="34">
        <v>934</v>
      </c>
      <c r="G296" s="35">
        <v>0.0005227213061031993</v>
      </c>
      <c r="H296" s="36">
        <f t="shared" si="13"/>
        <v>0.0005227213061031993</v>
      </c>
    </row>
    <row r="297" spans="1:8" ht="15">
      <c r="A297" s="17">
        <v>270</v>
      </c>
      <c r="B297" s="2" t="s">
        <v>280</v>
      </c>
      <c r="C297" s="19" t="s">
        <v>474</v>
      </c>
      <c r="D297" s="23">
        <v>1</v>
      </c>
      <c r="E297" s="24">
        <f t="shared" si="12"/>
        <v>1</v>
      </c>
      <c r="F297" s="34">
        <v>1020</v>
      </c>
      <c r="G297" s="35">
        <v>0.19408966697707655</v>
      </c>
      <c r="H297" s="36">
        <f t="shared" si="13"/>
        <v>0.19408966697707655</v>
      </c>
    </row>
    <row r="298" spans="1:8" ht="25.5">
      <c r="A298" s="17">
        <v>271</v>
      </c>
      <c r="B298" s="2" t="s">
        <v>281</v>
      </c>
      <c r="C298" s="19" t="s">
        <v>474</v>
      </c>
      <c r="D298" s="23">
        <v>1</v>
      </c>
      <c r="E298" s="24">
        <f t="shared" si="12"/>
        <v>1</v>
      </c>
      <c r="F298" s="34">
        <v>1020</v>
      </c>
      <c r="G298" s="42">
        <v>0.0570851961697284</v>
      </c>
      <c r="H298" s="36">
        <f t="shared" si="13"/>
        <v>0.0570851961697284</v>
      </c>
    </row>
    <row r="299" spans="1:8" ht="15">
      <c r="A299" s="17">
        <v>272</v>
      </c>
      <c r="B299" s="2" t="s">
        <v>282</v>
      </c>
      <c r="C299" s="19" t="s">
        <v>474</v>
      </c>
      <c r="D299" s="23">
        <v>1</v>
      </c>
      <c r="E299" s="24">
        <f t="shared" si="12"/>
        <v>1</v>
      </c>
      <c r="F299" s="34">
        <v>379</v>
      </c>
      <c r="G299" s="35">
        <v>0.03393770878168951</v>
      </c>
      <c r="H299" s="36">
        <f t="shared" si="13"/>
        <v>0.03393770878168951</v>
      </c>
    </row>
    <row r="300" spans="1:8" ht="15">
      <c r="A300" s="17">
        <v>273</v>
      </c>
      <c r="B300" s="2" t="s">
        <v>283</v>
      </c>
      <c r="C300" s="19" t="s">
        <v>474</v>
      </c>
      <c r="D300" s="23">
        <v>1</v>
      </c>
      <c r="E300" s="24">
        <f t="shared" si="12"/>
        <v>1</v>
      </c>
      <c r="F300" s="34">
        <v>517</v>
      </c>
      <c r="G300" s="35">
        <v>0.005786871847009722</v>
      </c>
      <c r="H300" s="36">
        <f t="shared" si="13"/>
        <v>0.005786871847009722</v>
      </c>
    </row>
    <row r="301" spans="1:8" ht="15">
      <c r="A301" s="17">
        <v>274</v>
      </c>
      <c r="B301" s="2" t="s">
        <v>284</v>
      </c>
      <c r="C301" s="19" t="s">
        <v>474</v>
      </c>
      <c r="D301" s="23">
        <v>1</v>
      </c>
      <c r="E301" s="24">
        <f t="shared" si="12"/>
        <v>1</v>
      </c>
      <c r="F301" s="34">
        <v>396</v>
      </c>
      <c r="G301" s="35">
        <v>0.00022162487924718086</v>
      </c>
      <c r="H301" s="36">
        <f t="shared" si="13"/>
        <v>0.00022162487924718086</v>
      </c>
    </row>
    <row r="302" spans="1:8" ht="15">
      <c r="A302" s="17">
        <v>275</v>
      </c>
      <c r="B302" s="2" t="s">
        <v>285</v>
      </c>
      <c r="C302" s="19" t="s">
        <v>474</v>
      </c>
      <c r="D302" s="23">
        <v>1</v>
      </c>
      <c r="E302" s="24">
        <f t="shared" si="12"/>
        <v>1</v>
      </c>
      <c r="F302" s="34">
        <v>554</v>
      </c>
      <c r="G302" s="35">
        <v>0.0062010193486332415</v>
      </c>
      <c r="H302" s="36">
        <f t="shared" si="13"/>
        <v>0.0062010193486332415</v>
      </c>
    </row>
    <row r="303" spans="1:8" ht="15">
      <c r="A303" s="17">
        <v>276</v>
      </c>
      <c r="B303" s="2" t="s">
        <v>286</v>
      </c>
      <c r="C303" s="19" t="s">
        <v>475</v>
      </c>
      <c r="D303" s="23">
        <v>1</v>
      </c>
      <c r="E303" s="24">
        <f t="shared" si="12"/>
        <v>1</v>
      </c>
      <c r="F303" s="34">
        <v>2690</v>
      </c>
      <c r="G303" s="35">
        <v>0.01505482134280092</v>
      </c>
      <c r="H303" s="36">
        <f t="shared" si="13"/>
        <v>0.01505482134280092</v>
      </c>
    </row>
    <row r="304" spans="1:8" ht="15">
      <c r="A304" s="17">
        <v>277</v>
      </c>
      <c r="B304" s="2" t="s">
        <v>287</v>
      </c>
      <c r="C304" s="19" t="s">
        <v>474</v>
      </c>
      <c r="D304" s="23">
        <v>1</v>
      </c>
      <c r="E304" s="24">
        <f t="shared" si="12"/>
        <v>1</v>
      </c>
      <c r="F304" s="34">
        <v>733</v>
      </c>
      <c r="G304" s="35">
        <v>0.0041022989012167565</v>
      </c>
      <c r="H304" s="36">
        <f t="shared" si="13"/>
        <v>0.0041022989012167565</v>
      </c>
    </row>
    <row r="305" spans="1:8" ht="15">
      <c r="A305" s="17">
        <v>278</v>
      </c>
      <c r="B305" s="2" t="s">
        <v>288</v>
      </c>
      <c r="C305" s="19" t="s">
        <v>474</v>
      </c>
      <c r="D305" s="23">
        <v>1</v>
      </c>
      <c r="E305" s="24">
        <f t="shared" si="12"/>
        <v>1</v>
      </c>
      <c r="F305" s="34">
        <v>764</v>
      </c>
      <c r="G305" s="35">
        <v>0.05344741406087316</v>
      </c>
      <c r="H305" s="36">
        <f t="shared" si="13"/>
        <v>0.05344741406087316</v>
      </c>
    </row>
    <row r="306" spans="1:8" ht="15">
      <c r="A306" s="17">
        <v>279</v>
      </c>
      <c r="B306" s="2" t="s">
        <v>289</v>
      </c>
      <c r="C306" s="19" t="s">
        <v>474</v>
      </c>
      <c r="D306" s="23">
        <v>1</v>
      </c>
      <c r="E306" s="24">
        <f t="shared" si="12"/>
        <v>1</v>
      </c>
      <c r="F306" s="34">
        <v>334</v>
      </c>
      <c r="G306" s="35">
        <v>0.03850676311041169</v>
      </c>
      <c r="H306" s="36">
        <f t="shared" si="13"/>
        <v>0.03850676311041169</v>
      </c>
    </row>
    <row r="307" spans="1:8" ht="15">
      <c r="A307" s="17">
        <v>280</v>
      </c>
      <c r="B307" s="2" t="s">
        <v>290</v>
      </c>
      <c r="C307" s="19" t="s">
        <v>474</v>
      </c>
      <c r="D307" s="23">
        <v>1</v>
      </c>
      <c r="E307" s="24">
        <f t="shared" si="12"/>
        <v>1</v>
      </c>
      <c r="F307" s="34">
        <v>401</v>
      </c>
      <c r="G307" s="35">
        <v>0.05655463964062151</v>
      </c>
      <c r="H307" s="36">
        <f t="shared" si="13"/>
        <v>0.05655463964062151</v>
      </c>
    </row>
    <row r="308" spans="1:8" ht="15">
      <c r="A308" s="17">
        <v>281</v>
      </c>
      <c r="B308" s="2" t="s">
        <v>291</v>
      </c>
      <c r="C308" s="19" t="s">
        <v>476</v>
      </c>
      <c r="D308" s="23">
        <v>1</v>
      </c>
      <c r="E308" s="24">
        <f t="shared" si="12"/>
        <v>1</v>
      </c>
      <c r="F308" s="34">
        <v>83</v>
      </c>
      <c r="G308" s="35">
        <v>0.09383239205702612</v>
      </c>
      <c r="H308" s="36">
        <f t="shared" si="13"/>
        <v>0.09383239205702612</v>
      </c>
    </row>
    <row r="309" spans="1:8" ht="15">
      <c r="A309" s="17">
        <v>282</v>
      </c>
      <c r="B309" s="2" t="s">
        <v>292</v>
      </c>
      <c r="C309" s="19" t="s">
        <v>476</v>
      </c>
      <c r="D309" s="23">
        <v>1</v>
      </c>
      <c r="E309" s="24">
        <f t="shared" si="12"/>
        <v>1</v>
      </c>
      <c r="F309" s="34">
        <v>138</v>
      </c>
      <c r="G309" s="35">
        <v>0.0015446582492985332</v>
      </c>
      <c r="H309" s="36">
        <f t="shared" si="13"/>
        <v>0.0015446582492985332</v>
      </c>
    </row>
    <row r="310" spans="1:8" ht="15">
      <c r="A310" s="18"/>
      <c r="B310" s="3" t="s">
        <v>212</v>
      </c>
      <c r="C310" s="18"/>
      <c r="D310" s="18"/>
      <c r="E310" s="3"/>
      <c r="F310" s="21"/>
      <c r="G310" s="3"/>
      <c r="H310" s="3"/>
    </row>
    <row r="311" spans="1:8" ht="15">
      <c r="A311" s="33"/>
      <c r="B311" s="31"/>
      <c r="C311" s="33"/>
      <c r="D311" s="33"/>
      <c r="E311" s="31"/>
      <c r="F311" s="37"/>
      <c r="G311" s="38"/>
      <c r="H311" s="39"/>
    </row>
    <row r="312" spans="1:8" ht="15">
      <c r="A312" s="4"/>
      <c r="B312" s="1" t="s">
        <v>293</v>
      </c>
      <c r="C312" s="4"/>
      <c r="D312" s="4"/>
      <c r="E312" s="1"/>
      <c r="F312" s="22"/>
      <c r="G312" s="38"/>
      <c r="H312" s="39"/>
    </row>
    <row r="313" spans="1:8" ht="15">
      <c r="A313" s="17">
        <v>283</v>
      </c>
      <c r="B313" s="2" t="s">
        <v>294</v>
      </c>
      <c r="C313" s="19" t="s">
        <v>474</v>
      </c>
      <c r="D313" s="23">
        <v>1</v>
      </c>
      <c r="E313" s="24">
        <f aca="true" t="shared" si="14" ref="E313:E319">ROUND(D313,2)</f>
        <v>1</v>
      </c>
      <c r="F313" s="34">
        <v>1480</v>
      </c>
      <c r="G313" s="35">
        <v>0.028990325113646385</v>
      </c>
      <c r="H313" s="36">
        <f t="shared" si="13"/>
        <v>0.028990325113646385</v>
      </c>
    </row>
    <row r="314" spans="1:8" ht="15">
      <c r="A314" s="17">
        <v>284</v>
      </c>
      <c r="B314" s="2" t="s">
        <v>295</v>
      </c>
      <c r="C314" s="19" t="s">
        <v>474</v>
      </c>
      <c r="D314" s="23">
        <v>1</v>
      </c>
      <c r="E314" s="24">
        <f t="shared" si="14"/>
        <v>1</v>
      </c>
      <c r="F314" s="34">
        <v>3480</v>
      </c>
      <c r="G314" s="35">
        <v>0.007790450300809993</v>
      </c>
      <c r="H314" s="36">
        <f t="shared" si="13"/>
        <v>0.007790450300809993</v>
      </c>
    </row>
    <row r="315" spans="1:8" ht="15">
      <c r="A315" s="17">
        <v>285</v>
      </c>
      <c r="B315" s="2" t="s">
        <v>296</v>
      </c>
      <c r="C315" s="19" t="s">
        <v>474</v>
      </c>
      <c r="D315" s="23">
        <v>1</v>
      </c>
      <c r="E315" s="24">
        <f t="shared" si="14"/>
        <v>1</v>
      </c>
      <c r="F315" s="34">
        <v>1270</v>
      </c>
      <c r="G315" s="35">
        <v>0.011372266531067462</v>
      </c>
      <c r="H315" s="36">
        <f t="shared" si="13"/>
        <v>0.011372266531067462</v>
      </c>
    </row>
    <row r="316" spans="1:8" ht="15">
      <c r="A316" s="17">
        <v>286</v>
      </c>
      <c r="B316" s="2" t="s">
        <v>297</v>
      </c>
      <c r="C316" s="19" t="s">
        <v>474</v>
      </c>
      <c r="D316" s="23">
        <v>1</v>
      </c>
      <c r="E316" s="24">
        <f t="shared" si="14"/>
        <v>1</v>
      </c>
      <c r="F316" s="34">
        <v>158</v>
      </c>
      <c r="G316" s="35">
        <v>0.004775008761961987</v>
      </c>
      <c r="H316" s="36">
        <f t="shared" si="13"/>
        <v>0.004775008761961987</v>
      </c>
    </row>
    <row r="317" spans="1:8" ht="15">
      <c r="A317" s="17">
        <v>287</v>
      </c>
      <c r="B317" s="2" t="s">
        <v>298</v>
      </c>
      <c r="C317" s="19" t="s">
        <v>474</v>
      </c>
      <c r="D317" s="23">
        <v>1</v>
      </c>
      <c r="E317" s="24">
        <f t="shared" si="14"/>
        <v>1</v>
      </c>
      <c r="F317" s="34">
        <v>235</v>
      </c>
      <c r="G317" s="35">
        <v>0.006575990735238321</v>
      </c>
      <c r="H317" s="36">
        <f t="shared" si="13"/>
        <v>0.006575990735238321</v>
      </c>
    </row>
    <row r="318" spans="1:8" ht="15">
      <c r="A318" s="17">
        <v>288</v>
      </c>
      <c r="B318" s="2" t="s">
        <v>299</v>
      </c>
      <c r="C318" s="19" t="s">
        <v>474</v>
      </c>
      <c r="D318" s="23">
        <v>1</v>
      </c>
      <c r="E318" s="24">
        <f t="shared" si="14"/>
        <v>1</v>
      </c>
      <c r="F318" s="34">
        <v>759</v>
      </c>
      <c r="G318" s="35">
        <v>0.017416021760840963</v>
      </c>
      <c r="H318" s="36">
        <f t="shared" si="13"/>
        <v>0.017416021760840963</v>
      </c>
    </row>
    <row r="319" spans="1:8" ht="15">
      <c r="A319" s="17">
        <v>289</v>
      </c>
      <c r="B319" s="2" t="s">
        <v>300</v>
      </c>
      <c r="C319" s="19" t="s">
        <v>474</v>
      </c>
      <c r="D319" s="23">
        <v>1</v>
      </c>
      <c r="E319" s="24">
        <f t="shared" si="14"/>
        <v>1</v>
      </c>
      <c r="F319" s="34">
        <v>552</v>
      </c>
      <c r="G319" s="35">
        <v>0.0139019242436868</v>
      </c>
      <c r="H319" s="36">
        <f t="shared" si="13"/>
        <v>0.0139019242436868</v>
      </c>
    </row>
    <row r="320" spans="1:8" ht="15">
      <c r="A320" s="18"/>
      <c r="B320" s="3" t="s">
        <v>293</v>
      </c>
      <c r="C320" s="18"/>
      <c r="D320" s="18"/>
      <c r="E320" s="3"/>
      <c r="F320" s="21"/>
      <c r="G320" s="3"/>
      <c r="H320" s="3"/>
    </row>
    <row r="321" spans="1:8" ht="15">
      <c r="A321" s="33"/>
      <c r="B321" s="31"/>
      <c r="C321" s="33"/>
      <c r="D321" s="33"/>
      <c r="E321" s="31"/>
      <c r="F321" s="37"/>
      <c r="G321" s="38"/>
      <c r="H321" s="39"/>
    </row>
    <row r="322" spans="1:8" ht="15">
      <c r="A322" s="4"/>
      <c r="B322" s="1" t="s">
        <v>301</v>
      </c>
      <c r="C322" s="4"/>
      <c r="D322" s="4"/>
      <c r="E322" s="1"/>
      <c r="F322" s="22"/>
      <c r="G322" s="38"/>
      <c r="H322" s="39"/>
    </row>
    <row r="323" spans="1:8" ht="15">
      <c r="A323" s="17">
        <v>290</v>
      </c>
      <c r="B323" s="2" t="s">
        <v>302</v>
      </c>
      <c r="C323" s="19" t="s">
        <v>476</v>
      </c>
      <c r="D323" s="23">
        <v>1</v>
      </c>
      <c r="E323" s="24">
        <f aca="true" t="shared" si="15" ref="E323:E324">ROUND(D323,2)</f>
        <v>1</v>
      </c>
      <c r="F323" s="34">
        <v>247</v>
      </c>
      <c r="G323" s="35">
        <v>0.0022117715221839866</v>
      </c>
      <c r="H323" s="36">
        <f t="shared" si="13"/>
        <v>0.0022117715221839866</v>
      </c>
    </row>
    <row r="324" spans="1:8" ht="15">
      <c r="A324" s="17">
        <v>291</v>
      </c>
      <c r="B324" s="2" t="s">
        <v>303</v>
      </c>
      <c r="C324" s="19" t="s">
        <v>476</v>
      </c>
      <c r="D324" s="23">
        <v>1</v>
      </c>
      <c r="E324" s="24">
        <f t="shared" si="15"/>
        <v>1</v>
      </c>
      <c r="F324" s="34">
        <v>28</v>
      </c>
      <c r="G324" s="35">
        <v>0.0005014542722360456</v>
      </c>
      <c r="H324" s="36">
        <f t="shared" si="13"/>
        <v>0.0005014542722360456</v>
      </c>
    </row>
    <row r="325" spans="1:8" ht="15">
      <c r="A325" s="18"/>
      <c r="B325" s="3" t="s">
        <v>301</v>
      </c>
      <c r="C325" s="18"/>
      <c r="D325" s="18"/>
      <c r="E325" s="3"/>
      <c r="F325" s="21"/>
      <c r="G325" s="3"/>
      <c r="H325" s="3"/>
    </row>
    <row r="326" spans="1:8" ht="15">
      <c r="A326" s="33"/>
      <c r="B326" s="31"/>
      <c r="C326" s="33"/>
      <c r="D326" s="33"/>
      <c r="E326" s="31"/>
      <c r="F326" s="37"/>
      <c r="G326" s="38"/>
      <c r="H326" s="39"/>
    </row>
    <row r="327" spans="1:8" ht="15">
      <c r="A327" s="4"/>
      <c r="B327" s="1" t="s">
        <v>304</v>
      </c>
      <c r="C327" s="4"/>
      <c r="D327" s="4"/>
      <c r="E327" s="1"/>
      <c r="F327" s="22"/>
      <c r="G327" s="38"/>
      <c r="H327" s="39"/>
    </row>
    <row r="328" spans="1:8" ht="15">
      <c r="A328" s="17">
        <v>292</v>
      </c>
      <c r="B328" s="2" t="s">
        <v>305</v>
      </c>
      <c r="C328" s="19" t="s">
        <v>474</v>
      </c>
      <c r="D328" s="23">
        <v>1</v>
      </c>
      <c r="E328" s="24">
        <f aca="true" t="shared" si="16" ref="E328:E332">ROUND(D328,2)</f>
        <v>1</v>
      </c>
      <c r="F328" s="34">
        <v>102</v>
      </c>
      <c r="G328" s="35">
        <v>0.000570851961697284</v>
      </c>
      <c r="H328" s="36">
        <f t="shared" si="13"/>
        <v>0.000570851961697284</v>
      </c>
    </row>
    <row r="329" spans="1:8" ht="15">
      <c r="A329" s="17">
        <v>293</v>
      </c>
      <c r="B329" s="2" t="s">
        <v>306</v>
      </c>
      <c r="C329" s="19" t="s">
        <v>474</v>
      </c>
      <c r="D329" s="23">
        <v>1</v>
      </c>
      <c r="E329" s="24">
        <f t="shared" si="16"/>
        <v>1</v>
      </c>
      <c r="F329" s="34">
        <v>495</v>
      </c>
      <c r="G329" s="35">
        <v>0.008310932971769281</v>
      </c>
      <c r="H329" s="36">
        <f t="shared" si="13"/>
        <v>0.008310932971769281</v>
      </c>
    </row>
    <row r="330" spans="1:8" ht="15">
      <c r="A330" s="17">
        <v>294</v>
      </c>
      <c r="B330" s="2" t="s">
        <v>307</v>
      </c>
      <c r="C330" s="19" t="s">
        <v>474</v>
      </c>
      <c r="D330" s="23">
        <v>1</v>
      </c>
      <c r="E330" s="24">
        <f t="shared" si="16"/>
        <v>1</v>
      </c>
      <c r="F330" s="34">
        <v>332</v>
      </c>
      <c r="G330" s="35">
        <v>0.0018580671694460617</v>
      </c>
      <c r="H330" s="36">
        <f t="shared" si="13"/>
        <v>0.0018580671694460617</v>
      </c>
    </row>
    <row r="331" spans="1:8" ht="15">
      <c r="A331" s="17">
        <v>295</v>
      </c>
      <c r="B331" s="2" t="s">
        <v>308</v>
      </c>
      <c r="C331" s="19" t="s">
        <v>474</v>
      </c>
      <c r="D331" s="23">
        <v>1</v>
      </c>
      <c r="E331" s="24">
        <f t="shared" si="16"/>
        <v>1</v>
      </c>
      <c r="F331" s="34">
        <v>214</v>
      </c>
      <c r="G331" s="35">
        <v>0.001197669801992341</v>
      </c>
      <c r="H331" s="36">
        <f t="shared" si="13"/>
        <v>0.001197669801992341</v>
      </c>
    </row>
    <row r="332" spans="1:8" ht="15">
      <c r="A332" s="17">
        <v>296</v>
      </c>
      <c r="B332" s="2" t="s">
        <v>309</v>
      </c>
      <c r="C332" s="19" t="s">
        <v>474</v>
      </c>
      <c r="D332" s="23">
        <v>1</v>
      </c>
      <c r="E332" s="24">
        <f t="shared" si="16"/>
        <v>1</v>
      </c>
      <c r="F332" s="34">
        <v>102</v>
      </c>
      <c r="G332" s="35">
        <v>0.001141703923394568</v>
      </c>
      <c r="H332" s="36">
        <f t="shared" si="13"/>
        <v>0.001141703923394568</v>
      </c>
    </row>
    <row r="333" spans="1:8" ht="15">
      <c r="A333" s="18"/>
      <c r="B333" s="3" t="s">
        <v>310</v>
      </c>
      <c r="C333" s="18"/>
      <c r="D333" s="18"/>
      <c r="E333" s="3"/>
      <c r="F333" s="21"/>
      <c r="G333" s="3"/>
      <c r="H333" s="3"/>
    </row>
    <row r="334" spans="1:8" ht="15">
      <c r="A334" s="33"/>
      <c r="B334" s="31"/>
      <c r="C334" s="33"/>
      <c r="D334" s="33"/>
      <c r="E334" s="31"/>
      <c r="F334" s="37"/>
      <c r="G334" s="38"/>
      <c r="H334" s="39"/>
    </row>
    <row r="335" spans="1:8" ht="15">
      <c r="A335" s="4"/>
      <c r="B335" s="1" t="s">
        <v>311</v>
      </c>
      <c r="C335" s="4"/>
      <c r="D335" s="4"/>
      <c r="E335" s="1"/>
      <c r="F335" s="22"/>
      <c r="G335" s="38"/>
      <c r="H335" s="39"/>
    </row>
    <row r="336" spans="1:8" ht="15">
      <c r="A336" s="17">
        <v>297</v>
      </c>
      <c r="B336" s="2" t="s">
        <v>312</v>
      </c>
      <c r="C336" s="19" t="s">
        <v>474</v>
      </c>
      <c r="D336" s="23">
        <v>1</v>
      </c>
      <c r="E336" s="24">
        <f aca="true" t="shared" si="17" ref="E336:E339">ROUND(D336,2)</f>
        <v>1</v>
      </c>
      <c r="F336" s="34">
        <v>625</v>
      </c>
      <c r="G336" s="35">
        <v>0.017139550320567964</v>
      </c>
      <c r="H336" s="36">
        <f aca="true" t="shared" si="18" ref="H336:H399">E336*G336</f>
        <v>0.017139550320567964</v>
      </c>
    </row>
    <row r="337" spans="1:8" ht="15">
      <c r="A337" s="17">
        <v>298</v>
      </c>
      <c r="B337" s="2" t="s">
        <v>313</v>
      </c>
      <c r="C337" s="19" t="s">
        <v>474</v>
      </c>
      <c r="D337" s="23">
        <v>1</v>
      </c>
      <c r="E337" s="24">
        <f t="shared" si="17"/>
        <v>1</v>
      </c>
      <c r="F337" s="34">
        <v>566</v>
      </c>
      <c r="G337" s="35">
        <v>0.006335337457267897</v>
      </c>
      <c r="H337" s="36">
        <f t="shared" si="18"/>
        <v>0.006335337457267897</v>
      </c>
    </row>
    <row r="338" spans="1:8" ht="15">
      <c r="A338" s="17">
        <v>299</v>
      </c>
      <c r="B338" s="2" t="s">
        <v>314</v>
      </c>
      <c r="C338" s="19" t="s">
        <v>474</v>
      </c>
      <c r="D338" s="23">
        <v>1</v>
      </c>
      <c r="E338" s="24">
        <f t="shared" si="17"/>
        <v>1</v>
      </c>
      <c r="F338" s="34">
        <v>311</v>
      </c>
      <c r="G338" s="35">
        <v>0.0017405388243907384</v>
      </c>
      <c r="H338" s="36">
        <f t="shared" si="18"/>
        <v>0.0017405388243907384</v>
      </c>
    </row>
    <row r="339" spans="1:8" ht="15">
      <c r="A339" s="17">
        <v>300</v>
      </c>
      <c r="B339" s="2" t="s">
        <v>315</v>
      </c>
      <c r="C339" s="19" t="s">
        <v>474</v>
      </c>
      <c r="D339" s="23">
        <v>1</v>
      </c>
      <c r="E339" s="24">
        <f t="shared" si="17"/>
        <v>1</v>
      </c>
      <c r="F339" s="34">
        <v>360</v>
      </c>
      <c r="G339" s="35">
        <v>0.002014771629519826</v>
      </c>
      <c r="H339" s="36">
        <f t="shared" si="18"/>
        <v>0.002014771629519826</v>
      </c>
    </row>
    <row r="340" spans="1:8" ht="15">
      <c r="A340" s="18"/>
      <c r="B340" s="3" t="s">
        <v>316</v>
      </c>
      <c r="C340" s="18"/>
      <c r="D340" s="18"/>
      <c r="E340" s="3"/>
      <c r="F340" s="21"/>
      <c r="G340" s="3"/>
      <c r="H340" s="3"/>
    </row>
    <row r="341" spans="1:8" ht="15">
      <c r="A341" s="33"/>
      <c r="B341" s="31"/>
      <c r="C341" s="33"/>
      <c r="D341" s="33"/>
      <c r="E341" s="31"/>
      <c r="F341" s="37"/>
      <c r="G341" s="38"/>
      <c r="H341" s="39"/>
    </row>
    <row r="342" spans="1:8" ht="15">
      <c r="A342" s="4"/>
      <c r="B342" s="1" t="s">
        <v>317</v>
      </c>
      <c r="C342" s="4"/>
      <c r="D342" s="4"/>
      <c r="E342" s="1"/>
      <c r="F342" s="22"/>
      <c r="G342" s="38"/>
      <c r="H342" s="39"/>
    </row>
    <row r="343" spans="1:8" ht="15">
      <c r="A343" s="17">
        <v>301</v>
      </c>
      <c r="B343" s="2" t="s">
        <v>318</v>
      </c>
      <c r="C343" s="19" t="s">
        <v>476</v>
      </c>
      <c r="D343" s="23">
        <v>1</v>
      </c>
      <c r="E343" s="24">
        <f aca="true" t="shared" si="19" ref="E343:E369">ROUND(D343,2)</f>
        <v>1</v>
      </c>
      <c r="F343" s="34">
        <v>119</v>
      </c>
      <c r="G343" s="43">
        <v>6.65993955313498E-05</v>
      </c>
      <c r="H343" s="36">
        <f t="shared" si="18"/>
        <v>6.65993955313498E-05</v>
      </c>
    </row>
    <row r="344" spans="1:8" ht="15">
      <c r="A344" s="17">
        <v>302</v>
      </c>
      <c r="B344" s="2" t="s">
        <v>319</v>
      </c>
      <c r="C344" s="19" t="s">
        <v>476</v>
      </c>
      <c r="D344" s="23">
        <v>1</v>
      </c>
      <c r="E344" s="24">
        <f t="shared" si="19"/>
        <v>1</v>
      </c>
      <c r="F344" s="34">
        <v>206</v>
      </c>
      <c r="G344" s="43">
        <v>0.00046115883964564905</v>
      </c>
      <c r="H344" s="36">
        <f t="shared" si="18"/>
        <v>0.00046115883964564905</v>
      </c>
    </row>
    <row r="345" spans="1:8" ht="15">
      <c r="A345" s="17">
        <v>303</v>
      </c>
      <c r="B345" s="2" t="s">
        <v>320</v>
      </c>
      <c r="C345" s="19" t="s">
        <v>476</v>
      </c>
      <c r="D345" s="23">
        <v>1</v>
      </c>
      <c r="E345" s="24">
        <f t="shared" si="19"/>
        <v>1</v>
      </c>
      <c r="F345" s="34">
        <v>380</v>
      </c>
      <c r="G345" s="43">
        <v>0.010633516933576859</v>
      </c>
      <c r="H345" s="36">
        <f t="shared" si="18"/>
        <v>0.010633516933576859</v>
      </c>
    </row>
    <row r="346" spans="1:8" ht="15">
      <c r="A346" s="17">
        <v>304</v>
      </c>
      <c r="B346" s="2" t="s">
        <v>321</v>
      </c>
      <c r="C346" s="19" t="s">
        <v>476</v>
      </c>
      <c r="D346" s="23">
        <v>1</v>
      </c>
      <c r="E346" s="24">
        <f t="shared" si="19"/>
        <v>1</v>
      </c>
      <c r="F346" s="34">
        <v>662</v>
      </c>
      <c r="G346" s="43">
        <v>0.0014819764652690276</v>
      </c>
      <c r="H346" s="36">
        <f t="shared" si="18"/>
        <v>0.0014819764652690276</v>
      </c>
    </row>
    <row r="347" spans="1:8" ht="15">
      <c r="A347" s="17">
        <v>305</v>
      </c>
      <c r="B347" s="2" t="s">
        <v>322</v>
      </c>
      <c r="C347" s="19" t="s">
        <v>476</v>
      </c>
      <c r="D347" s="23">
        <v>1</v>
      </c>
      <c r="E347" s="24">
        <f t="shared" si="19"/>
        <v>1</v>
      </c>
      <c r="F347" s="34">
        <v>225</v>
      </c>
      <c r="G347" s="43">
        <v>0.0007555393610699348</v>
      </c>
      <c r="H347" s="36">
        <f t="shared" si="18"/>
        <v>0.0007555393610699348</v>
      </c>
    </row>
    <row r="348" spans="1:8" ht="15">
      <c r="A348" s="17">
        <v>306</v>
      </c>
      <c r="B348" s="2" t="s">
        <v>323</v>
      </c>
      <c r="C348" s="19" t="s">
        <v>476</v>
      </c>
      <c r="D348" s="23">
        <v>1</v>
      </c>
      <c r="E348" s="24">
        <f t="shared" si="19"/>
        <v>1</v>
      </c>
      <c r="F348" s="34">
        <v>242</v>
      </c>
      <c r="G348" s="43">
        <v>0.008667995277223074</v>
      </c>
      <c r="H348" s="36">
        <f t="shared" si="18"/>
        <v>0.008667995277223074</v>
      </c>
    </row>
    <row r="349" spans="1:8" ht="15">
      <c r="A349" s="17">
        <v>307</v>
      </c>
      <c r="B349" s="2" t="s">
        <v>324</v>
      </c>
      <c r="C349" s="19" t="s">
        <v>476</v>
      </c>
      <c r="D349" s="23">
        <v>1</v>
      </c>
      <c r="E349" s="24">
        <f t="shared" si="19"/>
        <v>1</v>
      </c>
      <c r="F349" s="34">
        <v>218</v>
      </c>
      <c r="G349" s="43">
        <v>0.00048802246137258007</v>
      </c>
      <c r="H349" s="36">
        <f t="shared" si="18"/>
        <v>0.00048802246137258007</v>
      </c>
    </row>
    <row r="350" spans="1:8" ht="25.5">
      <c r="A350" s="17">
        <v>308</v>
      </c>
      <c r="B350" s="2" t="s">
        <v>325</v>
      </c>
      <c r="C350" s="19" t="s">
        <v>476</v>
      </c>
      <c r="D350" s="23">
        <v>1</v>
      </c>
      <c r="E350" s="24">
        <f t="shared" si="19"/>
        <v>1</v>
      </c>
      <c r="F350" s="34">
        <v>308</v>
      </c>
      <c r="G350" s="43">
        <v>0.0006894996243245626</v>
      </c>
      <c r="H350" s="36">
        <f t="shared" si="18"/>
        <v>0.0006894996243245626</v>
      </c>
    </row>
    <row r="351" spans="1:8" ht="15">
      <c r="A351" s="17">
        <v>309</v>
      </c>
      <c r="B351" s="2" t="s">
        <v>326</v>
      </c>
      <c r="C351" s="19" t="s">
        <v>476</v>
      </c>
      <c r="D351" s="23">
        <v>1</v>
      </c>
      <c r="E351" s="24">
        <f t="shared" si="19"/>
        <v>1</v>
      </c>
      <c r="F351" s="34">
        <v>31</v>
      </c>
      <c r="G351" s="43">
        <v>1.7349422365309613E-05</v>
      </c>
      <c r="H351" s="36">
        <f t="shared" si="18"/>
        <v>1.7349422365309613E-05</v>
      </c>
    </row>
    <row r="352" spans="1:8" ht="15">
      <c r="A352" s="17">
        <v>310</v>
      </c>
      <c r="B352" s="2" t="s">
        <v>327</v>
      </c>
      <c r="C352" s="19" t="s">
        <v>473</v>
      </c>
      <c r="D352" s="23">
        <v>1</v>
      </c>
      <c r="E352" s="24">
        <f t="shared" si="19"/>
        <v>1</v>
      </c>
      <c r="F352" s="34">
        <v>7020</v>
      </c>
      <c r="G352" s="43">
        <v>0.0015715218710254642</v>
      </c>
      <c r="H352" s="36">
        <f t="shared" si="18"/>
        <v>0.0015715218710254642</v>
      </c>
    </row>
    <row r="353" spans="1:8" ht="15">
      <c r="A353" s="17">
        <v>311</v>
      </c>
      <c r="B353" s="2" t="s">
        <v>328</v>
      </c>
      <c r="C353" s="19" t="s">
        <v>473</v>
      </c>
      <c r="D353" s="23">
        <v>1</v>
      </c>
      <c r="E353" s="24">
        <f t="shared" si="19"/>
        <v>1</v>
      </c>
      <c r="F353" s="34">
        <v>4380</v>
      </c>
      <c r="G353" s="43">
        <v>0.002451305482582455</v>
      </c>
      <c r="H353" s="36">
        <f t="shared" si="18"/>
        <v>0.002451305482582455</v>
      </c>
    </row>
    <row r="354" spans="1:8" ht="15">
      <c r="A354" s="17">
        <v>312</v>
      </c>
      <c r="B354" s="2" t="s">
        <v>329</v>
      </c>
      <c r="C354" s="19" t="s">
        <v>473</v>
      </c>
      <c r="D354" s="23">
        <v>1</v>
      </c>
      <c r="E354" s="24">
        <f t="shared" si="19"/>
        <v>1</v>
      </c>
      <c r="F354" s="34">
        <v>7750</v>
      </c>
      <c r="G354" s="43">
        <v>0.004337355591327403</v>
      </c>
      <c r="H354" s="36">
        <f t="shared" si="18"/>
        <v>0.004337355591327403</v>
      </c>
    </row>
    <row r="355" spans="1:8" ht="15">
      <c r="A355" s="17">
        <v>313</v>
      </c>
      <c r="B355" s="2" t="s">
        <v>330</v>
      </c>
      <c r="C355" s="19" t="s">
        <v>473</v>
      </c>
      <c r="D355" s="23">
        <v>1</v>
      </c>
      <c r="E355" s="24">
        <f t="shared" si="19"/>
        <v>1</v>
      </c>
      <c r="F355" s="34">
        <v>7750</v>
      </c>
      <c r="G355" s="43">
        <v>0.1205784854389018</v>
      </c>
      <c r="H355" s="36">
        <f t="shared" si="18"/>
        <v>0.1205784854389018</v>
      </c>
    </row>
    <row r="356" spans="1:8" ht="15">
      <c r="A356" s="17">
        <v>314</v>
      </c>
      <c r="B356" s="2" t="s">
        <v>331</v>
      </c>
      <c r="C356" s="19" t="s">
        <v>473</v>
      </c>
      <c r="D356" s="23">
        <v>1</v>
      </c>
      <c r="E356" s="24">
        <f t="shared" si="19"/>
        <v>1</v>
      </c>
      <c r="F356" s="34">
        <v>13800</v>
      </c>
      <c r="G356" s="43">
        <v>0.006178632997194133</v>
      </c>
      <c r="H356" s="36">
        <f t="shared" si="18"/>
        <v>0.006178632997194133</v>
      </c>
    </row>
    <row r="357" spans="1:8" ht="15">
      <c r="A357" s="17">
        <v>315</v>
      </c>
      <c r="B357" s="2" t="s">
        <v>332</v>
      </c>
      <c r="C357" s="19" t="s">
        <v>473</v>
      </c>
      <c r="D357" s="23">
        <v>1</v>
      </c>
      <c r="E357" s="24">
        <f t="shared" si="19"/>
        <v>1</v>
      </c>
      <c r="F357" s="34">
        <v>11200</v>
      </c>
      <c r="G357" s="43">
        <v>0.002507271361180228</v>
      </c>
      <c r="H357" s="36">
        <f t="shared" si="18"/>
        <v>0.002507271361180228</v>
      </c>
    </row>
    <row r="358" spans="1:8" ht="25.5">
      <c r="A358" s="17">
        <v>316</v>
      </c>
      <c r="B358" s="2" t="s">
        <v>333</v>
      </c>
      <c r="C358" s="19" t="s">
        <v>478</v>
      </c>
      <c r="D358" s="23">
        <v>1</v>
      </c>
      <c r="E358" s="24">
        <f t="shared" si="19"/>
        <v>1</v>
      </c>
      <c r="F358" s="34">
        <v>15600</v>
      </c>
      <c r="G358" s="43">
        <v>0.0034922708245010317</v>
      </c>
      <c r="H358" s="36">
        <f t="shared" si="18"/>
        <v>0.0034922708245010317</v>
      </c>
    </row>
    <row r="359" spans="1:8" ht="15">
      <c r="A359" s="17">
        <v>317</v>
      </c>
      <c r="B359" s="2" t="s">
        <v>334</v>
      </c>
      <c r="C359" s="19" t="s">
        <v>473</v>
      </c>
      <c r="D359" s="23">
        <v>1</v>
      </c>
      <c r="E359" s="24">
        <f t="shared" si="19"/>
        <v>1</v>
      </c>
      <c r="F359" s="34">
        <v>12000</v>
      </c>
      <c r="G359" s="43">
        <v>0.010745448690772404</v>
      </c>
      <c r="H359" s="36">
        <f t="shared" si="18"/>
        <v>0.010745448690772404</v>
      </c>
    </row>
    <row r="360" spans="1:8" ht="15">
      <c r="A360" s="17">
        <v>318</v>
      </c>
      <c r="B360" s="2" t="s">
        <v>335</v>
      </c>
      <c r="C360" s="19" t="s">
        <v>473</v>
      </c>
      <c r="D360" s="23">
        <v>1</v>
      </c>
      <c r="E360" s="24">
        <f t="shared" si="19"/>
        <v>1</v>
      </c>
      <c r="F360" s="34">
        <v>5570</v>
      </c>
      <c r="G360" s="43">
        <v>0.044265652018122534</v>
      </c>
      <c r="H360" s="36">
        <f t="shared" si="18"/>
        <v>0.044265652018122534</v>
      </c>
    </row>
    <row r="361" spans="1:8" ht="15">
      <c r="A361" s="17">
        <v>319</v>
      </c>
      <c r="B361" s="2" t="s">
        <v>336</v>
      </c>
      <c r="C361" s="19" t="s">
        <v>473</v>
      </c>
      <c r="D361" s="23">
        <v>1</v>
      </c>
      <c r="E361" s="24">
        <f t="shared" si="19"/>
        <v>1</v>
      </c>
      <c r="F361" s="34">
        <v>93</v>
      </c>
      <c r="G361" s="43">
        <v>0.0014365321718476359</v>
      </c>
      <c r="H361" s="36">
        <f t="shared" si="18"/>
        <v>0.0014365321718476359</v>
      </c>
    </row>
    <row r="362" spans="1:8" ht="15">
      <c r="A362" s="17">
        <v>320</v>
      </c>
      <c r="B362" s="2" t="s">
        <v>337</v>
      </c>
      <c r="C362" s="19" t="s">
        <v>473</v>
      </c>
      <c r="D362" s="23">
        <v>1</v>
      </c>
      <c r="E362" s="24">
        <f t="shared" si="19"/>
        <v>1</v>
      </c>
      <c r="F362" s="34">
        <v>1570</v>
      </c>
      <c r="G362" s="43">
        <v>0.03848549607654454</v>
      </c>
      <c r="H362" s="36">
        <f t="shared" si="18"/>
        <v>0.03848549607654454</v>
      </c>
    </row>
    <row r="363" spans="1:8" ht="15">
      <c r="A363" s="17">
        <v>321</v>
      </c>
      <c r="B363" s="2" t="s">
        <v>338</v>
      </c>
      <c r="C363" s="19" t="s">
        <v>473</v>
      </c>
      <c r="D363" s="23">
        <v>1</v>
      </c>
      <c r="E363" s="24">
        <f t="shared" si="19"/>
        <v>1</v>
      </c>
      <c r="F363" s="34">
        <v>791</v>
      </c>
      <c r="G363" s="43">
        <v>0.013723393090959903</v>
      </c>
      <c r="H363" s="36">
        <f t="shared" si="18"/>
        <v>0.013723393090959903</v>
      </c>
    </row>
    <row r="364" spans="1:8" ht="15">
      <c r="A364" s="17">
        <v>322</v>
      </c>
      <c r="B364" s="2" t="s">
        <v>339</v>
      </c>
      <c r="C364" s="19" t="s">
        <v>475</v>
      </c>
      <c r="D364" s="23">
        <v>1</v>
      </c>
      <c r="E364" s="24">
        <f t="shared" si="19"/>
        <v>1</v>
      </c>
      <c r="F364" s="34">
        <v>2230</v>
      </c>
      <c r="G364" s="43">
        <v>0.014477253475671905</v>
      </c>
      <c r="H364" s="36">
        <f t="shared" si="18"/>
        <v>0.014477253475671905</v>
      </c>
    </row>
    <row r="365" spans="1:8" ht="15">
      <c r="A365" s="17">
        <v>323</v>
      </c>
      <c r="B365" s="2" t="s">
        <v>340</v>
      </c>
      <c r="C365" s="19" t="s">
        <v>475</v>
      </c>
      <c r="D365" s="23">
        <v>1</v>
      </c>
      <c r="E365" s="24">
        <f t="shared" si="19"/>
        <v>1</v>
      </c>
      <c r="F365" s="34">
        <v>2490</v>
      </c>
      <c r="G365" s="43">
        <v>0.0027871007541690924</v>
      </c>
      <c r="H365" s="36">
        <f t="shared" si="18"/>
        <v>0.0027871007541690924</v>
      </c>
    </row>
    <row r="366" spans="1:8" ht="15">
      <c r="A366" s="17">
        <v>324</v>
      </c>
      <c r="B366" s="2" t="s">
        <v>341</v>
      </c>
      <c r="C366" s="19" t="s">
        <v>475</v>
      </c>
      <c r="D366" s="23">
        <v>1</v>
      </c>
      <c r="E366" s="24">
        <f t="shared" si="19"/>
        <v>1</v>
      </c>
      <c r="F366" s="34">
        <v>3480</v>
      </c>
      <c r="G366" s="43">
        <v>0.10166537642557041</v>
      </c>
      <c r="H366" s="36">
        <f t="shared" si="18"/>
        <v>0.10166537642557041</v>
      </c>
    </row>
    <row r="367" spans="1:8" ht="15">
      <c r="A367" s="17">
        <v>325</v>
      </c>
      <c r="B367" s="2" t="s">
        <v>342</v>
      </c>
      <c r="C367" s="19" t="s">
        <v>476</v>
      </c>
      <c r="D367" s="23">
        <v>1</v>
      </c>
      <c r="E367" s="24">
        <f t="shared" si="19"/>
        <v>1</v>
      </c>
      <c r="F367" s="34">
        <v>93</v>
      </c>
      <c r="G367" s="43">
        <v>0.00031228960257557303</v>
      </c>
      <c r="H367" s="36">
        <f t="shared" si="18"/>
        <v>0.00031228960257557303</v>
      </c>
    </row>
    <row r="368" spans="1:8" ht="15">
      <c r="A368" s="17">
        <v>326</v>
      </c>
      <c r="B368" s="2" t="s">
        <v>343</v>
      </c>
      <c r="C368" s="19" t="s">
        <v>476</v>
      </c>
      <c r="D368" s="23">
        <v>1</v>
      </c>
      <c r="E368" s="24">
        <f t="shared" si="19"/>
        <v>1</v>
      </c>
      <c r="F368" s="34">
        <v>86</v>
      </c>
      <c r="G368" s="43">
        <v>0.00019252262237633893</v>
      </c>
      <c r="H368" s="36">
        <f t="shared" si="18"/>
        <v>0.00019252262237633893</v>
      </c>
    </row>
    <row r="369" spans="1:8" ht="15">
      <c r="A369" s="17">
        <v>327</v>
      </c>
      <c r="B369" s="2" t="s">
        <v>344</v>
      </c>
      <c r="C369" s="19" t="s">
        <v>476</v>
      </c>
      <c r="D369" s="23">
        <v>1</v>
      </c>
      <c r="E369" s="24">
        <f t="shared" si="19"/>
        <v>1</v>
      </c>
      <c r="F369" s="34">
        <v>93</v>
      </c>
      <c r="G369" s="43">
        <v>0.00020819306838371535</v>
      </c>
      <c r="H369" s="36">
        <f t="shared" si="18"/>
        <v>0.00020819306838371535</v>
      </c>
    </row>
    <row r="370" spans="1:8" ht="15">
      <c r="A370" s="18"/>
      <c r="B370" s="3" t="s">
        <v>345</v>
      </c>
      <c r="C370" s="18"/>
      <c r="D370" s="18"/>
      <c r="E370" s="3"/>
      <c r="F370" s="21"/>
      <c r="G370" s="3"/>
      <c r="H370" s="3"/>
    </row>
    <row r="371" spans="1:8" ht="15">
      <c r="A371" s="33"/>
      <c r="B371" s="31"/>
      <c r="C371" s="33"/>
      <c r="D371" s="33"/>
      <c r="E371" s="31"/>
      <c r="F371" s="37"/>
      <c r="G371" s="38"/>
      <c r="H371" s="44"/>
    </row>
    <row r="372" spans="1:8" ht="15">
      <c r="A372" s="4"/>
      <c r="B372" s="1" t="s">
        <v>346</v>
      </c>
      <c r="C372" s="4"/>
      <c r="D372" s="4"/>
      <c r="E372" s="1"/>
      <c r="F372" s="22"/>
      <c r="G372" s="38"/>
      <c r="H372" s="44"/>
    </row>
    <row r="373" spans="1:8" ht="15">
      <c r="A373" s="17">
        <v>328</v>
      </c>
      <c r="B373" s="2" t="s">
        <v>347</v>
      </c>
      <c r="C373" s="19" t="s">
        <v>476</v>
      </c>
      <c r="D373" s="23">
        <v>1</v>
      </c>
      <c r="E373" s="24">
        <f aca="true" t="shared" si="20" ref="E373:E392">ROUND(D373,2)</f>
        <v>1</v>
      </c>
      <c r="F373" s="34">
        <v>12</v>
      </c>
      <c r="G373" s="43">
        <v>0.0013431810863465505</v>
      </c>
      <c r="H373" s="36">
        <f t="shared" si="18"/>
        <v>0.0013431810863465505</v>
      </c>
    </row>
    <row r="374" spans="1:8" ht="15">
      <c r="A374" s="17">
        <v>329</v>
      </c>
      <c r="B374" s="2" t="s">
        <v>348</v>
      </c>
      <c r="C374" s="19" t="s">
        <v>476</v>
      </c>
      <c r="D374" s="23">
        <v>1</v>
      </c>
      <c r="E374" s="24">
        <f t="shared" si="20"/>
        <v>1</v>
      </c>
      <c r="F374" s="34">
        <v>96</v>
      </c>
      <c r="G374" s="43">
        <v>0.002149089738154481</v>
      </c>
      <c r="H374" s="36">
        <f t="shared" si="18"/>
        <v>0.002149089738154481</v>
      </c>
    </row>
    <row r="375" spans="1:8" ht="15">
      <c r="A375" s="17">
        <v>330</v>
      </c>
      <c r="B375" s="2" t="s">
        <v>349</v>
      </c>
      <c r="C375" s="19" t="s">
        <v>476</v>
      </c>
      <c r="D375" s="23">
        <v>1</v>
      </c>
      <c r="E375" s="24">
        <f t="shared" si="20"/>
        <v>1</v>
      </c>
      <c r="F375" s="34">
        <v>104</v>
      </c>
      <c r="G375" s="43">
        <v>0.0017461354122505158</v>
      </c>
      <c r="H375" s="36">
        <f t="shared" si="18"/>
        <v>0.0017461354122505158</v>
      </c>
    </row>
    <row r="376" spans="1:8" ht="15">
      <c r="A376" s="17">
        <v>331</v>
      </c>
      <c r="B376" s="2" t="s">
        <v>350</v>
      </c>
      <c r="C376" s="19" t="s">
        <v>476</v>
      </c>
      <c r="D376" s="23">
        <v>1</v>
      </c>
      <c r="E376" s="24">
        <f t="shared" si="20"/>
        <v>1</v>
      </c>
      <c r="F376" s="34">
        <v>132</v>
      </c>
      <c r="G376" s="43">
        <v>0.00014774991949812057</v>
      </c>
      <c r="H376" s="36">
        <f t="shared" si="18"/>
        <v>0.00014774991949812057</v>
      </c>
    </row>
    <row r="377" spans="1:8" ht="15">
      <c r="A377" s="17">
        <v>332</v>
      </c>
      <c r="B377" s="2" t="s">
        <v>351</v>
      </c>
      <c r="C377" s="19" t="s">
        <v>476</v>
      </c>
      <c r="D377" s="23">
        <v>1</v>
      </c>
      <c r="E377" s="24">
        <f t="shared" si="20"/>
        <v>1</v>
      </c>
      <c r="F377" s="34">
        <v>31</v>
      </c>
      <c r="G377" s="43">
        <v>0.0006939768946123845</v>
      </c>
      <c r="H377" s="36">
        <f t="shared" si="18"/>
        <v>0.0006939768946123845</v>
      </c>
    </row>
    <row r="378" spans="1:8" ht="15">
      <c r="A378" s="17">
        <v>333</v>
      </c>
      <c r="B378" s="2" t="s">
        <v>352</v>
      </c>
      <c r="C378" s="19" t="s">
        <v>476</v>
      </c>
      <c r="D378" s="23">
        <v>1</v>
      </c>
      <c r="E378" s="24">
        <f t="shared" si="20"/>
        <v>1</v>
      </c>
      <c r="F378" s="34">
        <v>2380</v>
      </c>
      <c r="G378" s="43">
        <v>0.007991927463761976</v>
      </c>
      <c r="H378" s="36">
        <f t="shared" si="18"/>
        <v>0.007991927463761976</v>
      </c>
    </row>
    <row r="379" spans="1:8" ht="15">
      <c r="A379" s="17">
        <v>334</v>
      </c>
      <c r="B379" s="2" t="s">
        <v>353</v>
      </c>
      <c r="C379" s="19" t="s">
        <v>476</v>
      </c>
      <c r="D379" s="23">
        <v>1</v>
      </c>
      <c r="E379" s="24">
        <f t="shared" si="20"/>
        <v>1</v>
      </c>
      <c r="F379" s="34">
        <v>2580</v>
      </c>
      <c r="G379" s="43">
        <v>0.43317590034676257</v>
      </c>
      <c r="H379" s="36">
        <f t="shared" si="18"/>
        <v>0.43317590034676257</v>
      </c>
    </row>
    <row r="380" spans="1:8" ht="15">
      <c r="A380" s="17">
        <v>335</v>
      </c>
      <c r="B380" s="2" t="s">
        <v>354</v>
      </c>
      <c r="C380" s="19" t="s">
        <v>476</v>
      </c>
      <c r="D380" s="23">
        <v>1</v>
      </c>
      <c r="E380" s="24">
        <f t="shared" si="20"/>
        <v>1</v>
      </c>
      <c r="F380" s="34">
        <v>363</v>
      </c>
      <c r="G380" s="43">
        <v>0.002844185950338821</v>
      </c>
      <c r="H380" s="36">
        <f t="shared" si="18"/>
        <v>0.002844185950338821</v>
      </c>
    </row>
    <row r="381" spans="1:8" ht="15">
      <c r="A381" s="17">
        <v>336</v>
      </c>
      <c r="B381" s="2" t="s">
        <v>355</v>
      </c>
      <c r="C381" s="19" t="s">
        <v>476</v>
      </c>
      <c r="D381" s="23">
        <v>1</v>
      </c>
      <c r="E381" s="24">
        <f t="shared" si="20"/>
        <v>1</v>
      </c>
      <c r="F381" s="34">
        <v>475</v>
      </c>
      <c r="G381" s="43">
        <v>0.08868353122603101</v>
      </c>
      <c r="H381" s="36">
        <f t="shared" si="18"/>
        <v>0.08868353122603101</v>
      </c>
    </row>
    <row r="382" spans="1:8" ht="15">
      <c r="A382" s="17">
        <v>337</v>
      </c>
      <c r="B382" s="2" t="s">
        <v>356</v>
      </c>
      <c r="C382" s="19" t="s">
        <v>476</v>
      </c>
      <c r="D382" s="23">
        <v>1</v>
      </c>
      <c r="E382" s="24">
        <f t="shared" si="20"/>
        <v>1</v>
      </c>
      <c r="F382" s="34">
        <v>130</v>
      </c>
      <c r="G382" s="43">
        <v>0.017461354122505157</v>
      </c>
      <c r="H382" s="36">
        <f t="shared" si="18"/>
        <v>0.017461354122505157</v>
      </c>
    </row>
    <row r="383" spans="1:8" ht="15">
      <c r="A383" s="17">
        <v>338</v>
      </c>
      <c r="B383" s="2" t="s">
        <v>357</v>
      </c>
      <c r="C383" s="19" t="s">
        <v>474</v>
      </c>
      <c r="D383" s="23">
        <v>1</v>
      </c>
      <c r="E383" s="24">
        <f t="shared" si="20"/>
        <v>1</v>
      </c>
      <c r="F383" s="34">
        <v>1230</v>
      </c>
      <c r="G383" s="43">
        <v>0.017897887975567787</v>
      </c>
      <c r="H383" s="36">
        <f t="shared" si="18"/>
        <v>0.017897887975567787</v>
      </c>
    </row>
    <row r="384" spans="1:8" ht="15">
      <c r="A384" s="17">
        <v>339</v>
      </c>
      <c r="B384" s="2" t="s">
        <v>358</v>
      </c>
      <c r="C384" s="19" t="s">
        <v>474</v>
      </c>
      <c r="D384" s="23">
        <v>1</v>
      </c>
      <c r="E384" s="24">
        <f t="shared" si="20"/>
        <v>1</v>
      </c>
      <c r="F384" s="34">
        <v>2</v>
      </c>
      <c r="G384" s="43">
        <v>0.1424443542070517</v>
      </c>
      <c r="H384" s="36">
        <f t="shared" si="18"/>
        <v>0.1424443542070517</v>
      </c>
    </row>
    <row r="385" spans="1:8" ht="15">
      <c r="A385" s="17">
        <v>340</v>
      </c>
      <c r="B385" s="2" t="s">
        <v>359</v>
      </c>
      <c r="C385" s="19" t="s">
        <v>474</v>
      </c>
      <c r="D385" s="23">
        <v>1</v>
      </c>
      <c r="E385" s="24">
        <f t="shared" si="20"/>
        <v>1</v>
      </c>
      <c r="F385" s="34">
        <v>3</v>
      </c>
      <c r="G385" s="43">
        <v>0.18344495686778015</v>
      </c>
      <c r="H385" s="36">
        <f t="shared" si="18"/>
        <v>0.18344495686778015</v>
      </c>
    </row>
    <row r="386" spans="1:8" ht="15">
      <c r="A386" s="17">
        <v>341</v>
      </c>
      <c r="B386" s="2" t="s">
        <v>360</v>
      </c>
      <c r="C386" s="19" t="s">
        <v>474</v>
      </c>
      <c r="D386" s="23">
        <v>1</v>
      </c>
      <c r="E386" s="24">
        <f t="shared" si="20"/>
        <v>1</v>
      </c>
      <c r="F386" s="34">
        <v>11</v>
      </c>
      <c r="G386" s="43">
        <v>0.00012312493291510046</v>
      </c>
      <c r="H386" s="36">
        <f t="shared" si="18"/>
        <v>0.00012312493291510046</v>
      </c>
    </row>
    <row r="387" spans="1:8" ht="15">
      <c r="A387" s="17">
        <v>342</v>
      </c>
      <c r="B387" s="2" t="s">
        <v>361</v>
      </c>
      <c r="C387" s="19" t="s">
        <v>474</v>
      </c>
      <c r="D387" s="23">
        <v>1</v>
      </c>
      <c r="E387" s="24">
        <f t="shared" si="20"/>
        <v>1</v>
      </c>
      <c r="F387" s="34">
        <v>107</v>
      </c>
      <c r="G387" s="43">
        <v>0.0001197669801992341</v>
      </c>
      <c r="H387" s="36">
        <f t="shared" si="18"/>
        <v>0.0001197669801992341</v>
      </c>
    </row>
    <row r="388" spans="1:8" ht="15">
      <c r="A388" s="17">
        <v>343</v>
      </c>
      <c r="B388" s="2" t="s">
        <v>362</v>
      </c>
      <c r="C388" s="19" t="s">
        <v>474</v>
      </c>
      <c r="D388" s="23">
        <v>1</v>
      </c>
      <c r="E388" s="24">
        <f t="shared" si="20"/>
        <v>1</v>
      </c>
      <c r="F388" s="34">
        <v>264</v>
      </c>
      <c r="G388" s="43">
        <v>0.0005909996779924823</v>
      </c>
      <c r="H388" s="36">
        <f t="shared" si="18"/>
        <v>0.0005909996779924823</v>
      </c>
    </row>
    <row r="389" spans="1:8" ht="15">
      <c r="A389" s="17">
        <v>344</v>
      </c>
      <c r="B389" s="2" t="s">
        <v>363</v>
      </c>
      <c r="C389" s="19" t="s">
        <v>474</v>
      </c>
      <c r="D389" s="23">
        <v>1</v>
      </c>
      <c r="E389" s="24">
        <f t="shared" si="20"/>
        <v>1</v>
      </c>
      <c r="F389" s="34">
        <v>311</v>
      </c>
      <c r="G389" s="43">
        <v>0.0027848621190251816</v>
      </c>
      <c r="H389" s="36">
        <f t="shared" si="18"/>
        <v>0.0027848621190251816</v>
      </c>
    </row>
    <row r="390" spans="1:8" ht="15">
      <c r="A390" s="17">
        <v>345</v>
      </c>
      <c r="B390" s="2" t="s">
        <v>364</v>
      </c>
      <c r="C390" s="19" t="s">
        <v>474</v>
      </c>
      <c r="D390" s="23">
        <v>1</v>
      </c>
      <c r="E390" s="24">
        <f t="shared" si="20"/>
        <v>1</v>
      </c>
      <c r="F390" s="34">
        <v>107</v>
      </c>
      <c r="G390" s="43">
        <v>0.0005389514108965534</v>
      </c>
      <c r="H390" s="36">
        <f t="shared" si="18"/>
        <v>0.0005389514108965534</v>
      </c>
    </row>
    <row r="391" spans="1:8" ht="15">
      <c r="A391" s="17">
        <v>346</v>
      </c>
      <c r="B391" s="2" t="s">
        <v>365</v>
      </c>
      <c r="C391" s="19" t="s">
        <v>474</v>
      </c>
      <c r="D391" s="23">
        <v>1</v>
      </c>
      <c r="E391" s="24">
        <f t="shared" si="20"/>
        <v>1</v>
      </c>
      <c r="F391" s="34">
        <v>264</v>
      </c>
      <c r="G391" s="43">
        <v>0.06648746377415425</v>
      </c>
      <c r="H391" s="36">
        <f t="shared" si="18"/>
        <v>0.06648746377415425</v>
      </c>
    </row>
    <row r="392" spans="1:8" ht="15">
      <c r="A392" s="17">
        <v>347</v>
      </c>
      <c r="B392" s="2" t="s">
        <v>366</v>
      </c>
      <c r="C392" s="19" t="s">
        <v>474</v>
      </c>
      <c r="D392" s="23">
        <v>1</v>
      </c>
      <c r="E392" s="24">
        <f t="shared" si="20"/>
        <v>1</v>
      </c>
      <c r="F392" s="34">
        <v>311</v>
      </c>
      <c r="G392" s="43">
        <v>0.0010443232946344431</v>
      </c>
      <c r="H392" s="36">
        <f t="shared" si="18"/>
        <v>0.0010443232946344431</v>
      </c>
    </row>
    <row r="393" spans="1:8" ht="15">
      <c r="A393" s="18"/>
      <c r="B393" s="3" t="s">
        <v>346</v>
      </c>
      <c r="C393" s="18"/>
      <c r="D393" s="18"/>
      <c r="E393" s="3"/>
      <c r="F393" s="21"/>
      <c r="G393" s="3"/>
      <c r="H393" s="3"/>
    </row>
    <row r="394" spans="1:8" ht="15">
      <c r="A394" s="33"/>
      <c r="B394" s="31"/>
      <c r="C394" s="33"/>
      <c r="D394" s="33"/>
      <c r="E394" s="31"/>
      <c r="F394" s="37"/>
      <c r="G394" s="38"/>
      <c r="H394" s="39"/>
    </row>
    <row r="395" spans="1:8" ht="15">
      <c r="A395" s="4"/>
      <c r="B395" s="1" t="s">
        <v>367</v>
      </c>
      <c r="C395" s="4"/>
      <c r="D395" s="4"/>
      <c r="E395" s="1"/>
      <c r="F395" s="22"/>
      <c r="G395" s="38"/>
      <c r="H395" s="39"/>
    </row>
    <row r="396" spans="1:8" ht="15">
      <c r="A396" s="17">
        <v>348</v>
      </c>
      <c r="B396" s="2" t="s">
        <v>368</v>
      </c>
      <c r="C396" s="19" t="s">
        <v>476</v>
      </c>
      <c r="D396" s="23">
        <v>1</v>
      </c>
      <c r="E396" s="24">
        <f aca="true" t="shared" si="21" ref="E396:E459">ROUND(D396,2)</f>
        <v>1</v>
      </c>
      <c r="F396" s="34">
        <v>973</v>
      </c>
      <c r="G396" s="35">
        <v>0.04138564790548113</v>
      </c>
      <c r="H396" s="36">
        <f t="shared" si="18"/>
        <v>0.04138564790548113</v>
      </c>
    </row>
    <row r="397" spans="1:8" ht="15">
      <c r="A397" s="17">
        <v>349</v>
      </c>
      <c r="B397" s="2" t="s">
        <v>369</v>
      </c>
      <c r="C397" s="19" t="s">
        <v>476</v>
      </c>
      <c r="D397" s="23">
        <v>1</v>
      </c>
      <c r="E397" s="24">
        <f t="shared" si="21"/>
        <v>1</v>
      </c>
      <c r="F397" s="34">
        <v>2130</v>
      </c>
      <c r="G397" s="35">
        <v>0.02026524464025358</v>
      </c>
      <c r="H397" s="36">
        <f t="shared" si="18"/>
        <v>0.02026524464025358</v>
      </c>
    </row>
    <row r="398" spans="1:8" ht="15">
      <c r="A398" s="17">
        <v>350</v>
      </c>
      <c r="B398" s="2" t="s">
        <v>370</v>
      </c>
      <c r="C398" s="19" t="s">
        <v>476</v>
      </c>
      <c r="D398" s="23">
        <v>1</v>
      </c>
      <c r="E398" s="24">
        <f t="shared" si="21"/>
        <v>1</v>
      </c>
      <c r="F398" s="34">
        <v>142</v>
      </c>
      <c r="G398" s="35">
        <v>0.0009536585713060509</v>
      </c>
      <c r="H398" s="36">
        <f t="shared" si="18"/>
        <v>0.0009536585713060509</v>
      </c>
    </row>
    <row r="399" spans="1:8" ht="15">
      <c r="A399" s="17">
        <v>351</v>
      </c>
      <c r="B399" s="2" t="s">
        <v>371</v>
      </c>
      <c r="C399" s="19" t="s">
        <v>476</v>
      </c>
      <c r="D399" s="23">
        <v>1</v>
      </c>
      <c r="E399" s="24">
        <f t="shared" si="21"/>
        <v>1</v>
      </c>
      <c r="F399" s="34">
        <v>1520</v>
      </c>
      <c r="G399" s="35">
        <v>0.03828066096087669</v>
      </c>
      <c r="H399" s="36">
        <f t="shared" si="18"/>
        <v>0.03828066096087669</v>
      </c>
    </row>
    <row r="400" spans="1:8" ht="15">
      <c r="A400" s="17">
        <v>352</v>
      </c>
      <c r="B400" s="2" t="s">
        <v>372</v>
      </c>
      <c r="C400" s="19" t="s">
        <v>476</v>
      </c>
      <c r="D400" s="23">
        <v>1</v>
      </c>
      <c r="E400" s="24">
        <f t="shared" si="21"/>
        <v>1</v>
      </c>
      <c r="F400" s="34">
        <v>152</v>
      </c>
      <c r="G400" s="35">
        <v>0.00314752101233875</v>
      </c>
      <c r="H400" s="36">
        <f aca="true" t="shared" si="22" ref="H400:H463">E400*G400</f>
        <v>0.00314752101233875</v>
      </c>
    </row>
    <row r="401" spans="1:8" ht="15">
      <c r="A401" s="17">
        <v>353</v>
      </c>
      <c r="B401" s="2" t="s">
        <v>373</v>
      </c>
      <c r="C401" s="19" t="s">
        <v>476</v>
      </c>
      <c r="D401" s="23">
        <v>1</v>
      </c>
      <c r="E401" s="24">
        <f t="shared" si="21"/>
        <v>1</v>
      </c>
      <c r="F401" s="34">
        <v>3350</v>
      </c>
      <c r="G401" s="35">
        <v>0.05999542185681259</v>
      </c>
      <c r="H401" s="36">
        <f t="shared" si="22"/>
        <v>0.05999542185681259</v>
      </c>
    </row>
    <row r="402" spans="1:8" ht="15">
      <c r="A402" s="17">
        <v>354</v>
      </c>
      <c r="B402" s="2" t="s">
        <v>374</v>
      </c>
      <c r="C402" s="19" t="s">
        <v>476</v>
      </c>
      <c r="D402" s="23">
        <v>1</v>
      </c>
      <c r="E402" s="24">
        <f t="shared" si="21"/>
        <v>1</v>
      </c>
      <c r="F402" s="34">
        <v>963</v>
      </c>
      <c r="G402" s="35">
        <v>0.5712884955503467</v>
      </c>
      <c r="H402" s="36">
        <f t="shared" si="22"/>
        <v>0.5712884955503467</v>
      </c>
    </row>
    <row r="403" spans="1:8" ht="15">
      <c r="A403" s="17">
        <v>355</v>
      </c>
      <c r="B403" s="2" t="s">
        <v>375</v>
      </c>
      <c r="C403" s="19" t="s">
        <v>476</v>
      </c>
      <c r="D403" s="23">
        <v>1</v>
      </c>
      <c r="E403" s="24">
        <f t="shared" si="21"/>
        <v>1</v>
      </c>
      <c r="F403" s="34">
        <v>147</v>
      </c>
      <c r="G403" s="35">
        <v>0.004936190492323573</v>
      </c>
      <c r="H403" s="36">
        <f t="shared" si="22"/>
        <v>0.004936190492323573</v>
      </c>
    </row>
    <row r="404" spans="1:8" ht="15">
      <c r="A404" s="17">
        <v>356</v>
      </c>
      <c r="B404" s="2" t="s">
        <v>376</v>
      </c>
      <c r="C404" s="19" t="s">
        <v>476</v>
      </c>
      <c r="D404" s="23">
        <v>1</v>
      </c>
      <c r="E404" s="24">
        <f t="shared" si="21"/>
        <v>1</v>
      </c>
      <c r="F404" s="34">
        <v>172</v>
      </c>
      <c r="G404" s="35">
        <v>0.03850452447526778</v>
      </c>
      <c r="H404" s="36">
        <f t="shared" si="22"/>
        <v>0.03850452447526778</v>
      </c>
    </row>
    <row r="405" spans="1:8" ht="15">
      <c r="A405" s="17">
        <v>357</v>
      </c>
      <c r="B405" s="2" t="s">
        <v>377</v>
      </c>
      <c r="C405" s="19" t="s">
        <v>476</v>
      </c>
      <c r="D405" s="23">
        <v>1</v>
      </c>
      <c r="E405" s="24">
        <f t="shared" si="21"/>
        <v>1</v>
      </c>
      <c r="F405" s="34">
        <v>4550</v>
      </c>
      <c r="G405" s="35">
        <v>0.13343384775281025</v>
      </c>
      <c r="H405" s="36">
        <f t="shared" si="22"/>
        <v>0.13343384775281025</v>
      </c>
    </row>
    <row r="406" spans="1:8" ht="15">
      <c r="A406" s="17">
        <v>358</v>
      </c>
      <c r="B406" s="2" t="s">
        <v>378</v>
      </c>
      <c r="C406" s="19" t="s">
        <v>473</v>
      </c>
      <c r="D406" s="23">
        <v>1</v>
      </c>
      <c r="E406" s="24">
        <f t="shared" si="21"/>
        <v>1</v>
      </c>
      <c r="F406" s="34">
        <v>324</v>
      </c>
      <c r="G406" s="35">
        <v>0.17407626879051297</v>
      </c>
      <c r="H406" s="36">
        <f t="shared" si="22"/>
        <v>0.17407626879051297</v>
      </c>
    </row>
    <row r="407" spans="1:8" ht="15">
      <c r="A407" s="17">
        <v>359</v>
      </c>
      <c r="B407" s="2" t="s">
        <v>379</v>
      </c>
      <c r="C407" s="19" t="s">
        <v>473</v>
      </c>
      <c r="D407" s="23">
        <v>1</v>
      </c>
      <c r="E407" s="24">
        <f t="shared" si="21"/>
        <v>1</v>
      </c>
      <c r="F407" s="34">
        <v>122</v>
      </c>
      <c r="G407" s="35">
        <v>0.012426663683849504</v>
      </c>
      <c r="H407" s="36">
        <f t="shared" si="22"/>
        <v>0.012426663683849504</v>
      </c>
    </row>
    <row r="408" spans="1:8" ht="15">
      <c r="A408" s="17">
        <v>360</v>
      </c>
      <c r="B408" s="2" t="s">
        <v>380</v>
      </c>
      <c r="C408" s="19" t="s">
        <v>473</v>
      </c>
      <c r="D408" s="23">
        <v>1</v>
      </c>
      <c r="E408" s="24">
        <f t="shared" si="21"/>
        <v>1</v>
      </c>
      <c r="F408" s="34">
        <v>244</v>
      </c>
      <c r="G408" s="35">
        <v>0.00013655674377856597</v>
      </c>
      <c r="H408" s="36">
        <f t="shared" si="22"/>
        <v>0.00013655674377856597</v>
      </c>
    </row>
    <row r="409" spans="1:8" ht="15">
      <c r="A409" s="17">
        <v>361</v>
      </c>
      <c r="B409" s="2" t="s">
        <v>381</v>
      </c>
      <c r="C409" s="19" t="s">
        <v>473</v>
      </c>
      <c r="D409" s="23">
        <v>1</v>
      </c>
      <c r="E409" s="24">
        <f t="shared" si="21"/>
        <v>1</v>
      </c>
      <c r="F409" s="34">
        <v>218</v>
      </c>
      <c r="G409" s="35">
        <v>0.019520898454903204</v>
      </c>
      <c r="H409" s="36">
        <f t="shared" si="22"/>
        <v>0.019520898454903204</v>
      </c>
    </row>
    <row r="410" spans="1:8" ht="15">
      <c r="A410" s="17">
        <v>362</v>
      </c>
      <c r="B410" s="2" t="s">
        <v>382</v>
      </c>
      <c r="C410" s="19" t="s">
        <v>473</v>
      </c>
      <c r="D410" s="23">
        <v>1</v>
      </c>
      <c r="E410" s="24">
        <f t="shared" si="21"/>
        <v>1</v>
      </c>
      <c r="F410" s="34">
        <v>258</v>
      </c>
      <c r="G410" s="35">
        <v>0.0002887839335645084</v>
      </c>
      <c r="H410" s="36">
        <f t="shared" si="22"/>
        <v>0.0002887839335645084</v>
      </c>
    </row>
    <row r="411" spans="1:8" ht="15">
      <c r="A411" s="17">
        <v>363</v>
      </c>
      <c r="B411" s="2" t="s">
        <v>383</v>
      </c>
      <c r="C411" s="19" t="s">
        <v>473</v>
      </c>
      <c r="D411" s="23">
        <v>1</v>
      </c>
      <c r="E411" s="24">
        <f t="shared" si="21"/>
        <v>1</v>
      </c>
      <c r="F411" s="34">
        <v>151</v>
      </c>
      <c r="G411" s="35">
        <v>0.00016901695336527428</v>
      </c>
      <c r="H411" s="36">
        <f t="shared" si="22"/>
        <v>0.00016901695336527428</v>
      </c>
    </row>
    <row r="412" spans="1:8" ht="15">
      <c r="A412" s="17">
        <v>364</v>
      </c>
      <c r="B412" s="2" t="s">
        <v>384</v>
      </c>
      <c r="C412" s="19" t="s">
        <v>473</v>
      </c>
      <c r="D412" s="23">
        <v>1</v>
      </c>
      <c r="E412" s="24">
        <f t="shared" si="21"/>
        <v>1</v>
      </c>
      <c r="F412" s="34">
        <v>2060</v>
      </c>
      <c r="G412" s="35">
        <v>0.00046115883964564905</v>
      </c>
      <c r="H412" s="36">
        <f t="shared" si="22"/>
        <v>0.00046115883964564905</v>
      </c>
    </row>
    <row r="413" spans="1:8" ht="15">
      <c r="A413" s="17">
        <v>365</v>
      </c>
      <c r="B413" s="2" t="s">
        <v>385</v>
      </c>
      <c r="C413" s="19" t="s">
        <v>473</v>
      </c>
      <c r="D413" s="23">
        <v>1</v>
      </c>
      <c r="E413" s="24">
        <f t="shared" si="21"/>
        <v>1</v>
      </c>
      <c r="F413" s="34">
        <v>1980</v>
      </c>
      <c r="G413" s="35">
        <v>0.055406219811795214</v>
      </c>
      <c r="H413" s="36">
        <f t="shared" si="22"/>
        <v>0.055406219811795214</v>
      </c>
    </row>
    <row r="414" spans="1:8" ht="15">
      <c r="A414" s="17">
        <v>366</v>
      </c>
      <c r="B414" s="2" t="s">
        <v>386</v>
      </c>
      <c r="C414" s="19" t="s">
        <v>473</v>
      </c>
      <c r="D414" s="23">
        <v>1</v>
      </c>
      <c r="E414" s="24">
        <f t="shared" si="21"/>
        <v>1</v>
      </c>
      <c r="F414" s="34">
        <v>258</v>
      </c>
      <c r="G414" s="35">
        <v>0.000721959833911271</v>
      </c>
      <c r="H414" s="36">
        <f t="shared" si="22"/>
        <v>0.000721959833911271</v>
      </c>
    </row>
    <row r="415" spans="1:8" ht="15">
      <c r="A415" s="17">
        <v>367</v>
      </c>
      <c r="B415" s="2" t="s">
        <v>387</v>
      </c>
      <c r="C415" s="19" t="s">
        <v>473</v>
      </c>
      <c r="D415" s="23">
        <v>1</v>
      </c>
      <c r="E415" s="24">
        <f t="shared" si="21"/>
        <v>1</v>
      </c>
      <c r="F415" s="34">
        <v>151</v>
      </c>
      <c r="G415" s="35">
        <v>0.00016901695336527428</v>
      </c>
      <c r="H415" s="36">
        <f t="shared" si="22"/>
        <v>0.00016901695336527428</v>
      </c>
    </row>
    <row r="416" spans="1:8" ht="15">
      <c r="A416" s="17">
        <v>368</v>
      </c>
      <c r="B416" s="2" t="s">
        <v>388</v>
      </c>
      <c r="C416" s="19" t="s">
        <v>473</v>
      </c>
      <c r="D416" s="23">
        <v>1</v>
      </c>
      <c r="E416" s="24">
        <f t="shared" si="21"/>
        <v>1</v>
      </c>
      <c r="F416" s="34">
        <v>791</v>
      </c>
      <c r="G416" s="35">
        <v>0.07817907160850061</v>
      </c>
      <c r="H416" s="36">
        <f t="shared" si="22"/>
        <v>0.07817907160850061</v>
      </c>
    </row>
    <row r="417" spans="1:8" ht="15">
      <c r="A417" s="17">
        <v>369</v>
      </c>
      <c r="B417" s="2" t="s">
        <v>389</v>
      </c>
      <c r="C417" s="19" t="s">
        <v>473</v>
      </c>
      <c r="D417" s="23">
        <v>1</v>
      </c>
      <c r="E417" s="24">
        <f t="shared" si="21"/>
        <v>1</v>
      </c>
      <c r="F417" s="34">
        <v>2490</v>
      </c>
      <c r="G417" s="35">
        <v>0.04152780123711948</v>
      </c>
      <c r="H417" s="36">
        <f t="shared" si="22"/>
        <v>0.04152780123711948</v>
      </c>
    </row>
    <row r="418" spans="1:8" ht="15">
      <c r="A418" s="17">
        <v>370</v>
      </c>
      <c r="B418" s="2" t="s">
        <v>390</v>
      </c>
      <c r="C418" s="19" t="s">
        <v>479</v>
      </c>
      <c r="D418" s="23">
        <v>1</v>
      </c>
      <c r="E418" s="24">
        <f t="shared" si="21"/>
        <v>1</v>
      </c>
      <c r="F418" s="34">
        <v>7</v>
      </c>
      <c r="G418" s="35">
        <v>0.0003525850351659695</v>
      </c>
      <c r="H418" s="36">
        <f t="shared" si="22"/>
        <v>0.0003525850351659695</v>
      </c>
    </row>
    <row r="419" spans="1:8" ht="15">
      <c r="A419" s="17">
        <v>371</v>
      </c>
      <c r="B419" s="2" t="s">
        <v>391</v>
      </c>
      <c r="C419" s="19" t="s">
        <v>479</v>
      </c>
      <c r="D419" s="23">
        <v>1</v>
      </c>
      <c r="E419" s="24">
        <f t="shared" si="21"/>
        <v>1</v>
      </c>
      <c r="F419" s="34">
        <v>21</v>
      </c>
      <c r="G419" s="35">
        <v>0.00042310204219916345</v>
      </c>
      <c r="H419" s="36">
        <f t="shared" si="22"/>
        <v>0.00042310204219916345</v>
      </c>
    </row>
    <row r="420" spans="1:8" ht="15">
      <c r="A420" s="17">
        <v>372</v>
      </c>
      <c r="B420" s="2" t="s">
        <v>392</v>
      </c>
      <c r="C420" s="19" t="s">
        <v>473</v>
      </c>
      <c r="D420" s="23">
        <v>1</v>
      </c>
      <c r="E420" s="24">
        <f t="shared" si="21"/>
        <v>1</v>
      </c>
      <c r="F420" s="34">
        <v>4660</v>
      </c>
      <c r="G420" s="35">
        <v>0.020864079541249754</v>
      </c>
      <c r="H420" s="36">
        <f t="shared" si="22"/>
        <v>0.020864079541249754</v>
      </c>
    </row>
    <row r="421" spans="1:8" ht="15">
      <c r="A421" s="17">
        <v>373</v>
      </c>
      <c r="B421" s="2" t="s">
        <v>393</v>
      </c>
      <c r="C421" s="19" t="s">
        <v>473</v>
      </c>
      <c r="D421" s="23">
        <v>1</v>
      </c>
      <c r="E421" s="24">
        <f t="shared" si="21"/>
        <v>1</v>
      </c>
      <c r="F421" s="34">
        <v>3170</v>
      </c>
      <c r="G421" s="35">
        <v>0.0017741183515494023</v>
      </c>
      <c r="H421" s="36">
        <f t="shared" si="22"/>
        <v>0.0017741183515494023</v>
      </c>
    </row>
    <row r="422" spans="1:8" ht="15">
      <c r="A422" s="17">
        <v>374</v>
      </c>
      <c r="B422" s="2" t="s">
        <v>394</v>
      </c>
      <c r="C422" s="19" t="s">
        <v>473</v>
      </c>
      <c r="D422" s="23">
        <v>1</v>
      </c>
      <c r="E422" s="24">
        <f t="shared" si="21"/>
        <v>1</v>
      </c>
      <c r="F422" s="34">
        <v>1500</v>
      </c>
      <c r="G422" s="35">
        <v>0.037776968053496736</v>
      </c>
      <c r="H422" s="36">
        <f t="shared" si="22"/>
        <v>0.037776968053496736</v>
      </c>
    </row>
    <row r="423" spans="1:8" ht="15">
      <c r="A423" s="17">
        <v>375</v>
      </c>
      <c r="B423" s="2" t="s">
        <v>395</v>
      </c>
      <c r="C423" s="19" t="s">
        <v>473</v>
      </c>
      <c r="D423" s="23">
        <v>1</v>
      </c>
      <c r="E423" s="24">
        <f t="shared" si="21"/>
        <v>1</v>
      </c>
      <c r="F423" s="34">
        <v>151</v>
      </c>
      <c r="G423" s="35">
        <v>8.450847668263714E-05</v>
      </c>
      <c r="H423" s="36">
        <f t="shared" si="22"/>
        <v>8.450847668263714E-05</v>
      </c>
    </row>
    <row r="424" spans="1:8" ht="15">
      <c r="A424" s="17">
        <v>376</v>
      </c>
      <c r="B424" s="2" t="s">
        <v>396</v>
      </c>
      <c r="C424" s="19" t="s">
        <v>473</v>
      </c>
      <c r="D424" s="23">
        <v>1</v>
      </c>
      <c r="E424" s="24">
        <f t="shared" si="21"/>
        <v>1</v>
      </c>
      <c r="F424" s="34">
        <v>258</v>
      </c>
      <c r="G424" s="35">
        <v>0.00011551357342580336</v>
      </c>
      <c r="H424" s="36">
        <f t="shared" si="22"/>
        <v>0.00011551357342580336</v>
      </c>
    </row>
    <row r="425" spans="1:8" ht="15">
      <c r="A425" s="17">
        <v>377</v>
      </c>
      <c r="B425" s="2" t="s">
        <v>397</v>
      </c>
      <c r="C425" s="19" t="s">
        <v>473</v>
      </c>
      <c r="D425" s="23">
        <v>1</v>
      </c>
      <c r="E425" s="24">
        <f t="shared" si="21"/>
        <v>1</v>
      </c>
      <c r="F425" s="34">
        <v>151</v>
      </c>
      <c r="G425" s="35">
        <v>6.760678134610971E-05</v>
      </c>
      <c r="H425" s="36">
        <f t="shared" si="22"/>
        <v>6.760678134610971E-05</v>
      </c>
    </row>
    <row r="426" spans="1:8" ht="15">
      <c r="A426" s="17">
        <v>378</v>
      </c>
      <c r="B426" s="2" t="s">
        <v>398</v>
      </c>
      <c r="C426" s="19" t="s">
        <v>474</v>
      </c>
      <c r="D426" s="23">
        <v>1</v>
      </c>
      <c r="E426" s="24">
        <f t="shared" si="21"/>
        <v>1</v>
      </c>
      <c r="F426" s="34">
        <v>111</v>
      </c>
      <c r="G426" s="35">
        <v>0.4969770019482237</v>
      </c>
      <c r="H426" s="36">
        <f t="shared" si="22"/>
        <v>0.4969770019482237</v>
      </c>
    </row>
    <row r="427" spans="1:8" ht="15">
      <c r="A427" s="17">
        <v>379</v>
      </c>
      <c r="B427" s="2" t="s">
        <v>399</v>
      </c>
      <c r="C427" s="19" t="s">
        <v>474</v>
      </c>
      <c r="D427" s="23">
        <v>1</v>
      </c>
      <c r="E427" s="24">
        <f t="shared" si="21"/>
        <v>1</v>
      </c>
      <c r="F427" s="34">
        <v>363</v>
      </c>
      <c r="G427" s="35">
        <v>0.8126245572396631</v>
      </c>
      <c r="H427" s="36">
        <f t="shared" si="22"/>
        <v>0.8126245572396631</v>
      </c>
    </row>
    <row r="428" spans="1:8" ht="15">
      <c r="A428" s="17">
        <v>380</v>
      </c>
      <c r="B428" s="2" t="s">
        <v>400</v>
      </c>
      <c r="C428" s="19" t="s">
        <v>474</v>
      </c>
      <c r="D428" s="23">
        <v>1</v>
      </c>
      <c r="E428" s="24">
        <f t="shared" si="21"/>
        <v>1</v>
      </c>
      <c r="F428" s="34">
        <v>143</v>
      </c>
      <c r="G428" s="35">
        <v>0.0002400936191844459</v>
      </c>
      <c r="H428" s="36">
        <f t="shared" si="22"/>
        <v>0.0002400936191844459</v>
      </c>
    </row>
    <row r="429" spans="1:8" ht="15">
      <c r="A429" s="17">
        <v>381</v>
      </c>
      <c r="B429" s="2" t="s">
        <v>401</v>
      </c>
      <c r="C429" s="19" t="s">
        <v>474</v>
      </c>
      <c r="D429" s="23">
        <v>1</v>
      </c>
      <c r="E429" s="24">
        <f t="shared" si="21"/>
        <v>1</v>
      </c>
      <c r="F429" s="34">
        <v>341</v>
      </c>
      <c r="G429" s="35">
        <v>0.15840022619527674</v>
      </c>
      <c r="H429" s="36">
        <f t="shared" si="22"/>
        <v>0.15840022619527674</v>
      </c>
    </row>
    <row r="430" spans="1:8" ht="15">
      <c r="A430" s="17">
        <v>382</v>
      </c>
      <c r="B430" s="2" t="s">
        <v>402</v>
      </c>
      <c r="C430" s="19" t="s">
        <v>473</v>
      </c>
      <c r="D430" s="23">
        <v>1</v>
      </c>
      <c r="E430" s="24">
        <f t="shared" si="21"/>
        <v>1</v>
      </c>
      <c r="F430" s="34">
        <v>686</v>
      </c>
      <c r="G430" s="35">
        <v>0.002764266675701201</v>
      </c>
      <c r="H430" s="36">
        <f t="shared" si="22"/>
        <v>0.002764266675701201</v>
      </c>
    </row>
    <row r="431" spans="1:8" ht="15">
      <c r="A431" s="17">
        <v>383</v>
      </c>
      <c r="B431" s="2" t="s">
        <v>403</v>
      </c>
      <c r="C431" s="19" t="s">
        <v>473</v>
      </c>
      <c r="D431" s="23">
        <v>1</v>
      </c>
      <c r="E431" s="24">
        <f t="shared" si="21"/>
        <v>1</v>
      </c>
      <c r="F431" s="34">
        <v>14300</v>
      </c>
      <c r="G431" s="35">
        <v>0.08003120639481531</v>
      </c>
      <c r="H431" s="36">
        <f t="shared" si="22"/>
        <v>0.08003120639481531</v>
      </c>
    </row>
    <row r="432" spans="1:8" ht="15">
      <c r="A432" s="17">
        <v>384</v>
      </c>
      <c r="B432" s="2" t="s">
        <v>404</v>
      </c>
      <c r="C432" s="19" t="s">
        <v>479</v>
      </c>
      <c r="D432" s="23">
        <v>1</v>
      </c>
      <c r="E432" s="24">
        <f t="shared" si="21"/>
        <v>1</v>
      </c>
      <c r="F432" s="34">
        <v>149</v>
      </c>
      <c r="G432" s="35">
        <v>0.0006671132728854535</v>
      </c>
      <c r="H432" s="36">
        <f t="shared" si="22"/>
        <v>0.0006671132728854535</v>
      </c>
    </row>
    <row r="433" spans="1:8" ht="15">
      <c r="A433" s="17">
        <v>385</v>
      </c>
      <c r="B433" s="2" t="s">
        <v>405</v>
      </c>
      <c r="C433" s="19" t="s">
        <v>473</v>
      </c>
      <c r="D433" s="23">
        <v>1</v>
      </c>
      <c r="E433" s="24">
        <f t="shared" si="21"/>
        <v>1</v>
      </c>
      <c r="F433" s="34">
        <v>17200</v>
      </c>
      <c r="G433" s="35">
        <v>0.009626131118816945</v>
      </c>
      <c r="H433" s="36">
        <f t="shared" si="22"/>
        <v>0.009626131118816945</v>
      </c>
    </row>
    <row r="434" spans="1:8" ht="15">
      <c r="A434" s="17">
        <v>386</v>
      </c>
      <c r="B434" s="2" t="s">
        <v>406</v>
      </c>
      <c r="C434" s="19" t="s">
        <v>473</v>
      </c>
      <c r="D434" s="23">
        <v>1</v>
      </c>
      <c r="E434" s="24">
        <f t="shared" si="21"/>
        <v>1</v>
      </c>
      <c r="F434" s="34">
        <v>18200</v>
      </c>
      <c r="G434" s="35">
        <v>0.030557369714384025</v>
      </c>
      <c r="H434" s="36">
        <f t="shared" si="22"/>
        <v>0.030557369714384025</v>
      </c>
    </row>
    <row r="435" spans="1:8" ht="15">
      <c r="A435" s="17">
        <v>387</v>
      </c>
      <c r="B435" s="2" t="s">
        <v>407</v>
      </c>
      <c r="C435" s="19" t="s">
        <v>473</v>
      </c>
      <c r="D435" s="23">
        <v>1</v>
      </c>
      <c r="E435" s="24">
        <f t="shared" si="21"/>
        <v>1</v>
      </c>
      <c r="F435" s="34">
        <v>2180</v>
      </c>
      <c r="G435" s="35">
        <v>0.012200561534314501</v>
      </c>
      <c r="H435" s="36">
        <f t="shared" si="22"/>
        <v>0.012200561534314501</v>
      </c>
    </row>
    <row r="436" spans="1:8" ht="15">
      <c r="A436" s="17">
        <v>388</v>
      </c>
      <c r="B436" s="2" t="s">
        <v>408</v>
      </c>
      <c r="C436" s="19" t="s">
        <v>476</v>
      </c>
      <c r="D436" s="23">
        <v>1</v>
      </c>
      <c r="E436" s="24">
        <f t="shared" si="21"/>
        <v>1</v>
      </c>
      <c r="F436" s="34">
        <v>203</v>
      </c>
      <c r="G436" s="35">
        <v>0.001590550269748707</v>
      </c>
      <c r="H436" s="36">
        <f t="shared" si="22"/>
        <v>0.001590550269748707</v>
      </c>
    </row>
    <row r="437" spans="1:8" ht="15">
      <c r="A437" s="17">
        <v>389</v>
      </c>
      <c r="B437" s="2" t="s">
        <v>409</v>
      </c>
      <c r="C437" s="19" t="s">
        <v>476</v>
      </c>
      <c r="D437" s="23">
        <v>1</v>
      </c>
      <c r="E437" s="24">
        <f t="shared" si="21"/>
        <v>1</v>
      </c>
      <c r="F437" s="34">
        <v>312</v>
      </c>
      <c r="G437" s="35">
        <v>0.034922708245010314</v>
      </c>
      <c r="H437" s="36">
        <f t="shared" si="22"/>
        <v>0.034922708245010314</v>
      </c>
    </row>
    <row r="438" spans="1:8" ht="15">
      <c r="A438" s="17">
        <v>390</v>
      </c>
      <c r="B438" s="2" t="s">
        <v>410</v>
      </c>
      <c r="C438" s="19" t="s">
        <v>476</v>
      </c>
      <c r="D438" s="23">
        <v>1</v>
      </c>
      <c r="E438" s="24">
        <f t="shared" si="21"/>
        <v>1</v>
      </c>
      <c r="F438" s="34">
        <v>324</v>
      </c>
      <c r="G438" s="35">
        <v>0.03807918379792471</v>
      </c>
      <c r="H438" s="36">
        <f t="shared" si="22"/>
        <v>0.03807918379792471</v>
      </c>
    </row>
    <row r="439" spans="1:8" ht="15">
      <c r="A439" s="17">
        <v>391</v>
      </c>
      <c r="B439" s="2" t="s">
        <v>411</v>
      </c>
      <c r="C439" s="19" t="s">
        <v>476</v>
      </c>
      <c r="D439" s="23">
        <v>1</v>
      </c>
      <c r="E439" s="24">
        <f t="shared" si="21"/>
        <v>1</v>
      </c>
      <c r="F439" s="34">
        <v>1480</v>
      </c>
      <c r="G439" s="35">
        <v>0.004141475016235198</v>
      </c>
      <c r="H439" s="36">
        <f t="shared" si="22"/>
        <v>0.004141475016235198</v>
      </c>
    </row>
    <row r="440" spans="1:8" ht="15">
      <c r="A440" s="17">
        <v>392</v>
      </c>
      <c r="B440" s="2" t="s">
        <v>412</v>
      </c>
      <c r="C440" s="19" t="s">
        <v>476</v>
      </c>
      <c r="D440" s="23">
        <v>1</v>
      </c>
      <c r="E440" s="24">
        <f t="shared" si="21"/>
        <v>1</v>
      </c>
      <c r="F440" s="34">
        <v>517</v>
      </c>
      <c r="G440" s="35">
        <v>0.024304861757440833</v>
      </c>
      <c r="H440" s="36">
        <f t="shared" si="22"/>
        <v>0.024304861757440833</v>
      </c>
    </row>
    <row r="441" spans="1:8" ht="15">
      <c r="A441" s="17">
        <v>393</v>
      </c>
      <c r="B441" s="2" t="s">
        <v>413</v>
      </c>
      <c r="C441" s="19" t="s">
        <v>476</v>
      </c>
      <c r="D441" s="23">
        <v>1</v>
      </c>
      <c r="E441" s="24">
        <f t="shared" si="21"/>
        <v>1</v>
      </c>
      <c r="F441" s="34">
        <v>319</v>
      </c>
      <c r="G441" s="35">
        <v>0.06498533959259004</v>
      </c>
      <c r="H441" s="36">
        <f t="shared" si="22"/>
        <v>0.06498533959259004</v>
      </c>
    </row>
    <row r="442" spans="1:8" ht="15">
      <c r="A442" s="17">
        <v>394</v>
      </c>
      <c r="B442" s="2" t="s">
        <v>414</v>
      </c>
      <c r="C442" s="19" t="s">
        <v>476</v>
      </c>
      <c r="D442" s="23">
        <v>1</v>
      </c>
      <c r="E442" s="24">
        <f t="shared" si="21"/>
        <v>1</v>
      </c>
      <c r="F442" s="34">
        <v>371</v>
      </c>
      <c r="G442" s="35">
        <v>0.046509883749893226</v>
      </c>
      <c r="H442" s="36">
        <f t="shared" si="22"/>
        <v>0.046509883749893226</v>
      </c>
    </row>
    <row r="443" spans="1:8" ht="15">
      <c r="A443" s="17">
        <v>395</v>
      </c>
      <c r="B443" s="2" t="s">
        <v>415</v>
      </c>
      <c r="C443" s="19" t="s">
        <v>476</v>
      </c>
      <c r="D443" s="23">
        <v>1</v>
      </c>
      <c r="E443" s="24">
        <f t="shared" si="21"/>
        <v>1</v>
      </c>
      <c r="F443" s="34">
        <v>205</v>
      </c>
      <c r="G443" s="35">
        <v>0.045892020450173814</v>
      </c>
      <c r="H443" s="36">
        <f t="shared" si="22"/>
        <v>0.045892020450173814</v>
      </c>
    </row>
    <row r="444" spans="1:8" ht="15">
      <c r="A444" s="17">
        <v>396</v>
      </c>
      <c r="B444" s="2" t="s">
        <v>416</v>
      </c>
      <c r="C444" s="19" t="s">
        <v>473</v>
      </c>
      <c r="D444" s="23">
        <v>1</v>
      </c>
      <c r="E444" s="24">
        <f t="shared" si="21"/>
        <v>1</v>
      </c>
      <c r="F444" s="34">
        <v>9920</v>
      </c>
      <c r="G444" s="35">
        <v>0.004441452125519261</v>
      </c>
      <c r="H444" s="36">
        <f t="shared" si="22"/>
        <v>0.004441452125519261</v>
      </c>
    </row>
    <row r="445" spans="1:8" ht="15">
      <c r="A445" s="17">
        <v>397</v>
      </c>
      <c r="B445" s="2" t="s">
        <v>417</v>
      </c>
      <c r="C445" s="19" t="s">
        <v>473</v>
      </c>
      <c r="D445" s="23">
        <v>1</v>
      </c>
      <c r="E445" s="24">
        <f t="shared" si="21"/>
        <v>1</v>
      </c>
      <c r="F445" s="34">
        <v>11500</v>
      </c>
      <c r="G445" s="35">
        <v>0.08495620371141932</v>
      </c>
      <c r="H445" s="36">
        <f t="shared" si="22"/>
        <v>0.08495620371141932</v>
      </c>
    </row>
    <row r="446" spans="1:8" ht="15">
      <c r="A446" s="17">
        <v>398</v>
      </c>
      <c r="B446" s="2" t="s">
        <v>418</v>
      </c>
      <c r="C446" s="19" t="s">
        <v>473</v>
      </c>
      <c r="D446" s="23">
        <v>1</v>
      </c>
      <c r="E446" s="24">
        <f t="shared" si="21"/>
        <v>1</v>
      </c>
      <c r="F446" s="34">
        <v>12900</v>
      </c>
      <c r="G446" s="35">
        <v>0.06064462604854676</v>
      </c>
      <c r="H446" s="36">
        <f t="shared" si="22"/>
        <v>0.06064462604854676</v>
      </c>
    </row>
    <row r="447" spans="1:8" ht="15">
      <c r="A447" s="17">
        <v>399</v>
      </c>
      <c r="B447" s="2" t="s">
        <v>419</v>
      </c>
      <c r="C447" s="19" t="s">
        <v>473</v>
      </c>
      <c r="D447" s="23">
        <v>1</v>
      </c>
      <c r="E447" s="24">
        <f t="shared" si="21"/>
        <v>1</v>
      </c>
      <c r="F447" s="34">
        <v>26800</v>
      </c>
      <c r="G447" s="35">
        <v>0.20998397649884407</v>
      </c>
      <c r="H447" s="36">
        <f t="shared" si="22"/>
        <v>0.20998397649884407</v>
      </c>
    </row>
    <row r="448" spans="1:8" ht="15">
      <c r="A448" s="17">
        <v>400</v>
      </c>
      <c r="B448" s="2" t="s">
        <v>420</v>
      </c>
      <c r="C448" s="19" t="s">
        <v>473</v>
      </c>
      <c r="D448" s="23">
        <v>1</v>
      </c>
      <c r="E448" s="24">
        <f t="shared" si="21"/>
        <v>1</v>
      </c>
      <c r="F448" s="34">
        <v>35700</v>
      </c>
      <c r="G448" s="35">
        <v>0.01997981865940494</v>
      </c>
      <c r="H448" s="36">
        <f t="shared" si="22"/>
        <v>0.01997981865940494</v>
      </c>
    </row>
    <row r="449" spans="1:8" ht="15">
      <c r="A449" s="17">
        <v>401</v>
      </c>
      <c r="B449" s="2" t="s">
        <v>421</v>
      </c>
      <c r="C449" s="19" t="s">
        <v>473</v>
      </c>
      <c r="D449" s="23">
        <v>1</v>
      </c>
      <c r="E449" s="24">
        <f t="shared" si="21"/>
        <v>1</v>
      </c>
      <c r="F449" s="34">
        <v>43400</v>
      </c>
      <c r="G449" s="35">
        <v>0.24289191311433456</v>
      </c>
      <c r="H449" s="36">
        <f t="shared" si="22"/>
        <v>0.24289191311433456</v>
      </c>
    </row>
    <row r="450" spans="1:8" ht="15">
      <c r="A450" s="17">
        <v>402</v>
      </c>
      <c r="B450" s="2" t="s">
        <v>422</v>
      </c>
      <c r="C450" s="19" t="s">
        <v>473</v>
      </c>
      <c r="D450" s="23">
        <v>1</v>
      </c>
      <c r="E450" s="24">
        <f t="shared" si="21"/>
        <v>1</v>
      </c>
      <c r="F450" s="34">
        <v>55400</v>
      </c>
      <c r="G450" s="35">
        <v>0.19843261915626373</v>
      </c>
      <c r="H450" s="36">
        <f t="shared" si="22"/>
        <v>0.19843261915626373</v>
      </c>
    </row>
    <row r="451" spans="1:8" ht="15">
      <c r="A451" s="17">
        <v>403</v>
      </c>
      <c r="B451" s="2" t="s">
        <v>423</v>
      </c>
      <c r="C451" s="19" t="s">
        <v>473</v>
      </c>
      <c r="D451" s="23">
        <v>1</v>
      </c>
      <c r="E451" s="24">
        <f t="shared" si="21"/>
        <v>1</v>
      </c>
      <c r="F451" s="34">
        <v>17400</v>
      </c>
      <c r="G451" s="35">
        <v>0.0038952251504049966</v>
      </c>
      <c r="H451" s="36">
        <f t="shared" si="22"/>
        <v>0.0038952251504049966</v>
      </c>
    </row>
    <row r="452" spans="1:8" ht="15">
      <c r="A452" s="17">
        <v>404</v>
      </c>
      <c r="B452" s="2" t="s">
        <v>424</v>
      </c>
      <c r="C452" s="19" t="s">
        <v>473</v>
      </c>
      <c r="D452" s="23">
        <v>1</v>
      </c>
      <c r="E452" s="24">
        <f t="shared" si="21"/>
        <v>1</v>
      </c>
      <c r="F452" s="34">
        <v>19800</v>
      </c>
      <c r="G452" s="35">
        <v>0.006648746377415426</v>
      </c>
      <c r="H452" s="36">
        <f t="shared" si="22"/>
        <v>0.006648746377415426</v>
      </c>
    </row>
    <row r="453" spans="1:8" ht="15">
      <c r="A453" s="17">
        <v>405</v>
      </c>
      <c r="B453" s="2" t="s">
        <v>425</v>
      </c>
      <c r="C453" s="19" t="s">
        <v>473</v>
      </c>
      <c r="D453" s="23">
        <v>1</v>
      </c>
      <c r="E453" s="24">
        <f t="shared" si="21"/>
        <v>1</v>
      </c>
      <c r="F453" s="34">
        <v>23600</v>
      </c>
      <c r="G453" s="35">
        <v>0.02641589469814883</v>
      </c>
      <c r="H453" s="36">
        <f t="shared" si="22"/>
        <v>0.02641589469814883</v>
      </c>
    </row>
    <row r="454" spans="1:8" ht="25.5">
      <c r="A454" s="17">
        <v>406</v>
      </c>
      <c r="B454" s="2" t="s">
        <v>426</v>
      </c>
      <c r="C454" s="19" t="s">
        <v>476</v>
      </c>
      <c r="D454" s="23">
        <v>1</v>
      </c>
      <c r="E454" s="24">
        <f t="shared" si="21"/>
        <v>1</v>
      </c>
      <c r="F454" s="34">
        <v>1770</v>
      </c>
      <c r="G454" s="35">
        <v>0.007924768409444649</v>
      </c>
      <c r="H454" s="36">
        <f t="shared" si="22"/>
        <v>0.007924768409444649</v>
      </c>
    </row>
    <row r="455" spans="1:8" ht="25.5">
      <c r="A455" s="17">
        <v>407</v>
      </c>
      <c r="B455" s="2" t="s">
        <v>427</v>
      </c>
      <c r="C455" s="19" t="s">
        <v>476</v>
      </c>
      <c r="D455" s="23">
        <v>1</v>
      </c>
      <c r="E455" s="24">
        <f t="shared" si="21"/>
        <v>1</v>
      </c>
      <c r="F455" s="34">
        <v>2270</v>
      </c>
      <c r="G455" s="35">
        <v>0.06301310203080451</v>
      </c>
      <c r="H455" s="36">
        <f t="shared" si="22"/>
        <v>0.06301310203080451</v>
      </c>
    </row>
    <row r="456" spans="1:8" ht="25.5">
      <c r="A456" s="17">
        <v>408</v>
      </c>
      <c r="B456" s="2" t="s">
        <v>428</v>
      </c>
      <c r="C456" s="19" t="s">
        <v>476</v>
      </c>
      <c r="D456" s="23">
        <v>1</v>
      </c>
      <c r="E456" s="24">
        <f t="shared" si="21"/>
        <v>1</v>
      </c>
      <c r="F456" s="34">
        <v>2270</v>
      </c>
      <c r="G456" s="35">
        <v>0.07368467576182786</v>
      </c>
      <c r="H456" s="36">
        <f t="shared" si="22"/>
        <v>0.07368467576182786</v>
      </c>
    </row>
    <row r="457" spans="1:8" ht="25.5">
      <c r="A457" s="17">
        <v>409</v>
      </c>
      <c r="B457" s="2" t="s">
        <v>429</v>
      </c>
      <c r="C457" s="19" t="s">
        <v>476</v>
      </c>
      <c r="D457" s="23">
        <v>1</v>
      </c>
      <c r="E457" s="24">
        <f t="shared" si="21"/>
        <v>1</v>
      </c>
      <c r="F457" s="34">
        <v>2820</v>
      </c>
      <c r="G457" s="35">
        <v>0.062498215947705</v>
      </c>
      <c r="H457" s="36">
        <f t="shared" si="22"/>
        <v>0.062498215947705</v>
      </c>
    </row>
    <row r="458" spans="1:8" ht="25.5">
      <c r="A458" s="17">
        <v>410</v>
      </c>
      <c r="B458" s="2" t="s">
        <v>430</v>
      </c>
      <c r="C458" s="19" t="s">
        <v>476</v>
      </c>
      <c r="D458" s="23">
        <v>1</v>
      </c>
      <c r="E458" s="24">
        <f t="shared" si="21"/>
        <v>1</v>
      </c>
      <c r="F458" s="34">
        <v>2820</v>
      </c>
      <c r="G458" s="35">
        <v>0.07575541326994545</v>
      </c>
      <c r="H458" s="36">
        <f t="shared" si="22"/>
        <v>0.07575541326994545</v>
      </c>
    </row>
    <row r="459" spans="1:8" ht="25.5">
      <c r="A459" s="17">
        <v>411</v>
      </c>
      <c r="B459" s="2" t="s">
        <v>431</v>
      </c>
      <c r="C459" s="19" t="s">
        <v>476</v>
      </c>
      <c r="D459" s="23">
        <v>1</v>
      </c>
      <c r="E459" s="24">
        <f t="shared" si="21"/>
        <v>1</v>
      </c>
      <c r="F459" s="34">
        <v>3660</v>
      </c>
      <c r="G459" s="35">
        <v>0.20893181798120594</v>
      </c>
      <c r="H459" s="36">
        <f t="shared" si="22"/>
        <v>0.20893181798120594</v>
      </c>
    </row>
    <row r="460" spans="1:8" ht="25.5">
      <c r="A460" s="17">
        <v>412</v>
      </c>
      <c r="B460" s="2" t="s">
        <v>432</v>
      </c>
      <c r="C460" s="19" t="s">
        <v>476</v>
      </c>
      <c r="D460" s="23">
        <v>1</v>
      </c>
      <c r="E460" s="24">
        <f aca="true" t="shared" si="23" ref="E460:E470">ROUND(D460,2)</f>
        <v>1</v>
      </c>
      <c r="F460" s="34">
        <v>3660</v>
      </c>
      <c r="G460" s="35">
        <v>0.15485534744489382</v>
      </c>
      <c r="H460" s="36">
        <f t="shared" si="22"/>
        <v>0.15485534744489382</v>
      </c>
    </row>
    <row r="461" spans="1:8" ht="25.5">
      <c r="A461" s="17">
        <v>413</v>
      </c>
      <c r="B461" s="2" t="s">
        <v>433</v>
      </c>
      <c r="C461" s="19" t="s">
        <v>476</v>
      </c>
      <c r="D461" s="23">
        <v>1</v>
      </c>
      <c r="E461" s="24">
        <f t="shared" si="23"/>
        <v>1</v>
      </c>
      <c r="F461" s="34">
        <v>5950</v>
      </c>
      <c r="G461" s="35">
        <v>0.18647830748777944</v>
      </c>
      <c r="H461" s="36">
        <f t="shared" si="22"/>
        <v>0.18647830748777944</v>
      </c>
    </row>
    <row r="462" spans="1:8" ht="25.5">
      <c r="A462" s="17">
        <v>414</v>
      </c>
      <c r="B462" s="2" t="s">
        <v>434</v>
      </c>
      <c r="C462" s="19" t="s">
        <v>476</v>
      </c>
      <c r="D462" s="23">
        <v>1</v>
      </c>
      <c r="E462" s="24">
        <f t="shared" si="23"/>
        <v>1</v>
      </c>
      <c r="F462" s="34">
        <v>5950</v>
      </c>
      <c r="G462" s="35">
        <v>0.15850656136461252</v>
      </c>
      <c r="H462" s="36">
        <f t="shared" si="22"/>
        <v>0.15850656136461252</v>
      </c>
    </row>
    <row r="463" spans="1:8" ht="25.5">
      <c r="A463" s="17">
        <v>415</v>
      </c>
      <c r="B463" s="2" t="s">
        <v>435</v>
      </c>
      <c r="C463" s="19" t="s">
        <v>476</v>
      </c>
      <c r="D463" s="23">
        <v>1</v>
      </c>
      <c r="E463" s="24">
        <f t="shared" si="23"/>
        <v>1</v>
      </c>
      <c r="F463" s="34">
        <v>7940</v>
      </c>
      <c r="G463" s="35">
        <v>0.2666214456397903</v>
      </c>
      <c r="H463" s="36">
        <f t="shared" si="22"/>
        <v>0.2666214456397903</v>
      </c>
    </row>
    <row r="464" spans="1:8" ht="25.5">
      <c r="A464" s="17">
        <v>416</v>
      </c>
      <c r="B464" s="2" t="s">
        <v>436</v>
      </c>
      <c r="C464" s="19" t="s">
        <v>476</v>
      </c>
      <c r="D464" s="23">
        <v>1</v>
      </c>
      <c r="E464" s="24">
        <f t="shared" si="23"/>
        <v>1</v>
      </c>
      <c r="F464" s="34">
        <v>7940</v>
      </c>
      <c r="G464" s="35">
        <v>0.22040706172889332</v>
      </c>
      <c r="H464" s="36">
        <f aca="true" t="shared" si="24" ref="H464:H497">E464*G464</f>
        <v>0.22040706172889332</v>
      </c>
    </row>
    <row r="465" spans="1:8" ht="15">
      <c r="A465" s="17">
        <v>417</v>
      </c>
      <c r="B465" s="2" t="s">
        <v>437</v>
      </c>
      <c r="C465" s="19" t="s">
        <v>473</v>
      </c>
      <c r="D465" s="23">
        <v>1</v>
      </c>
      <c r="E465" s="24">
        <f t="shared" si="23"/>
        <v>1</v>
      </c>
      <c r="F465" s="34">
        <v>11500</v>
      </c>
      <c r="G465" s="35">
        <v>0.11584936869738999</v>
      </c>
      <c r="H465" s="36">
        <f t="shared" si="24"/>
        <v>0.11584936869738999</v>
      </c>
    </row>
    <row r="466" spans="1:8" ht="15">
      <c r="A466" s="17">
        <v>418</v>
      </c>
      <c r="B466" s="2" t="s">
        <v>438</v>
      </c>
      <c r="C466" s="19" t="s">
        <v>473</v>
      </c>
      <c r="D466" s="23">
        <v>1</v>
      </c>
      <c r="E466" s="24">
        <f t="shared" si="23"/>
        <v>1</v>
      </c>
      <c r="F466" s="34">
        <v>20200</v>
      </c>
      <c r="G466" s="35">
        <v>0.4295940841165051</v>
      </c>
      <c r="H466" s="36">
        <f t="shared" si="24"/>
        <v>0.4295940841165051</v>
      </c>
    </row>
    <row r="467" spans="1:8" ht="15">
      <c r="A467" s="17">
        <v>419</v>
      </c>
      <c r="B467" s="2" t="s">
        <v>439</v>
      </c>
      <c r="C467" s="19" t="s">
        <v>473</v>
      </c>
      <c r="D467" s="23">
        <v>1</v>
      </c>
      <c r="E467" s="24">
        <f t="shared" si="23"/>
        <v>1</v>
      </c>
      <c r="F467" s="34">
        <v>24900</v>
      </c>
      <c r="G467" s="35">
        <v>0.16722604525014556</v>
      </c>
      <c r="H467" s="36">
        <f t="shared" si="24"/>
        <v>0.16722604525014556</v>
      </c>
    </row>
    <row r="468" spans="1:8" ht="15">
      <c r="A468" s="17">
        <v>420</v>
      </c>
      <c r="B468" s="2" t="s">
        <v>440</v>
      </c>
      <c r="C468" s="19" t="s">
        <v>476</v>
      </c>
      <c r="D468" s="23">
        <v>1</v>
      </c>
      <c r="E468" s="24">
        <f t="shared" si="23"/>
        <v>1</v>
      </c>
      <c r="F468" s="34">
        <v>85</v>
      </c>
      <c r="G468" s="35">
        <v>0.11512181227561893</v>
      </c>
      <c r="H468" s="36">
        <f t="shared" si="24"/>
        <v>0.11512181227561893</v>
      </c>
    </row>
    <row r="469" spans="1:8" ht="15">
      <c r="A469" s="17">
        <v>421</v>
      </c>
      <c r="B469" s="2" t="s">
        <v>441</v>
      </c>
      <c r="C469" s="19" t="s">
        <v>476</v>
      </c>
      <c r="D469" s="23">
        <v>1</v>
      </c>
      <c r="E469" s="24">
        <f t="shared" si="23"/>
        <v>1</v>
      </c>
      <c r="F469" s="34">
        <v>128</v>
      </c>
      <c r="G469" s="35">
        <v>0.0451308845012441</v>
      </c>
      <c r="H469" s="36">
        <f t="shared" si="24"/>
        <v>0.0451308845012441</v>
      </c>
    </row>
    <row r="470" spans="1:8" ht="15">
      <c r="A470" s="17">
        <v>422</v>
      </c>
      <c r="B470" s="2" t="s">
        <v>442</v>
      </c>
      <c r="C470" s="19" t="s">
        <v>476</v>
      </c>
      <c r="D470" s="23">
        <v>1</v>
      </c>
      <c r="E470" s="24">
        <f t="shared" si="23"/>
        <v>1</v>
      </c>
      <c r="F470" s="34">
        <v>157</v>
      </c>
      <c r="G470" s="35">
        <v>0.007029314351880282</v>
      </c>
      <c r="H470" s="36">
        <f t="shared" si="24"/>
        <v>0.007029314351880282</v>
      </c>
    </row>
    <row r="471" spans="1:8" ht="15">
      <c r="A471" s="18"/>
      <c r="B471" s="3" t="s">
        <v>443</v>
      </c>
      <c r="C471" s="18"/>
      <c r="D471" s="18"/>
      <c r="E471" s="3"/>
      <c r="F471" s="21"/>
      <c r="G471" s="3"/>
      <c r="H471" s="3"/>
    </row>
    <row r="472" spans="1:8" ht="15">
      <c r="A472" s="33"/>
      <c r="B472" s="31"/>
      <c r="C472" s="33"/>
      <c r="D472" s="33"/>
      <c r="E472" s="31"/>
      <c r="F472" s="37"/>
      <c r="G472" s="38"/>
      <c r="H472" s="39"/>
    </row>
    <row r="473" spans="1:8" ht="15">
      <c r="A473" s="4"/>
      <c r="B473" s="1" t="s">
        <v>444</v>
      </c>
      <c r="C473" s="4"/>
      <c r="D473" s="4"/>
      <c r="E473" s="1"/>
      <c r="F473" s="22"/>
      <c r="G473" s="38"/>
      <c r="H473" s="39"/>
    </row>
    <row r="474" spans="1:8" ht="15">
      <c r="A474" s="17">
        <v>423</v>
      </c>
      <c r="B474" s="2" t="s">
        <v>445</v>
      </c>
      <c r="C474" s="19" t="s">
        <v>475</v>
      </c>
      <c r="D474" s="23">
        <v>1</v>
      </c>
      <c r="E474" s="24">
        <f aca="true" t="shared" si="25" ref="E474:E492">ROUND(D474,2)</f>
        <v>1</v>
      </c>
      <c r="F474" s="34">
        <v>4390</v>
      </c>
      <c r="G474" s="35">
        <v>0.017198314493095626</v>
      </c>
      <c r="H474" s="36">
        <f t="shared" si="24"/>
        <v>0.017198314493095626</v>
      </c>
    </row>
    <row r="475" spans="1:8" ht="15">
      <c r="A475" s="17">
        <v>424</v>
      </c>
      <c r="B475" s="2" t="s">
        <v>446</v>
      </c>
      <c r="C475" s="19" t="s">
        <v>475</v>
      </c>
      <c r="D475" s="23">
        <v>1</v>
      </c>
      <c r="E475" s="24">
        <f t="shared" si="25"/>
        <v>1</v>
      </c>
      <c r="F475" s="34">
        <v>1080</v>
      </c>
      <c r="G475" s="35">
        <v>0.0002417725955423791</v>
      </c>
      <c r="H475" s="36">
        <f t="shared" si="24"/>
        <v>0.0002417725955423791</v>
      </c>
    </row>
    <row r="476" spans="1:8" ht="15">
      <c r="A476" s="17">
        <v>425</v>
      </c>
      <c r="B476" s="2" t="s">
        <v>447</v>
      </c>
      <c r="C476" s="19" t="s">
        <v>475</v>
      </c>
      <c r="D476" s="23">
        <v>1</v>
      </c>
      <c r="E476" s="24">
        <f t="shared" si="25"/>
        <v>1</v>
      </c>
      <c r="F476" s="34">
        <v>1750</v>
      </c>
      <c r="G476" s="35">
        <v>0.02742328051290874</v>
      </c>
      <c r="H476" s="36">
        <f t="shared" si="24"/>
        <v>0.02742328051290874</v>
      </c>
    </row>
    <row r="477" spans="1:8" ht="15">
      <c r="A477" s="17">
        <v>426</v>
      </c>
      <c r="B477" s="2" t="s">
        <v>448</v>
      </c>
      <c r="C477" s="19" t="s">
        <v>475</v>
      </c>
      <c r="D477" s="23">
        <v>1</v>
      </c>
      <c r="E477" s="24">
        <f t="shared" si="25"/>
        <v>1</v>
      </c>
      <c r="F477" s="34">
        <v>2740</v>
      </c>
      <c r="G477" s="35">
        <v>0.05673820772242221</v>
      </c>
      <c r="H477" s="36">
        <f t="shared" si="24"/>
        <v>0.05673820772242221</v>
      </c>
    </row>
    <row r="478" spans="1:8" ht="15">
      <c r="A478" s="17">
        <v>427</v>
      </c>
      <c r="B478" s="2" t="s">
        <v>449</v>
      </c>
      <c r="C478" s="19" t="s">
        <v>475</v>
      </c>
      <c r="D478" s="23">
        <v>1</v>
      </c>
      <c r="E478" s="24">
        <f t="shared" si="25"/>
        <v>1</v>
      </c>
      <c r="F478" s="34">
        <v>3760</v>
      </c>
      <c r="G478" s="35">
        <v>0.08838131548160302</v>
      </c>
      <c r="H478" s="36">
        <f t="shared" si="24"/>
        <v>0.08838131548160302</v>
      </c>
    </row>
    <row r="479" spans="1:8" ht="15">
      <c r="A479" s="17">
        <v>428</v>
      </c>
      <c r="B479" s="2" t="s">
        <v>450</v>
      </c>
      <c r="C479" s="19" t="s">
        <v>475</v>
      </c>
      <c r="D479" s="23">
        <v>1</v>
      </c>
      <c r="E479" s="24">
        <f t="shared" si="25"/>
        <v>1</v>
      </c>
      <c r="F479" s="34">
        <v>5600</v>
      </c>
      <c r="G479" s="35">
        <v>0.17237490608114067</v>
      </c>
      <c r="H479" s="36">
        <f t="shared" si="24"/>
        <v>0.17237490608114067</v>
      </c>
    </row>
    <row r="480" spans="1:8" ht="15">
      <c r="A480" s="17">
        <v>429</v>
      </c>
      <c r="B480" s="2" t="s">
        <v>451</v>
      </c>
      <c r="C480" s="19" t="s">
        <v>470</v>
      </c>
      <c r="D480" s="23">
        <v>1</v>
      </c>
      <c r="E480" s="24">
        <f t="shared" si="25"/>
        <v>1</v>
      </c>
      <c r="F480" s="34">
        <v>3600</v>
      </c>
      <c r="G480" s="35">
        <v>0.014103401406638781</v>
      </c>
      <c r="H480" s="36">
        <f t="shared" si="24"/>
        <v>0.014103401406638781</v>
      </c>
    </row>
    <row r="481" spans="1:8" ht="15">
      <c r="A481" s="17">
        <v>430</v>
      </c>
      <c r="B481" s="2" t="s">
        <v>452</v>
      </c>
      <c r="C481" s="19" t="s">
        <v>476</v>
      </c>
      <c r="D481" s="23">
        <v>1</v>
      </c>
      <c r="E481" s="24">
        <f t="shared" si="25"/>
        <v>1</v>
      </c>
      <c r="F481" s="34">
        <v>1020</v>
      </c>
      <c r="G481" s="35">
        <v>0.02740089416146963</v>
      </c>
      <c r="H481" s="36">
        <f t="shared" si="24"/>
        <v>0.02740089416146963</v>
      </c>
    </row>
    <row r="482" spans="1:8" ht="15">
      <c r="A482" s="17">
        <v>431</v>
      </c>
      <c r="B482" s="2" t="s">
        <v>453</v>
      </c>
      <c r="C482" s="19" t="s">
        <v>476</v>
      </c>
      <c r="D482" s="23">
        <v>1</v>
      </c>
      <c r="E482" s="24">
        <f t="shared" si="25"/>
        <v>1</v>
      </c>
      <c r="F482" s="34">
        <v>1240</v>
      </c>
      <c r="G482" s="35">
        <v>0.02498316820604584</v>
      </c>
      <c r="H482" s="36">
        <f t="shared" si="24"/>
        <v>0.02498316820604584</v>
      </c>
    </row>
    <row r="483" spans="1:8" ht="15">
      <c r="A483" s="17">
        <v>432</v>
      </c>
      <c r="B483" s="2" t="s">
        <v>454</v>
      </c>
      <c r="C483" s="19" t="s">
        <v>476</v>
      </c>
      <c r="D483" s="23">
        <v>1</v>
      </c>
      <c r="E483" s="24">
        <f t="shared" si="25"/>
        <v>1</v>
      </c>
      <c r="F483" s="34">
        <v>2010</v>
      </c>
      <c r="G483" s="35">
        <v>0.07199450622817512</v>
      </c>
      <c r="H483" s="36">
        <f t="shared" si="24"/>
        <v>0.07199450622817512</v>
      </c>
    </row>
    <row r="484" spans="1:8" ht="15">
      <c r="A484" s="17">
        <v>433</v>
      </c>
      <c r="B484" s="2" t="s">
        <v>455</v>
      </c>
      <c r="C484" s="19" t="s">
        <v>476</v>
      </c>
      <c r="D484" s="23">
        <v>1</v>
      </c>
      <c r="E484" s="24">
        <f t="shared" si="25"/>
        <v>1</v>
      </c>
      <c r="F484" s="34">
        <v>2370</v>
      </c>
      <c r="G484" s="35">
        <v>0.05305565291068875</v>
      </c>
      <c r="H484" s="36">
        <f t="shared" si="24"/>
        <v>0.05305565291068875</v>
      </c>
    </row>
    <row r="485" spans="1:8" ht="15">
      <c r="A485" s="17">
        <v>434</v>
      </c>
      <c r="B485" s="2" t="s">
        <v>456</v>
      </c>
      <c r="C485" s="19" t="s">
        <v>476</v>
      </c>
      <c r="D485" s="23">
        <v>1</v>
      </c>
      <c r="E485" s="24">
        <f t="shared" si="25"/>
        <v>1</v>
      </c>
      <c r="F485" s="34">
        <v>3340</v>
      </c>
      <c r="G485" s="35">
        <v>0.08785523622278396</v>
      </c>
      <c r="H485" s="36">
        <f t="shared" si="24"/>
        <v>0.08785523622278396</v>
      </c>
    </row>
    <row r="486" spans="1:8" ht="15">
      <c r="A486" s="17">
        <v>435</v>
      </c>
      <c r="B486" s="2" t="s">
        <v>457</v>
      </c>
      <c r="C486" s="19" t="s">
        <v>476</v>
      </c>
      <c r="D486" s="23">
        <v>1</v>
      </c>
      <c r="E486" s="24">
        <f t="shared" si="25"/>
        <v>1</v>
      </c>
      <c r="F486" s="34">
        <v>1020</v>
      </c>
      <c r="G486" s="35">
        <v>0.001141703923394568</v>
      </c>
      <c r="H486" s="36">
        <f t="shared" si="24"/>
        <v>0.001141703923394568</v>
      </c>
    </row>
    <row r="487" spans="1:8" ht="15">
      <c r="A487" s="17">
        <v>436</v>
      </c>
      <c r="B487" s="2" t="s">
        <v>458</v>
      </c>
      <c r="C487" s="19" t="s">
        <v>473</v>
      </c>
      <c r="D487" s="23">
        <v>1</v>
      </c>
      <c r="E487" s="24">
        <f t="shared" si="25"/>
        <v>1</v>
      </c>
      <c r="F487" s="34">
        <v>1560</v>
      </c>
      <c r="G487" s="35">
        <v>0.008730677061252579</v>
      </c>
      <c r="H487" s="36">
        <f t="shared" si="24"/>
        <v>0.008730677061252579</v>
      </c>
    </row>
    <row r="488" spans="1:8" ht="15">
      <c r="A488" s="17">
        <v>437</v>
      </c>
      <c r="B488" s="2" t="s">
        <v>459</v>
      </c>
      <c r="C488" s="19" t="s">
        <v>475</v>
      </c>
      <c r="D488" s="23">
        <v>1</v>
      </c>
      <c r="E488" s="24">
        <f t="shared" si="25"/>
        <v>1</v>
      </c>
      <c r="F488" s="34">
        <v>1710</v>
      </c>
      <c r="G488" s="35">
        <v>0.0009570165240219173</v>
      </c>
      <c r="H488" s="36">
        <f t="shared" si="24"/>
        <v>0.0009570165240219173</v>
      </c>
    </row>
    <row r="489" spans="1:8" ht="15">
      <c r="A489" s="17">
        <v>438</v>
      </c>
      <c r="B489" s="2" t="s">
        <v>460</v>
      </c>
      <c r="C489" s="19" t="s">
        <v>475</v>
      </c>
      <c r="D489" s="23">
        <v>1</v>
      </c>
      <c r="E489" s="24">
        <f t="shared" si="25"/>
        <v>1</v>
      </c>
      <c r="F489" s="34">
        <v>4550</v>
      </c>
      <c r="G489" s="35">
        <v>0.010185789904794676</v>
      </c>
      <c r="H489" s="36">
        <f t="shared" si="24"/>
        <v>0.010185789904794676</v>
      </c>
    </row>
    <row r="490" spans="1:8" ht="15">
      <c r="A490" s="17">
        <v>439</v>
      </c>
      <c r="B490" s="2" t="s">
        <v>461</v>
      </c>
      <c r="C490" s="19" t="s">
        <v>475</v>
      </c>
      <c r="D490" s="23">
        <v>1</v>
      </c>
      <c r="E490" s="24">
        <f t="shared" si="25"/>
        <v>1</v>
      </c>
      <c r="F490" s="34">
        <v>5600</v>
      </c>
      <c r="G490" s="35">
        <v>0.2507271361180228</v>
      </c>
      <c r="H490" s="36">
        <f t="shared" si="24"/>
        <v>0.2507271361180228</v>
      </c>
    </row>
    <row r="491" spans="1:8" ht="15">
      <c r="A491" s="17">
        <v>440</v>
      </c>
      <c r="B491" s="2" t="s">
        <v>462</v>
      </c>
      <c r="C491" s="19" t="s">
        <v>475</v>
      </c>
      <c r="D491" s="23">
        <v>1</v>
      </c>
      <c r="E491" s="24">
        <f t="shared" si="25"/>
        <v>1</v>
      </c>
      <c r="F491" s="34">
        <v>1720</v>
      </c>
      <c r="G491" s="35">
        <v>0.00019252262237633893</v>
      </c>
      <c r="H491" s="36">
        <f t="shared" si="24"/>
        <v>0.00019252262237633893</v>
      </c>
    </row>
    <row r="492" spans="1:8" ht="15">
      <c r="A492" s="17">
        <v>441</v>
      </c>
      <c r="B492" s="2" t="s">
        <v>463</v>
      </c>
      <c r="C492" s="19" t="s">
        <v>475</v>
      </c>
      <c r="D492" s="23">
        <v>1</v>
      </c>
      <c r="E492" s="24">
        <f t="shared" si="25"/>
        <v>1</v>
      </c>
      <c r="F492" s="34">
        <v>6810</v>
      </c>
      <c r="G492" s="35">
        <v>0.0001524510533003335</v>
      </c>
      <c r="H492" s="36">
        <f t="shared" si="24"/>
        <v>0.0001524510533003335</v>
      </c>
    </row>
    <row r="493" spans="1:8" ht="15">
      <c r="A493" s="18"/>
      <c r="B493" s="3" t="s">
        <v>464</v>
      </c>
      <c r="C493" s="18"/>
      <c r="D493" s="18"/>
      <c r="E493" s="3"/>
      <c r="F493" s="21"/>
      <c r="G493" s="3"/>
      <c r="H493" s="3"/>
    </row>
    <row r="494" spans="1:8" ht="15">
      <c r="A494" s="33"/>
      <c r="B494" s="31"/>
      <c r="C494" s="33"/>
      <c r="D494" s="33"/>
      <c r="E494" s="31"/>
      <c r="F494" s="37"/>
      <c r="G494" s="38"/>
      <c r="H494" s="39"/>
    </row>
    <row r="495" spans="1:8" ht="15">
      <c r="A495" s="4"/>
      <c r="B495" s="1" t="s">
        <v>465</v>
      </c>
      <c r="C495" s="4"/>
      <c r="D495" s="4"/>
      <c r="E495" s="1"/>
      <c r="F495" s="22"/>
      <c r="G495" s="38"/>
      <c r="H495" s="39"/>
    </row>
    <row r="496" spans="1:8" ht="15">
      <c r="A496" s="17">
        <v>442</v>
      </c>
      <c r="B496" s="2" t="s">
        <v>466</v>
      </c>
      <c r="C496" s="19" t="s">
        <v>473</v>
      </c>
      <c r="D496" s="23">
        <v>1</v>
      </c>
      <c r="E496" s="24">
        <f>ROUND(D496,2)</f>
        <v>1</v>
      </c>
      <c r="F496" s="34">
        <v>516</v>
      </c>
      <c r="G496" s="35">
        <v>0.002887839335645084</v>
      </c>
      <c r="H496" s="36">
        <f t="shared" si="24"/>
        <v>0.002887839335645084</v>
      </c>
    </row>
    <row r="497" spans="1:8" ht="15">
      <c r="A497" s="17">
        <v>443</v>
      </c>
      <c r="B497" s="2" t="s">
        <v>467</v>
      </c>
      <c r="C497" s="19" t="s">
        <v>474</v>
      </c>
      <c r="D497" s="23">
        <v>1</v>
      </c>
      <c r="E497" s="24">
        <f>ROUND(D497,2)</f>
        <v>1</v>
      </c>
      <c r="F497" s="34">
        <v>157</v>
      </c>
      <c r="G497" s="35">
        <v>0.0014058628703760563</v>
      </c>
      <c r="H497" s="36">
        <f t="shared" si="24"/>
        <v>0.0014058628703760563</v>
      </c>
    </row>
    <row r="498" spans="1:8" ht="15">
      <c r="A498" s="18"/>
      <c r="B498" s="3" t="s">
        <v>468</v>
      </c>
      <c r="C498" s="18"/>
      <c r="D498" s="18"/>
      <c r="E498" s="3"/>
      <c r="F498" s="21"/>
      <c r="G498" s="3"/>
      <c r="H498" s="3"/>
    </row>
    <row r="500" spans="1:8" ht="15">
      <c r="A500" s="18"/>
      <c r="B500" s="46" t="s">
        <v>469</v>
      </c>
      <c r="C500" s="47"/>
      <c r="D500" s="47"/>
      <c r="E500" s="46"/>
      <c r="F500" s="48"/>
      <c r="G500" s="49">
        <f>SUM(G13:G48,G52:G155,G159:G178,G182:G200,G204:G226,G230:G309,G313:G319,G323:G324,G328:G332,G336:G339,G343:G369,G373:G392,G396:G470,G474:G492,G496:G497)</f>
        <v>100.00000000000003</v>
      </c>
      <c r="H500" s="49">
        <f>SUM(H13:H48,H52:H155,H159:H178,H182:H200,H204:H226,H230:H309,H313:H319,H323:H324,H328:H332,H336:H339,H343:H369,H373:H392,H396:H470,H474:H492,H496:H497)</f>
        <v>100.00000000000003</v>
      </c>
    </row>
    <row r="502" spans="1:8" ht="29.25">
      <c r="A502" s="50"/>
      <c r="B502" s="51" t="s">
        <v>680</v>
      </c>
      <c r="C502" s="50"/>
      <c r="D502" s="50"/>
      <c r="E502" s="50"/>
      <c r="F502" s="50"/>
      <c r="G502" s="50"/>
      <c r="H502" s="52">
        <f>ROUND(H500,6)</f>
        <v>100</v>
      </c>
    </row>
    <row r="505" spans="1:8" ht="15">
      <c r="A505" s="39"/>
      <c r="B505" s="53" t="s">
        <v>681</v>
      </c>
      <c r="C505" s="54"/>
      <c r="D505" s="54"/>
      <c r="E505" s="54"/>
      <c r="F505" s="54"/>
      <c r="G505" s="54"/>
      <c r="H505" s="54"/>
    </row>
    <row r="506" spans="1:8" ht="15">
      <c r="A506" s="39"/>
      <c r="B506" s="54"/>
      <c r="C506" s="54"/>
      <c r="D506" s="54"/>
      <c r="E506" s="54"/>
      <c r="F506" s="54"/>
      <c r="G506" s="54"/>
      <c r="H506" s="54"/>
    </row>
    <row r="507" spans="1:8" ht="42" customHeight="1">
      <c r="A507" s="39"/>
      <c r="B507" s="65" t="s">
        <v>682</v>
      </c>
      <c r="C507" s="65"/>
      <c r="D507" s="65"/>
      <c r="E507" s="65"/>
      <c r="F507" s="65"/>
      <c r="G507" s="65"/>
      <c r="H507" s="65"/>
    </row>
    <row r="508" spans="1:8" ht="15">
      <c r="A508" s="39"/>
      <c r="B508" s="54"/>
      <c r="C508" s="54"/>
      <c r="D508" s="54"/>
      <c r="E508" s="54"/>
      <c r="F508" s="54"/>
      <c r="G508" s="54"/>
      <c r="H508" s="54"/>
    </row>
    <row r="509" spans="1:8" ht="54" customHeight="1">
      <c r="A509" s="39"/>
      <c r="B509" s="65" t="s">
        <v>688</v>
      </c>
      <c r="C509" s="65"/>
      <c r="D509" s="65"/>
      <c r="E509" s="65"/>
      <c r="F509" s="65"/>
      <c r="G509" s="65"/>
      <c r="H509" s="65"/>
    </row>
    <row r="510" spans="1:8" ht="15">
      <c r="A510" s="39"/>
      <c r="B510" s="54"/>
      <c r="C510" s="54"/>
      <c r="D510" s="54"/>
      <c r="E510" s="54"/>
      <c r="F510" s="54"/>
      <c r="G510" s="54"/>
      <c r="H510" s="54"/>
    </row>
    <row r="511" spans="1:8" ht="24" customHeight="1">
      <c r="A511" s="39"/>
      <c r="B511" s="65" t="s">
        <v>683</v>
      </c>
      <c r="C511" s="65"/>
      <c r="D511" s="65"/>
      <c r="E511" s="65"/>
      <c r="F511" s="65"/>
      <c r="G511" s="65"/>
      <c r="H511" s="65"/>
    </row>
    <row r="512" spans="1:8" ht="15">
      <c r="A512" s="39"/>
      <c r="B512" s="54"/>
      <c r="C512" s="54"/>
      <c r="D512" s="54"/>
      <c r="E512" s="54"/>
      <c r="F512" s="54"/>
      <c r="G512" s="54"/>
      <c r="H512" s="54"/>
    </row>
    <row r="513" spans="1:8" ht="24" customHeight="1">
      <c r="A513" s="39"/>
      <c r="B513" s="65" t="s">
        <v>684</v>
      </c>
      <c r="C513" s="65"/>
      <c r="D513" s="65"/>
      <c r="E513" s="65"/>
      <c r="F513" s="65"/>
      <c r="G513" s="65"/>
      <c r="H513" s="65"/>
    </row>
    <row r="514" spans="1:8" ht="15">
      <c r="A514" s="39"/>
      <c r="B514" s="54"/>
      <c r="C514" s="54"/>
      <c r="D514" s="54"/>
      <c r="E514" s="54"/>
      <c r="F514" s="54"/>
      <c r="G514" s="54"/>
      <c r="H514" s="54"/>
    </row>
    <row r="515" spans="1:8" ht="24" customHeight="1">
      <c r="A515" s="39"/>
      <c r="B515" s="65" t="s">
        <v>685</v>
      </c>
      <c r="C515" s="65"/>
      <c r="D515" s="65"/>
      <c r="E515" s="65"/>
      <c r="F515" s="65"/>
      <c r="G515" s="65"/>
      <c r="H515" s="65"/>
    </row>
    <row r="516" spans="1:8" ht="15">
      <c r="A516" s="39"/>
      <c r="B516" s="54"/>
      <c r="C516" s="54"/>
      <c r="D516" s="54"/>
      <c r="E516" s="54"/>
      <c r="F516" s="54"/>
      <c r="G516" s="54"/>
      <c r="H516" s="54"/>
    </row>
    <row r="517" spans="1:8" ht="36" customHeight="1">
      <c r="A517" s="39"/>
      <c r="B517" s="65" t="s">
        <v>686</v>
      </c>
      <c r="C517" s="65"/>
      <c r="D517" s="65"/>
      <c r="E517" s="65"/>
      <c r="F517" s="65"/>
      <c r="G517" s="65"/>
      <c r="H517" s="65"/>
    </row>
    <row r="518" spans="1:8" ht="15">
      <c r="A518" s="39"/>
      <c r="B518" s="54"/>
      <c r="C518" s="54"/>
      <c r="D518" s="54"/>
      <c r="E518" s="54"/>
      <c r="F518" s="54"/>
      <c r="G518" s="54"/>
      <c r="H518" s="54"/>
    </row>
    <row r="519" spans="1:8" ht="24" customHeight="1">
      <c r="A519" s="39"/>
      <c r="B519" s="66" t="s">
        <v>687</v>
      </c>
      <c r="C519" s="66"/>
      <c r="D519" s="66"/>
      <c r="E519" s="66"/>
      <c r="F519" s="66"/>
      <c r="G519" s="66"/>
      <c r="H519" s="66"/>
    </row>
  </sheetData>
  <mergeCells count="23">
    <mergeCell ref="B517:H517"/>
    <mergeCell ref="B519:H519"/>
    <mergeCell ref="B507:H507"/>
    <mergeCell ref="B509:H509"/>
    <mergeCell ref="B511:H511"/>
    <mergeCell ref="B513:H513"/>
    <mergeCell ref="B515:H515"/>
    <mergeCell ref="A6:H6"/>
    <mergeCell ref="A7:H7"/>
    <mergeCell ref="A8:H8"/>
    <mergeCell ref="D9:D10"/>
    <mergeCell ref="A1:H1"/>
    <mergeCell ref="A2:H2"/>
    <mergeCell ref="A3:H3"/>
    <mergeCell ref="A4:H4"/>
    <mergeCell ref="A5:H5"/>
    <mergeCell ref="H9:H10"/>
    <mergeCell ref="A9:A10"/>
    <mergeCell ref="B9:B10"/>
    <mergeCell ref="C9:C10"/>
    <mergeCell ref="E9:E10"/>
    <mergeCell ref="F9:F10"/>
    <mergeCell ref="G9:G10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workbookViewId="0" topLeftCell="A1">
      <pane xSplit="1" ySplit="11" topLeftCell="B496" activePane="bottomRight" state="frozen"/>
      <selection pane="topRight" activeCell="B1" sqref="B1"/>
      <selection pane="bottomLeft" activeCell="A12" sqref="A12"/>
      <selection pane="bottomRight" activeCell="A505" sqref="A505:XFD519"/>
    </sheetView>
  </sheetViews>
  <sheetFormatPr defaultColWidth="8.8515625" defaultRowHeight="15"/>
  <cols>
    <col min="1" max="1" width="6.140625" style="29" customWidth="1"/>
    <col min="2" max="2" width="100.00390625" style="25" customWidth="1"/>
    <col min="3" max="3" width="8.8515625" style="29" customWidth="1"/>
    <col min="4" max="4" width="15.57421875" style="29" customWidth="1"/>
    <col min="5" max="5" width="15.57421875" style="25" customWidth="1"/>
    <col min="6" max="6" width="15.57421875" style="45" customWidth="1"/>
    <col min="7" max="7" width="15.57421875" style="25" customWidth="1"/>
    <col min="8" max="8" width="20.00390625" style="25" bestFit="1" customWidth="1"/>
    <col min="9" max="16384" width="8.8515625" style="25" customWidth="1"/>
  </cols>
  <sheetData>
    <row r="1" spans="1:9" ht="15" customHeight="1">
      <c r="A1" s="55"/>
      <c r="B1" s="55"/>
      <c r="C1" s="55"/>
      <c r="D1" s="55"/>
      <c r="E1" s="55"/>
      <c r="F1" s="55"/>
      <c r="G1" s="55"/>
      <c r="H1" s="55"/>
      <c r="I1" s="31"/>
    </row>
    <row r="2" spans="1:9" ht="15" customHeight="1">
      <c r="A2" s="56" t="s">
        <v>666</v>
      </c>
      <c r="B2" s="56"/>
      <c r="C2" s="56"/>
      <c r="D2" s="56"/>
      <c r="E2" s="56"/>
      <c r="F2" s="56"/>
      <c r="G2" s="56"/>
      <c r="H2" s="56"/>
      <c r="I2" s="31"/>
    </row>
    <row r="3" spans="1:9" ht="15" customHeight="1">
      <c r="A3" s="56" t="s">
        <v>667</v>
      </c>
      <c r="B3" s="56"/>
      <c r="C3" s="56"/>
      <c r="D3" s="56"/>
      <c r="E3" s="56"/>
      <c r="F3" s="56"/>
      <c r="G3" s="56"/>
      <c r="H3" s="56"/>
      <c r="I3" s="31"/>
    </row>
    <row r="4" spans="1:9" ht="15" customHeight="1">
      <c r="A4" s="56" t="s">
        <v>671</v>
      </c>
      <c r="B4" s="56"/>
      <c r="C4" s="56"/>
      <c r="D4" s="56"/>
      <c r="E4" s="56"/>
      <c r="F4" s="56"/>
      <c r="G4" s="56"/>
      <c r="H4" s="56"/>
      <c r="I4" s="31"/>
    </row>
    <row r="5" spans="1:9" ht="15" customHeight="1">
      <c r="A5" s="56"/>
      <c r="B5" s="56"/>
      <c r="C5" s="56"/>
      <c r="D5" s="56"/>
      <c r="E5" s="56"/>
      <c r="F5" s="56"/>
      <c r="G5" s="56"/>
      <c r="H5" s="56"/>
      <c r="I5" s="31"/>
    </row>
    <row r="6" spans="1:9" ht="15" customHeight="1">
      <c r="A6" s="64" t="s">
        <v>674</v>
      </c>
      <c r="B6" s="64"/>
      <c r="C6" s="64"/>
      <c r="D6" s="64"/>
      <c r="E6" s="64"/>
      <c r="F6" s="64"/>
      <c r="G6" s="64"/>
      <c r="H6" s="64"/>
      <c r="I6" s="31"/>
    </row>
    <row r="7" spans="1:9" ht="15" customHeight="1">
      <c r="A7" s="55"/>
      <c r="B7" s="55"/>
      <c r="C7" s="55"/>
      <c r="D7" s="55"/>
      <c r="E7" s="55"/>
      <c r="F7" s="55"/>
      <c r="G7" s="55"/>
      <c r="H7" s="55"/>
      <c r="I7" s="31"/>
    </row>
    <row r="8" spans="1:9" ht="15" customHeight="1">
      <c r="A8" s="57"/>
      <c r="B8" s="57"/>
      <c r="C8" s="57"/>
      <c r="D8" s="57"/>
      <c r="E8" s="57"/>
      <c r="F8" s="57"/>
      <c r="G8" s="57"/>
      <c r="H8" s="57"/>
      <c r="I8" s="31"/>
    </row>
    <row r="9" spans="1:9" ht="42" customHeight="1">
      <c r="A9" s="62" t="s">
        <v>1</v>
      </c>
      <c r="B9" s="62" t="s">
        <v>2</v>
      </c>
      <c r="C9" s="62" t="s">
        <v>3</v>
      </c>
      <c r="D9" s="62" t="s">
        <v>675</v>
      </c>
      <c r="E9" s="62" t="s">
        <v>676</v>
      </c>
      <c r="F9" s="62" t="s">
        <v>677</v>
      </c>
      <c r="G9" s="62" t="s">
        <v>678</v>
      </c>
      <c r="H9" s="62" t="s">
        <v>679</v>
      </c>
      <c r="I9" s="31"/>
    </row>
    <row r="10" spans="1:9" ht="42" customHeight="1">
      <c r="A10" s="63"/>
      <c r="B10" s="63"/>
      <c r="C10" s="63"/>
      <c r="D10" s="63"/>
      <c r="E10" s="63"/>
      <c r="F10" s="63"/>
      <c r="G10" s="63"/>
      <c r="H10" s="63"/>
      <c r="I10" s="31"/>
    </row>
    <row r="11" spans="1:9" ht="15">
      <c r="A11" s="10" t="s">
        <v>4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32">
        <v>7</v>
      </c>
      <c r="H11" s="32">
        <v>8</v>
      </c>
      <c r="I11" s="31"/>
    </row>
    <row r="12" spans="1:7" ht="15">
      <c r="A12" s="4"/>
      <c r="B12" s="1" t="s">
        <v>5</v>
      </c>
      <c r="C12" s="4"/>
      <c r="D12" s="4"/>
      <c r="E12" s="1"/>
      <c r="F12" s="20"/>
      <c r="G12" s="33"/>
    </row>
    <row r="13" spans="1:8" ht="25.5">
      <c r="A13" s="17">
        <v>1</v>
      </c>
      <c r="B13" s="2" t="s">
        <v>6</v>
      </c>
      <c r="C13" s="19" t="s">
        <v>470</v>
      </c>
      <c r="D13" s="23">
        <v>1</v>
      </c>
      <c r="E13" s="24">
        <f aca="true" t="shared" si="0" ref="E13:E34">ROUND(D13,2)</f>
        <v>1</v>
      </c>
      <c r="F13" s="34">
        <v>300</v>
      </c>
      <c r="G13" s="35">
        <v>0.21994590288924767</v>
      </c>
      <c r="H13" s="36">
        <f>E13*G13</f>
        <v>0.21994590288924767</v>
      </c>
    </row>
    <row r="14" spans="1:8" ht="25.5">
      <c r="A14" s="17">
        <v>2</v>
      </c>
      <c r="B14" s="2" t="s">
        <v>7</v>
      </c>
      <c r="C14" s="19" t="s">
        <v>470</v>
      </c>
      <c r="D14" s="23">
        <v>1</v>
      </c>
      <c r="E14" s="24">
        <f t="shared" si="0"/>
        <v>1</v>
      </c>
      <c r="F14" s="34">
        <v>300</v>
      </c>
      <c r="G14" s="35">
        <v>0.08394881789665941</v>
      </c>
      <c r="H14" s="36">
        <f aca="true" t="shared" si="1" ref="H14:H77">E14*G14</f>
        <v>0.08394881789665941</v>
      </c>
    </row>
    <row r="15" spans="1:8" ht="25.5">
      <c r="A15" s="17">
        <v>3</v>
      </c>
      <c r="B15" s="2" t="s">
        <v>8</v>
      </c>
      <c r="C15" s="19" t="s">
        <v>470</v>
      </c>
      <c r="D15" s="23">
        <v>1</v>
      </c>
      <c r="E15" s="24">
        <f t="shared" si="0"/>
        <v>1</v>
      </c>
      <c r="F15" s="34">
        <v>200</v>
      </c>
      <c r="G15" s="35">
        <v>0.47011338022129273</v>
      </c>
      <c r="H15" s="36">
        <f t="shared" si="1"/>
        <v>0.47011338022129273</v>
      </c>
    </row>
    <row r="16" spans="1:8" ht="25.5">
      <c r="A16" s="17">
        <v>4</v>
      </c>
      <c r="B16" s="2" t="s">
        <v>9</v>
      </c>
      <c r="C16" s="19" t="s">
        <v>470</v>
      </c>
      <c r="D16" s="23">
        <v>1</v>
      </c>
      <c r="E16" s="24">
        <f t="shared" si="0"/>
        <v>1</v>
      </c>
      <c r="F16" s="34">
        <v>150</v>
      </c>
      <c r="G16" s="35">
        <v>1.0476812473503094</v>
      </c>
      <c r="H16" s="36">
        <f t="shared" si="1"/>
        <v>1.0476812473503094</v>
      </c>
    </row>
    <row r="17" spans="1:8" ht="25.5">
      <c r="A17" s="17">
        <v>5</v>
      </c>
      <c r="B17" s="2" t="s">
        <v>10</v>
      </c>
      <c r="C17" s="19" t="s">
        <v>470</v>
      </c>
      <c r="D17" s="23">
        <v>1</v>
      </c>
      <c r="E17" s="24">
        <f t="shared" si="0"/>
        <v>1</v>
      </c>
      <c r="F17" s="34">
        <v>150</v>
      </c>
      <c r="G17" s="35">
        <v>1.3515759681362165</v>
      </c>
      <c r="H17" s="36">
        <f t="shared" si="1"/>
        <v>1.3515759681362165</v>
      </c>
    </row>
    <row r="18" spans="1:8" ht="25.5">
      <c r="A18" s="17">
        <v>6</v>
      </c>
      <c r="B18" s="2" t="s">
        <v>11</v>
      </c>
      <c r="C18" s="19" t="s">
        <v>470</v>
      </c>
      <c r="D18" s="23">
        <v>1</v>
      </c>
      <c r="E18" s="24">
        <f t="shared" si="0"/>
        <v>1</v>
      </c>
      <c r="F18" s="34">
        <v>300</v>
      </c>
      <c r="G18" s="35">
        <v>0.08898574697045898</v>
      </c>
      <c r="H18" s="36">
        <f t="shared" si="1"/>
        <v>0.08898574697045898</v>
      </c>
    </row>
    <row r="19" spans="1:8" ht="25.5">
      <c r="A19" s="17">
        <v>7</v>
      </c>
      <c r="B19" s="2" t="s">
        <v>12</v>
      </c>
      <c r="C19" s="19" t="s">
        <v>470</v>
      </c>
      <c r="D19" s="23">
        <v>1</v>
      </c>
      <c r="E19" s="24">
        <f t="shared" si="0"/>
        <v>1</v>
      </c>
      <c r="F19" s="34">
        <v>300</v>
      </c>
      <c r="G19" s="35">
        <v>0.016789763579331884</v>
      </c>
      <c r="H19" s="36">
        <f t="shared" si="1"/>
        <v>0.016789763579331884</v>
      </c>
    </row>
    <row r="20" spans="1:8" ht="25.5">
      <c r="A20" s="17">
        <v>8</v>
      </c>
      <c r="B20" s="2" t="s">
        <v>13</v>
      </c>
      <c r="C20" s="19" t="s">
        <v>470</v>
      </c>
      <c r="D20" s="23">
        <v>1</v>
      </c>
      <c r="E20" s="24">
        <f t="shared" si="0"/>
        <v>1</v>
      </c>
      <c r="F20" s="34">
        <v>6000</v>
      </c>
      <c r="G20" s="35">
        <v>1.3431810863465505</v>
      </c>
      <c r="H20" s="36">
        <f t="shared" si="1"/>
        <v>1.3431810863465505</v>
      </c>
    </row>
    <row r="21" spans="1:8" ht="15">
      <c r="A21" s="17">
        <v>9</v>
      </c>
      <c r="B21" s="2" t="s">
        <v>14</v>
      </c>
      <c r="C21" s="19" t="s">
        <v>470</v>
      </c>
      <c r="D21" s="23">
        <v>1</v>
      </c>
      <c r="E21" s="24">
        <f t="shared" si="0"/>
        <v>1</v>
      </c>
      <c r="F21" s="34">
        <v>150</v>
      </c>
      <c r="G21" s="35">
        <v>0.018468739937265072</v>
      </c>
      <c r="H21" s="36">
        <f t="shared" si="1"/>
        <v>0.018468739937265072</v>
      </c>
    </row>
    <row r="22" spans="1:8" ht="15">
      <c r="A22" s="17">
        <v>10</v>
      </c>
      <c r="B22" s="2" t="s">
        <v>15</v>
      </c>
      <c r="C22" s="19" t="s">
        <v>470</v>
      </c>
      <c r="D22" s="23">
        <v>1</v>
      </c>
      <c r="E22" s="24">
        <f t="shared" si="0"/>
        <v>1</v>
      </c>
      <c r="F22" s="34">
        <v>150</v>
      </c>
      <c r="G22" s="35">
        <v>0.018468739937265072</v>
      </c>
      <c r="H22" s="36">
        <f t="shared" si="1"/>
        <v>0.018468739937265072</v>
      </c>
    </row>
    <row r="23" spans="1:8" ht="25.5">
      <c r="A23" s="17">
        <v>11</v>
      </c>
      <c r="B23" s="2" t="s">
        <v>16</v>
      </c>
      <c r="C23" s="19" t="s">
        <v>471</v>
      </c>
      <c r="D23" s="23">
        <v>1</v>
      </c>
      <c r="E23" s="24">
        <f t="shared" si="0"/>
        <v>1</v>
      </c>
      <c r="F23" s="34">
        <v>25000</v>
      </c>
      <c r="G23" s="35">
        <v>0.06995734824721618</v>
      </c>
      <c r="H23" s="36">
        <f t="shared" si="1"/>
        <v>0.06995734824721618</v>
      </c>
    </row>
    <row r="24" spans="1:8" ht="25.5">
      <c r="A24" s="17">
        <v>12</v>
      </c>
      <c r="B24" s="2" t="s">
        <v>17</v>
      </c>
      <c r="C24" s="19" t="s">
        <v>471</v>
      </c>
      <c r="D24" s="23">
        <v>1</v>
      </c>
      <c r="E24" s="24">
        <f t="shared" si="0"/>
        <v>1</v>
      </c>
      <c r="F24" s="34">
        <v>40000</v>
      </c>
      <c r="G24" s="35">
        <v>0.11193175719554588</v>
      </c>
      <c r="H24" s="36">
        <f t="shared" si="1"/>
        <v>0.11193175719554588</v>
      </c>
    </row>
    <row r="25" spans="1:8" ht="15">
      <c r="A25" s="17">
        <v>13</v>
      </c>
      <c r="B25" s="2" t="s">
        <v>18</v>
      </c>
      <c r="C25" s="19" t="s">
        <v>471</v>
      </c>
      <c r="D25" s="23">
        <v>1</v>
      </c>
      <c r="E25" s="24">
        <f t="shared" si="0"/>
        <v>1</v>
      </c>
      <c r="F25" s="34">
        <v>20000</v>
      </c>
      <c r="G25" s="35">
        <v>0.01119317571955459</v>
      </c>
      <c r="H25" s="36">
        <f t="shared" si="1"/>
        <v>0.01119317571955459</v>
      </c>
    </row>
    <row r="26" spans="1:8" ht="25.5">
      <c r="A26" s="17">
        <v>14</v>
      </c>
      <c r="B26" s="2" t="s">
        <v>19</v>
      </c>
      <c r="C26" s="19" t="s">
        <v>471</v>
      </c>
      <c r="D26" s="23">
        <v>1</v>
      </c>
      <c r="E26" s="24">
        <f t="shared" si="0"/>
        <v>1</v>
      </c>
      <c r="F26" s="34">
        <v>40000</v>
      </c>
      <c r="G26" s="35">
        <v>0.11193175719554588</v>
      </c>
      <c r="H26" s="36">
        <f t="shared" si="1"/>
        <v>0.11193175719554588</v>
      </c>
    </row>
    <row r="27" spans="1:8" ht="15">
      <c r="A27" s="17">
        <v>15</v>
      </c>
      <c r="B27" s="2" t="s">
        <v>20</v>
      </c>
      <c r="C27" s="19" t="s">
        <v>471</v>
      </c>
      <c r="D27" s="23">
        <v>1</v>
      </c>
      <c r="E27" s="24">
        <f t="shared" si="0"/>
        <v>1</v>
      </c>
      <c r="F27" s="34">
        <v>35000</v>
      </c>
      <c r="G27" s="35">
        <v>0.01958805750922053</v>
      </c>
      <c r="H27" s="36">
        <f t="shared" si="1"/>
        <v>0.01958805750922053</v>
      </c>
    </row>
    <row r="28" spans="1:8" ht="15">
      <c r="A28" s="17">
        <v>16</v>
      </c>
      <c r="B28" s="2" t="s">
        <v>21</v>
      </c>
      <c r="C28" s="19" t="s">
        <v>471</v>
      </c>
      <c r="D28" s="23">
        <v>1</v>
      </c>
      <c r="E28" s="24">
        <f t="shared" si="0"/>
        <v>1</v>
      </c>
      <c r="F28" s="34">
        <v>35000</v>
      </c>
      <c r="G28" s="35">
        <v>0.01958805750922053</v>
      </c>
      <c r="H28" s="36">
        <f t="shared" si="1"/>
        <v>0.01958805750922053</v>
      </c>
    </row>
    <row r="29" spans="1:8" ht="15">
      <c r="A29" s="17">
        <v>17</v>
      </c>
      <c r="B29" s="2" t="s">
        <v>22</v>
      </c>
      <c r="C29" s="19" t="s">
        <v>471</v>
      </c>
      <c r="D29" s="23">
        <v>1</v>
      </c>
      <c r="E29" s="24">
        <f t="shared" si="0"/>
        <v>1</v>
      </c>
      <c r="F29" s="34">
        <v>20000</v>
      </c>
      <c r="G29" s="35">
        <v>0.01119317571955459</v>
      </c>
      <c r="H29" s="36">
        <f t="shared" si="1"/>
        <v>0.01119317571955459</v>
      </c>
    </row>
    <row r="30" spans="1:8" ht="25.5">
      <c r="A30" s="17">
        <v>18</v>
      </c>
      <c r="B30" s="2" t="s">
        <v>23</v>
      </c>
      <c r="C30" s="19" t="s">
        <v>472</v>
      </c>
      <c r="D30" s="23">
        <v>1</v>
      </c>
      <c r="E30" s="24">
        <f t="shared" si="0"/>
        <v>1</v>
      </c>
      <c r="F30" s="34">
        <v>10000</v>
      </c>
      <c r="G30" s="35">
        <v>0.21267033867153717</v>
      </c>
      <c r="H30" s="36">
        <f t="shared" si="1"/>
        <v>0.21267033867153717</v>
      </c>
    </row>
    <row r="31" spans="1:8" ht="25.5">
      <c r="A31" s="17">
        <v>19</v>
      </c>
      <c r="B31" s="2" t="s">
        <v>24</v>
      </c>
      <c r="C31" s="19" t="s">
        <v>472</v>
      </c>
      <c r="D31" s="23">
        <v>1</v>
      </c>
      <c r="E31" s="24">
        <f t="shared" si="0"/>
        <v>1</v>
      </c>
      <c r="F31" s="34">
        <v>10000</v>
      </c>
      <c r="G31" s="35">
        <v>0.21267033867153717</v>
      </c>
      <c r="H31" s="36">
        <f t="shared" si="1"/>
        <v>0.21267033867153717</v>
      </c>
    </row>
    <row r="32" spans="1:8" ht="25.5">
      <c r="A32" s="17">
        <v>20</v>
      </c>
      <c r="B32" s="2" t="s">
        <v>25</v>
      </c>
      <c r="C32" s="19" t="s">
        <v>472</v>
      </c>
      <c r="D32" s="23">
        <v>1</v>
      </c>
      <c r="E32" s="24">
        <f t="shared" si="0"/>
        <v>1</v>
      </c>
      <c r="F32" s="34">
        <v>10000</v>
      </c>
      <c r="G32" s="35">
        <v>0.21267033867153717</v>
      </c>
      <c r="H32" s="36">
        <f t="shared" si="1"/>
        <v>0.21267033867153717</v>
      </c>
    </row>
    <row r="33" spans="1:8" ht="25.5">
      <c r="A33" s="17">
        <v>21</v>
      </c>
      <c r="B33" s="2" t="s">
        <v>26</v>
      </c>
      <c r="C33" s="19" t="s">
        <v>471</v>
      </c>
      <c r="D33" s="23">
        <v>1</v>
      </c>
      <c r="E33" s="24">
        <f t="shared" si="0"/>
        <v>1</v>
      </c>
      <c r="F33" s="34">
        <v>30000</v>
      </c>
      <c r="G33" s="35">
        <v>0.08394881789665941</v>
      </c>
      <c r="H33" s="36">
        <f t="shared" si="1"/>
        <v>0.08394881789665941</v>
      </c>
    </row>
    <row r="34" spans="1:8" ht="15">
      <c r="A34" s="17">
        <v>22</v>
      </c>
      <c r="B34" s="2" t="s">
        <v>27</v>
      </c>
      <c r="C34" s="19" t="s">
        <v>473</v>
      </c>
      <c r="D34" s="23">
        <v>1</v>
      </c>
      <c r="E34" s="24">
        <f t="shared" si="0"/>
        <v>1</v>
      </c>
      <c r="F34" s="34">
        <v>5000</v>
      </c>
      <c r="G34" s="35">
        <v>0.005596587859777295</v>
      </c>
      <c r="H34" s="36">
        <f t="shared" si="1"/>
        <v>0.005596587859777295</v>
      </c>
    </row>
    <row r="35" spans="1:8" ht="15">
      <c r="A35" s="17">
        <v>23</v>
      </c>
      <c r="B35" s="2" t="s">
        <v>28</v>
      </c>
      <c r="C35" s="19" t="s">
        <v>471</v>
      </c>
      <c r="D35" s="23">
        <v>1</v>
      </c>
      <c r="E35" s="24">
        <f aca="true" t="shared" si="2" ref="E35:E47">ROUND(D35,2)</f>
        <v>1</v>
      </c>
      <c r="F35" s="34">
        <v>50000</v>
      </c>
      <c r="G35" s="35">
        <v>0.05596587859777294</v>
      </c>
      <c r="H35" s="36">
        <f t="shared" si="1"/>
        <v>0.05596587859777294</v>
      </c>
    </row>
    <row r="36" spans="1:8" ht="25.5">
      <c r="A36" s="17">
        <v>24</v>
      </c>
      <c r="B36" s="2" t="s">
        <v>29</v>
      </c>
      <c r="C36" s="19" t="s">
        <v>471</v>
      </c>
      <c r="D36" s="23">
        <v>1</v>
      </c>
      <c r="E36" s="24">
        <f t="shared" si="2"/>
        <v>1</v>
      </c>
      <c r="F36" s="34">
        <v>50000</v>
      </c>
      <c r="G36" s="35">
        <v>0.13991469649443236</v>
      </c>
      <c r="H36" s="36">
        <f t="shared" si="1"/>
        <v>0.13991469649443236</v>
      </c>
    </row>
    <row r="37" spans="1:8" ht="15">
      <c r="A37" s="17">
        <v>25</v>
      </c>
      <c r="B37" s="2" t="s">
        <v>30</v>
      </c>
      <c r="C37" s="19" t="s">
        <v>472</v>
      </c>
      <c r="D37" s="23">
        <v>1</v>
      </c>
      <c r="E37" s="24">
        <f t="shared" si="2"/>
        <v>1</v>
      </c>
      <c r="F37" s="34">
        <v>15000</v>
      </c>
      <c r="G37" s="35">
        <v>0.285425980848642</v>
      </c>
      <c r="H37" s="36">
        <f t="shared" si="1"/>
        <v>0.285425980848642</v>
      </c>
    </row>
    <row r="38" spans="1:8" ht="15">
      <c r="A38" s="17">
        <v>26</v>
      </c>
      <c r="B38" s="2" t="s">
        <v>31</v>
      </c>
      <c r="C38" s="19" t="s">
        <v>472</v>
      </c>
      <c r="D38" s="23">
        <v>1</v>
      </c>
      <c r="E38" s="24">
        <f t="shared" si="2"/>
        <v>1</v>
      </c>
      <c r="F38" s="34">
        <v>3000</v>
      </c>
      <c r="G38" s="35">
        <v>0.03357952715866377</v>
      </c>
      <c r="H38" s="36">
        <f t="shared" si="1"/>
        <v>0.03357952715866377</v>
      </c>
    </row>
    <row r="39" spans="1:8" ht="15">
      <c r="A39" s="17">
        <v>27</v>
      </c>
      <c r="B39" s="2" t="s">
        <v>32</v>
      </c>
      <c r="C39" s="19" t="s">
        <v>472</v>
      </c>
      <c r="D39" s="23">
        <v>1</v>
      </c>
      <c r="E39" s="24">
        <f t="shared" si="2"/>
        <v>1</v>
      </c>
      <c r="F39" s="34">
        <v>1000</v>
      </c>
      <c r="G39" s="35">
        <v>0.02238635143910918</v>
      </c>
      <c r="H39" s="36">
        <f t="shared" si="1"/>
        <v>0.02238635143910918</v>
      </c>
    </row>
    <row r="40" spans="1:8" ht="15">
      <c r="A40" s="17">
        <v>28</v>
      </c>
      <c r="B40" s="2" t="s">
        <v>33</v>
      </c>
      <c r="C40" s="19" t="s">
        <v>471</v>
      </c>
      <c r="D40" s="23">
        <v>1</v>
      </c>
      <c r="E40" s="24">
        <f t="shared" si="2"/>
        <v>1</v>
      </c>
      <c r="F40" s="34">
        <v>10000</v>
      </c>
      <c r="G40" s="35">
        <v>0.016789763579331884</v>
      </c>
      <c r="H40" s="36">
        <f t="shared" si="1"/>
        <v>0.016789763579331884</v>
      </c>
    </row>
    <row r="41" spans="1:8" ht="15">
      <c r="A41" s="17">
        <v>29</v>
      </c>
      <c r="B41" s="2" t="s">
        <v>34</v>
      </c>
      <c r="C41" s="19" t="s">
        <v>473</v>
      </c>
      <c r="D41" s="23">
        <v>1</v>
      </c>
      <c r="E41" s="24">
        <f t="shared" si="2"/>
        <v>1</v>
      </c>
      <c r="F41" s="34">
        <v>10000</v>
      </c>
      <c r="G41" s="35">
        <v>0.01119317571955459</v>
      </c>
      <c r="H41" s="36">
        <f t="shared" si="1"/>
        <v>0.01119317571955459</v>
      </c>
    </row>
    <row r="42" spans="1:8" ht="25.5">
      <c r="A42" s="17">
        <v>30</v>
      </c>
      <c r="B42" s="2" t="s">
        <v>35</v>
      </c>
      <c r="C42" s="19" t="s">
        <v>473</v>
      </c>
      <c r="D42" s="23">
        <v>1</v>
      </c>
      <c r="E42" s="24">
        <f t="shared" si="2"/>
        <v>1</v>
      </c>
      <c r="F42" s="34">
        <v>15000</v>
      </c>
      <c r="G42" s="35">
        <v>0.041974408948329704</v>
      </c>
      <c r="H42" s="36">
        <f t="shared" si="1"/>
        <v>0.041974408948329704</v>
      </c>
    </row>
    <row r="43" spans="1:8" ht="25.5">
      <c r="A43" s="17">
        <v>31</v>
      </c>
      <c r="B43" s="2" t="s">
        <v>36</v>
      </c>
      <c r="C43" s="19" t="s">
        <v>471</v>
      </c>
      <c r="D43" s="23">
        <v>1</v>
      </c>
      <c r="E43" s="24">
        <f t="shared" si="2"/>
        <v>1</v>
      </c>
      <c r="F43" s="34">
        <v>40000</v>
      </c>
      <c r="G43" s="35">
        <v>0.11193175719554588</v>
      </c>
      <c r="H43" s="36">
        <f t="shared" si="1"/>
        <v>0.11193175719554588</v>
      </c>
    </row>
    <row r="44" spans="1:8" ht="25.5">
      <c r="A44" s="17">
        <v>32</v>
      </c>
      <c r="B44" s="2" t="s">
        <v>37</v>
      </c>
      <c r="C44" s="19" t="s">
        <v>471</v>
      </c>
      <c r="D44" s="23">
        <v>1</v>
      </c>
      <c r="E44" s="24">
        <f t="shared" si="2"/>
        <v>1</v>
      </c>
      <c r="F44" s="34">
        <v>30000</v>
      </c>
      <c r="G44" s="35">
        <v>0.08394881789665941</v>
      </c>
      <c r="H44" s="36">
        <f t="shared" si="1"/>
        <v>0.08394881789665941</v>
      </c>
    </row>
    <row r="45" spans="1:8" ht="25.5">
      <c r="A45" s="17">
        <v>33</v>
      </c>
      <c r="B45" s="2" t="s">
        <v>38</v>
      </c>
      <c r="C45" s="19" t="s">
        <v>471</v>
      </c>
      <c r="D45" s="23">
        <v>1</v>
      </c>
      <c r="E45" s="24">
        <f t="shared" si="2"/>
        <v>1</v>
      </c>
      <c r="F45" s="34">
        <v>20000</v>
      </c>
      <c r="G45" s="35">
        <v>0.05596587859777294</v>
      </c>
      <c r="H45" s="36">
        <f t="shared" si="1"/>
        <v>0.05596587859777294</v>
      </c>
    </row>
    <row r="46" spans="1:8" ht="25.5">
      <c r="A46" s="17">
        <v>34</v>
      </c>
      <c r="B46" s="2" t="s">
        <v>39</v>
      </c>
      <c r="C46" s="19" t="s">
        <v>473</v>
      </c>
      <c r="D46" s="23">
        <v>1</v>
      </c>
      <c r="E46" s="24">
        <f t="shared" si="2"/>
        <v>1</v>
      </c>
      <c r="F46" s="34">
        <v>9870</v>
      </c>
      <c r="G46" s="35">
        <v>0.05523832217600189</v>
      </c>
      <c r="H46" s="36">
        <f t="shared" si="1"/>
        <v>0.05523832217600189</v>
      </c>
    </row>
    <row r="47" spans="1:8" ht="25.5">
      <c r="A47" s="17">
        <v>35</v>
      </c>
      <c r="B47" s="2" t="s">
        <v>40</v>
      </c>
      <c r="C47" s="19" t="s">
        <v>470</v>
      </c>
      <c r="D47" s="23">
        <v>1</v>
      </c>
      <c r="E47" s="24">
        <f t="shared" si="2"/>
        <v>1</v>
      </c>
      <c r="F47" s="34">
        <v>60</v>
      </c>
      <c r="G47" s="35">
        <v>0.06715905431732754</v>
      </c>
      <c r="H47" s="36">
        <f t="shared" si="1"/>
        <v>0.06715905431732754</v>
      </c>
    </row>
    <row r="48" spans="1:8" ht="15">
      <c r="A48" s="17">
        <v>36</v>
      </c>
      <c r="B48" s="2" t="s">
        <v>41</v>
      </c>
      <c r="C48" s="19" t="s">
        <v>470</v>
      </c>
      <c r="D48" s="23">
        <v>1</v>
      </c>
      <c r="E48" s="24">
        <f>ROUND(D48,2)</f>
        <v>1</v>
      </c>
      <c r="F48" s="34">
        <v>7</v>
      </c>
      <c r="G48" s="35">
        <v>0.15670446007376423</v>
      </c>
      <c r="H48" s="36">
        <f t="shared" si="1"/>
        <v>0.15670446007376423</v>
      </c>
    </row>
    <row r="49" spans="1:8" ht="15">
      <c r="A49" s="18"/>
      <c r="B49" s="3" t="s">
        <v>5</v>
      </c>
      <c r="C49" s="18"/>
      <c r="D49" s="18"/>
      <c r="E49" s="3"/>
      <c r="F49" s="21"/>
      <c r="G49" s="3"/>
      <c r="H49" s="3"/>
    </row>
    <row r="50" spans="1:8" ht="15">
      <c r="A50" s="33"/>
      <c r="B50" s="31"/>
      <c r="C50" s="33"/>
      <c r="D50" s="33"/>
      <c r="E50" s="31"/>
      <c r="F50" s="37"/>
      <c r="G50" s="38"/>
      <c r="H50" s="39"/>
    </row>
    <row r="51" spans="1:8" ht="15">
      <c r="A51" s="4"/>
      <c r="B51" s="1" t="s">
        <v>42</v>
      </c>
      <c r="C51" s="4"/>
      <c r="D51" s="4"/>
      <c r="E51" s="1"/>
      <c r="F51" s="22"/>
      <c r="G51" s="38"/>
      <c r="H51" s="39"/>
    </row>
    <row r="52" spans="1:8" ht="15">
      <c r="A52" s="17">
        <v>37</v>
      </c>
      <c r="B52" s="2" t="s">
        <v>43</v>
      </c>
      <c r="C52" s="19" t="s">
        <v>474</v>
      </c>
      <c r="D52" s="23">
        <v>1</v>
      </c>
      <c r="E52" s="24">
        <f aca="true" t="shared" si="3" ref="E52:E115">ROUND(D52,2)</f>
        <v>1</v>
      </c>
      <c r="F52" s="34">
        <v>2</v>
      </c>
      <c r="G52" s="35">
        <v>1.3431810863465506E-05</v>
      </c>
      <c r="H52" s="36">
        <f t="shared" si="1"/>
        <v>1.3431810863465506E-05</v>
      </c>
    </row>
    <row r="53" spans="1:8" ht="15">
      <c r="A53" s="17">
        <v>38</v>
      </c>
      <c r="B53" s="2" t="s">
        <v>44</v>
      </c>
      <c r="C53" s="19" t="s">
        <v>474</v>
      </c>
      <c r="D53" s="23">
        <v>1</v>
      </c>
      <c r="E53" s="24">
        <f t="shared" si="3"/>
        <v>1</v>
      </c>
      <c r="F53" s="34">
        <v>76</v>
      </c>
      <c r="G53" s="35">
        <v>0.007315859650300879</v>
      </c>
      <c r="H53" s="36">
        <f t="shared" si="1"/>
        <v>0.007315859650300879</v>
      </c>
    </row>
    <row r="54" spans="1:8" ht="15">
      <c r="A54" s="17">
        <v>39</v>
      </c>
      <c r="B54" s="2" t="s">
        <v>45</v>
      </c>
      <c r="C54" s="19" t="s">
        <v>474</v>
      </c>
      <c r="D54" s="23">
        <v>1</v>
      </c>
      <c r="E54" s="24">
        <f t="shared" si="3"/>
        <v>1</v>
      </c>
      <c r="F54" s="34">
        <v>26</v>
      </c>
      <c r="G54" s="35">
        <v>0.00014551128435420964</v>
      </c>
      <c r="H54" s="36">
        <f t="shared" si="1"/>
        <v>0.00014551128435420964</v>
      </c>
    </row>
    <row r="55" spans="1:8" ht="25.5">
      <c r="A55" s="17">
        <v>40</v>
      </c>
      <c r="B55" s="2" t="s">
        <v>46</v>
      </c>
      <c r="C55" s="19" t="s">
        <v>473</v>
      </c>
      <c r="D55" s="23">
        <v>1</v>
      </c>
      <c r="E55" s="24">
        <f t="shared" si="3"/>
        <v>1</v>
      </c>
      <c r="F55" s="34">
        <v>1560</v>
      </c>
      <c r="G55" s="35">
        <v>0.021302852029456292</v>
      </c>
      <c r="H55" s="36">
        <f t="shared" si="1"/>
        <v>0.021302852029456292</v>
      </c>
    </row>
    <row r="56" spans="1:8" ht="25.5">
      <c r="A56" s="17">
        <v>41</v>
      </c>
      <c r="B56" s="2" t="s">
        <v>47</v>
      </c>
      <c r="C56" s="19" t="s">
        <v>473</v>
      </c>
      <c r="D56" s="23">
        <v>1</v>
      </c>
      <c r="E56" s="24">
        <f t="shared" si="3"/>
        <v>1</v>
      </c>
      <c r="F56" s="34">
        <v>4390</v>
      </c>
      <c r="G56" s="35">
        <v>0.040293193955252604</v>
      </c>
      <c r="H56" s="36">
        <f t="shared" si="1"/>
        <v>0.040293193955252604</v>
      </c>
    </row>
    <row r="57" spans="1:8" ht="15">
      <c r="A57" s="17">
        <v>42</v>
      </c>
      <c r="B57" s="2" t="s">
        <v>48</v>
      </c>
      <c r="C57" s="19" t="s">
        <v>473</v>
      </c>
      <c r="D57" s="23">
        <v>1</v>
      </c>
      <c r="E57" s="24">
        <f t="shared" si="3"/>
        <v>1</v>
      </c>
      <c r="F57" s="34">
        <v>620</v>
      </c>
      <c r="G57" s="35">
        <v>0.007286757393430037</v>
      </c>
      <c r="H57" s="36">
        <f t="shared" si="1"/>
        <v>0.007286757393430037</v>
      </c>
    </row>
    <row r="58" spans="1:8" ht="15">
      <c r="A58" s="17">
        <v>43</v>
      </c>
      <c r="B58" s="2" t="s">
        <v>49</v>
      </c>
      <c r="C58" s="19" t="s">
        <v>473</v>
      </c>
      <c r="D58" s="23">
        <v>1</v>
      </c>
      <c r="E58" s="24">
        <f t="shared" si="3"/>
        <v>1</v>
      </c>
      <c r="F58" s="34">
        <v>1240</v>
      </c>
      <c r="G58" s="35">
        <v>0.015961468576084843</v>
      </c>
      <c r="H58" s="36">
        <f t="shared" si="1"/>
        <v>0.015961468576084843</v>
      </c>
    </row>
    <row r="59" spans="1:8" ht="15">
      <c r="A59" s="17">
        <v>44</v>
      </c>
      <c r="B59" s="2" t="s">
        <v>50</v>
      </c>
      <c r="C59" s="19" t="s">
        <v>473</v>
      </c>
      <c r="D59" s="23">
        <v>1</v>
      </c>
      <c r="E59" s="24">
        <f t="shared" si="3"/>
        <v>1</v>
      </c>
      <c r="F59" s="34">
        <v>3570</v>
      </c>
      <c r="G59" s="35">
        <v>0.037961655452869385</v>
      </c>
      <c r="H59" s="36">
        <f t="shared" si="1"/>
        <v>0.037961655452869385</v>
      </c>
    </row>
    <row r="60" spans="1:8" ht="15">
      <c r="A60" s="17">
        <v>45</v>
      </c>
      <c r="B60" s="2" t="s">
        <v>51</v>
      </c>
      <c r="C60" s="19" t="s">
        <v>475</v>
      </c>
      <c r="D60" s="23">
        <v>1</v>
      </c>
      <c r="E60" s="24">
        <f t="shared" si="3"/>
        <v>1</v>
      </c>
      <c r="F60" s="34">
        <v>743</v>
      </c>
      <c r="G60" s="35">
        <v>0.009979835471554871</v>
      </c>
      <c r="H60" s="36">
        <f t="shared" si="1"/>
        <v>0.009979835471554871</v>
      </c>
    </row>
    <row r="61" spans="1:8" ht="15">
      <c r="A61" s="17">
        <v>46</v>
      </c>
      <c r="B61" s="2" t="s">
        <v>52</v>
      </c>
      <c r="C61" s="19" t="s">
        <v>475</v>
      </c>
      <c r="D61" s="23">
        <v>1</v>
      </c>
      <c r="E61" s="24">
        <f t="shared" si="3"/>
        <v>1</v>
      </c>
      <c r="F61" s="34">
        <v>800</v>
      </c>
      <c r="G61" s="35">
        <v>0.13431810863465507</v>
      </c>
      <c r="H61" s="36">
        <f t="shared" si="1"/>
        <v>0.13431810863465507</v>
      </c>
    </row>
    <row r="62" spans="1:8" ht="15">
      <c r="A62" s="17">
        <v>47</v>
      </c>
      <c r="B62" s="2" t="s">
        <v>53</v>
      </c>
      <c r="C62" s="19" t="s">
        <v>475</v>
      </c>
      <c r="D62" s="23">
        <v>1</v>
      </c>
      <c r="E62" s="24">
        <f t="shared" si="3"/>
        <v>1</v>
      </c>
      <c r="F62" s="34">
        <v>857</v>
      </c>
      <c r="G62" s="35">
        <v>0.17746220444567823</v>
      </c>
      <c r="H62" s="36">
        <f t="shared" si="1"/>
        <v>0.17746220444567823</v>
      </c>
    </row>
    <row r="63" spans="1:8" ht="15">
      <c r="A63" s="17">
        <v>48</v>
      </c>
      <c r="B63" s="2" t="s">
        <v>54</v>
      </c>
      <c r="C63" s="19" t="s">
        <v>475</v>
      </c>
      <c r="D63" s="23">
        <v>1</v>
      </c>
      <c r="E63" s="24">
        <f t="shared" si="3"/>
        <v>1</v>
      </c>
      <c r="F63" s="34">
        <v>2150</v>
      </c>
      <c r="G63" s="35">
        <v>0.21899448295308552</v>
      </c>
      <c r="H63" s="36">
        <f t="shared" si="1"/>
        <v>0.21899448295308552</v>
      </c>
    </row>
    <row r="64" spans="1:8" ht="15">
      <c r="A64" s="17">
        <v>49</v>
      </c>
      <c r="B64" s="2" t="s">
        <v>55</v>
      </c>
      <c r="C64" s="19" t="s">
        <v>475</v>
      </c>
      <c r="D64" s="23">
        <v>1</v>
      </c>
      <c r="E64" s="24">
        <f t="shared" si="3"/>
        <v>1</v>
      </c>
      <c r="F64" s="34">
        <v>300</v>
      </c>
      <c r="G64" s="35">
        <v>0.0016789763579331883</v>
      </c>
      <c r="H64" s="36">
        <f t="shared" si="1"/>
        <v>0.0016789763579331883</v>
      </c>
    </row>
    <row r="65" spans="1:8" ht="15">
      <c r="A65" s="17">
        <v>50</v>
      </c>
      <c r="B65" s="2" t="s">
        <v>56</v>
      </c>
      <c r="C65" s="19" t="s">
        <v>475</v>
      </c>
      <c r="D65" s="23">
        <v>1</v>
      </c>
      <c r="E65" s="24">
        <f t="shared" si="3"/>
        <v>1</v>
      </c>
      <c r="F65" s="34">
        <v>514</v>
      </c>
      <c r="G65" s="35">
        <v>0.05523160627057016</v>
      </c>
      <c r="H65" s="36">
        <f t="shared" si="1"/>
        <v>0.05523160627057016</v>
      </c>
    </row>
    <row r="66" spans="1:8" ht="15">
      <c r="A66" s="17">
        <v>51</v>
      </c>
      <c r="B66" s="2" t="s">
        <v>57</v>
      </c>
      <c r="C66" s="19" t="s">
        <v>475</v>
      </c>
      <c r="D66" s="23">
        <v>1</v>
      </c>
      <c r="E66" s="24">
        <f t="shared" si="3"/>
        <v>1</v>
      </c>
      <c r="F66" s="34">
        <v>724</v>
      </c>
      <c r="G66" s="35">
        <v>0.0016207718441915045</v>
      </c>
      <c r="H66" s="36">
        <f t="shared" si="1"/>
        <v>0.0016207718441915045</v>
      </c>
    </row>
    <row r="67" spans="1:8" ht="15">
      <c r="A67" s="17">
        <v>52</v>
      </c>
      <c r="B67" s="2" t="s">
        <v>58</v>
      </c>
      <c r="C67" s="19" t="s">
        <v>475</v>
      </c>
      <c r="D67" s="23">
        <v>1</v>
      </c>
      <c r="E67" s="24">
        <f t="shared" si="3"/>
        <v>1</v>
      </c>
      <c r="F67" s="34">
        <v>764</v>
      </c>
      <c r="G67" s="35">
        <v>0.001710317249947941</v>
      </c>
      <c r="H67" s="36">
        <f t="shared" si="1"/>
        <v>0.001710317249947941</v>
      </c>
    </row>
    <row r="68" spans="1:8" ht="15">
      <c r="A68" s="17">
        <v>53</v>
      </c>
      <c r="B68" s="2" t="s">
        <v>59</v>
      </c>
      <c r="C68" s="19" t="s">
        <v>475</v>
      </c>
      <c r="D68" s="23">
        <v>1</v>
      </c>
      <c r="E68" s="24">
        <f t="shared" si="3"/>
        <v>1</v>
      </c>
      <c r="F68" s="34">
        <v>1010</v>
      </c>
      <c r="G68" s="35">
        <v>0.032219556308737886</v>
      </c>
      <c r="H68" s="36">
        <f t="shared" si="1"/>
        <v>0.032219556308737886</v>
      </c>
    </row>
    <row r="69" spans="1:8" ht="15">
      <c r="A69" s="17">
        <v>54</v>
      </c>
      <c r="B69" s="2" t="s">
        <v>60</v>
      </c>
      <c r="C69" s="19" t="s">
        <v>474</v>
      </c>
      <c r="D69" s="23">
        <v>1</v>
      </c>
      <c r="E69" s="24">
        <f t="shared" si="3"/>
        <v>1</v>
      </c>
      <c r="F69" s="34">
        <v>114</v>
      </c>
      <c r="G69" s="35">
        <v>0.014036242352321454</v>
      </c>
      <c r="H69" s="36">
        <f t="shared" si="1"/>
        <v>0.014036242352321454</v>
      </c>
    </row>
    <row r="70" spans="1:8" ht="15">
      <c r="A70" s="17">
        <v>55</v>
      </c>
      <c r="B70" s="2" t="s">
        <v>61</v>
      </c>
      <c r="C70" s="19" t="s">
        <v>475</v>
      </c>
      <c r="D70" s="23">
        <v>1</v>
      </c>
      <c r="E70" s="24">
        <f t="shared" si="3"/>
        <v>1</v>
      </c>
      <c r="F70" s="34">
        <v>223</v>
      </c>
      <c r="G70" s="35">
        <v>0.04118529006010111</v>
      </c>
      <c r="H70" s="36">
        <f t="shared" si="1"/>
        <v>0.04118529006010111</v>
      </c>
    </row>
    <row r="71" spans="1:8" ht="15">
      <c r="A71" s="17">
        <v>56</v>
      </c>
      <c r="B71" s="2" t="s">
        <v>62</v>
      </c>
      <c r="C71" s="19" t="s">
        <v>475</v>
      </c>
      <c r="D71" s="23">
        <v>1</v>
      </c>
      <c r="E71" s="24">
        <f t="shared" si="3"/>
        <v>1</v>
      </c>
      <c r="F71" s="34">
        <v>219</v>
      </c>
      <c r="G71" s="35">
        <v>0.0036769582238736823</v>
      </c>
      <c r="H71" s="36">
        <f t="shared" si="1"/>
        <v>0.0036769582238736823</v>
      </c>
    </row>
    <row r="72" spans="1:8" ht="15">
      <c r="A72" s="17">
        <v>57</v>
      </c>
      <c r="B72" s="2" t="s">
        <v>63</v>
      </c>
      <c r="C72" s="19" t="s">
        <v>475</v>
      </c>
      <c r="D72" s="23">
        <v>1</v>
      </c>
      <c r="E72" s="24">
        <f t="shared" si="3"/>
        <v>1</v>
      </c>
      <c r="F72" s="34">
        <v>219</v>
      </c>
      <c r="G72" s="35">
        <v>0.0404465404626105</v>
      </c>
      <c r="H72" s="36">
        <f t="shared" si="1"/>
        <v>0.0404465404626105</v>
      </c>
    </row>
    <row r="73" spans="1:8" ht="15">
      <c r="A73" s="17">
        <v>58</v>
      </c>
      <c r="B73" s="2" t="s">
        <v>64</v>
      </c>
      <c r="C73" s="19" t="s">
        <v>475</v>
      </c>
      <c r="D73" s="23">
        <v>1</v>
      </c>
      <c r="E73" s="24">
        <f t="shared" si="3"/>
        <v>1</v>
      </c>
      <c r="F73" s="34">
        <v>381</v>
      </c>
      <c r="G73" s="35">
        <v>0.14926099822026043</v>
      </c>
      <c r="H73" s="36">
        <f t="shared" si="1"/>
        <v>0.14926099822026043</v>
      </c>
    </row>
    <row r="74" spans="1:8" ht="15">
      <c r="A74" s="17">
        <v>59</v>
      </c>
      <c r="B74" s="2" t="s">
        <v>65</v>
      </c>
      <c r="C74" s="19" t="s">
        <v>475</v>
      </c>
      <c r="D74" s="23">
        <v>1</v>
      </c>
      <c r="E74" s="24">
        <f t="shared" si="3"/>
        <v>1</v>
      </c>
      <c r="F74" s="34">
        <v>429</v>
      </c>
      <c r="G74" s="35">
        <v>0.9637357874063659</v>
      </c>
      <c r="H74" s="36">
        <f t="shared" si="1"/>
        <v>0.9637357874063659</v>
      </c>
    </row>
    <row r="75" spans="1:8" ht="15">
      <c r="A75" s="17">
        <v>60</v>
      </c>
      <c r="B75" s="2" t="s">
        <v>66</v>
      </c>
      <c r="C75" s="19" t="s">
        <v>475</v>
      </c>
      <c r="D75" s="23">
        <v>1</v>
      </c>
      <c r="E75" s="24">
        <f t="shared" si="3"/>
        <v>1</v>
      </c>
      <c r="F75" s="34">
        <v>536</v>
      </c>
      <c r="G75" s="35">
        <v>0.0059995421856812595</v>
      </c>
      <c r="H75" s="36">
        <f t="shared" si="1"/>
        <v>0.0059995421856812595</v>
      </c>
    </row>
    <row r="76" spans="1:8" ht="15">
      <c r="A76" s="17">
        <v>61</v>
      </c>
      <c r="B76" s="2" t="s">
        <v>67</v>
      </c>
      <c r="C76" s="19" t="s">
        <v>475</v>
      </c>
      <c r="D76" s="23">
        <v>1</v>
      </c>
      <c r="E76" s="24">
        <f t="shared" si="3"/>
        <v>1</v>
      </c>
      <c r="F76" s="34">
        <v>555</v>
      </c>
      <c r="G76" s="35">
        <v>0.004969770019482237</v>
      </c>
      <c r="H76" s="36">
        <f t="shared" si="1"/>
        <v>0.004969770019482237</v>
      </c>
    </row>
    <row r="77" spans="1:8" ht="15">
      <c r="A77" s="17">
        <v>62</v>
      </c>
      <c r="B77" s="2" t="s">
        <v>68</v>
      </c>
      <c r="C77" s="19" t="s">
        <v>475</v>
      </c>
      <c r="D77" s="23">
        <v>1</v>
      </c>
      <c r="E77" s="24">
        <f t="shared" si="3"/>
        <v>1</v>
      </c>
      <c r="F77" s="34">
        <v>625</v>
      </c>
      <c r="G77" s="35">
        <v>0.13991469649443236</v>
      </c>
      <c r="H77" s="36">
        <f t="shared" si="1"/>
        <v>0.13991469649443236</v>
      </c>
    </row>
    <row r="78" spans="1:8" ht="15">
      <c r="A78" s="17">
        <v>63</v>
      </c>
      <c r="B78" s="2" t="s">
        <v>69</v>
      </c>
      <c r="C78" s="19" t="s">
        <v>475</v>
      </c>
      <c r="D78" s="23">
        <v>1</v>
      </c>
      <c r="E78" s="24">
        <f t="shared" si="3"/>
        <v>1</v>
      </c>
      <c r="F78" s="34">
        <v>682</v>
      </c>
      <c r="G78" s="35">
        <v>0.7409313713018584</v>
      </c>
      <c r="H78" s="36">
        <f aca="true" t="shared" si="4" ref="H78:H141">E78*G78</f>
        <v>0.7409313713018584</v>
      </c>
    </row>
    <row r="79" spans="1:8" ht="15">
      <c r="A79" s="17">
        <v>64</v>
      </c>
      <c r="B79" s="2" t="s">
        <v>70</v>
      </c>
      <c r="C79" s="19" t="s">
        <v>475</v>
      </c>
      <c r="D79" s="23">
        <v>1</v>
      </c>
      <c r="E79" s="24">
        <f t="shared" si="3"/>
        <v>1</v>
      </c>
      <c r="F79" s="34">
        <v>1280</v>
      </c>
      <c r="G79" s="35">
        <v>0.2507271361180228</v>
      </c>
      <c r="H79" s="36">
        <f t="shared" si="4"/>
        <v>0.2507271361180228</v>
      </c>
    </row>
    <row r="80" spans="1:8" ht="15">
      <c r="A80" s="17">
        <v>65</v>
      </c>
      <c r="B80" s="2" t="s">
        <v>71</v>
      </c>
      <c r="C80" s="19" t="s">
        <v>475</v>
      </c>
      <c r="D80" s="23">
        <v>1</v>
      </c>
      <c r="E80" s="24">
        <f t="shared" si="3"/>
        <v>1</v>
      </c>
      <c r="F80" s="34">
        <v>764</v>
      </c>
      <c r="G80" s="35">
        <v>0.22234124249323234</v>
      </c>
      <c r="H80" s="36">
        <f t="shared" si="4"/>
        <v>0.22234124249323234</v>
      </c>
    </row>
    <row r="81" spans="1:8" ht="15">
      <c r="A81" s="17">
        <v>66</v>
      </c>
      <c r="B81" s="2" t="s">
        <v>72</v>
      </c>
      <c r="C81" s="19" t="s">
        <v>476</v>
      </c>
      <c r="D81" s="23">
        <v>1</v>
      </c>
      <c r="E81" s="24">
        <f t="shared" si="3"/>
        <v>1</v>
      </c>
      <c r="F81" s="34">
        <v>37</v>
      </c>
      <c r="G81" s="35">
        <v>0.00041414750162351976</v>
      </c>
      <c r="H81" s="36">
        <f t="shared" si="4"/>
        <v>0.00041414750162351976</v>
      </c>
    </row>
    <row r="82" spans="1:8" ht="15">
      <c r="A82" s="17">
        <v>67</v>
      </c>
      <c r="B82" s="2" t="s">
        <v>73</v>
      </c>
      <c r="C82" s="19" t="s">
        <v>476</v>
      </c>
      <c r="D82" s="23">
        <v>1</v>
      </c>
      <c r="E82" s="24">
        <f t="shared" si="3"/>
        <v>1</v>
      </c>
      <c r="F82" s="34">
        <v>83</v>
      </c>
      <c r="G82" s="35">
        <v>0.03130843180516614</v>
      </c>
      <c r="H82" s="36">
        <f t="shared" si="4"/>
        <v>0.03130843180516614</v>
      </c>
    </row>
    <row r="83" spans="1:8" ht="15">
      <c r="A83" s="17">
        <v>68</v>
      </c>
      <c r="B83" s="2" t="s">
        <v>74</v>
      </c>
      <c r="C83" s="19" t="s">
        <v>476</v>
      </c>
      <c r="D83" s="23">
        <v>1</v>
      </c>
      <c r="E83" s="24">
        <f t="shared" si="3"/>
        <v>1</v>
      </c>
      <c r="F83" s="34">
        <v>83</v>
      </c>
      <c r="G83" s="35">
        <v>0.009290335847230309</v>
      </c>
      <c r="H83" s="36">
        <f t="shared" si="4"/>
        <v>0.009290335847230309</v>
      </c>
    </row>
    <row r="84" spans="1:8" ht="15">
      <c r="A84" s="17">
        <v>69</v>
      </c>
      <c r="B84" s="2" t="s">
        <v>75</v>
      </c>
      <c r="C84" s="19" t="s">
        <v>475</v>
      </c>
      <c r="D84" s="23">
        <v>1</v>
      </c>
      <c r="E84" s="24">
        <f t="shared" si="3"/>
        <v>1</v>
      </c>
      <c r="F84" s="34">
        <v>1040</v>
      </c>
      <c r="G84" s="35">
        <v>0.023281805496673545</v>
      </c>
      <c r="H84" s="36">
        <f t="shared" si="4"/>
        <v>0.023281805496673545</v>
      </c>
    </row>
    <row r="85" spans="1:8" ht="15">
      <c r="A85" s="17">
        <v>70</v>
      </c>
      <c r="B85" s="2" t="s">
        <v>76</v>
      </c>
      <c r="C85" s="19" t="s">
        <v>475</v>
      </c>
      <c r="D85" s="23">
        <v>1</v>
      </c>
      <c r="E85" s="24">
        <f t="shared" si="3"/>
        <v>1</v>
      </c>
      <c r="F85" s="34">
        <v>1110</v>
      </c>
      <c r="G85" s="35">
        <v>0.31061062621763985</v>
      </c>
      <c r="H85" s="36">
        <f t="shared" si="4"/>
        <v>0.31061062621763985</v>
      </c>
    </row>
    <row r="86" spans="1:8" ht="15">
      <c r="A86" s="17">
        <v>71</v>
      </c>
      <c r="B86" s="2" t="s">
        <v>77</v>
      </c>
      <c r="C86" s="19" t="s">
        <v>475</v>
      </c>
      <c r="D86" s="23">
        <v>1</v>
      </c>
      <c r="E86" s="24">
        <f t="shared" si="3"/>
        <v>1</v>
      </c>
      <c r="F86" s="34">
        <v>1220</v>
      </c>
      <c r="G86" s="35">
        <v>0.006827837188928299</v>
      </c>
      <c r="H86" s="36">
        <f t="shared" si="4"/>
        <v>0.006827837188928299</v>
      </c>
    </row>
    <row r="87" spans="1:8" ht="15">
      <c r="A87" s="17">
        <v>72</v>
      </c>
      <c r="B87" s="2" t="s">
        <v>78</v>
      </c>
      <c r="C87" s="19" t="s">
        <v>475</v>
      </c>
      <c r="D87" s="23">
        <v>1</v>
      </c>
      <c r="E87" s="24">
        <f t="shared" si="3"/>
        <v>1</v>
      </c>
      <c r="F87" s="34">
        <v>1270</v>
      </c>
      <c r="G87" s="35">
        <v>0.007107666581917163</v>
      </c>
      <c r="H87" s="36">
        <f t="shared" si="4"/>
        <v>0.007107666581917163</v>
      </c>
    </row>
    <row r="88" spans="1:8" ht="15">
      <c r="A88" s="17">
        <v>73</v>
      </c>
      <c r="B88" s="2" t="s">
        <v>79</v>
      </c>
      <c r="C88" s="19" t="s">
        <v>475</v>
      </c>
      <c r="D88" s="23">
        <v>1</v>
      </c>
      <c r="E88" s="24">
        <f t="shared" si="3"/>
        <v>1</v>
      </c>
      <c r="F88" s="34">
        <v>1310</v>
      </c>
      <c r="G88" s="35">
        <v>0.5469321451845959</v>
      </c>
      <c r="H88" s="36">
        <f t="shared" si="4"/>
        <v>0.5469321451845959</v>
      </c>
    </row>
    <row r="89" spans="1:8" ht="15">
      <c r="A89" s="17">
        <v>74</v>
      </c>
      <c r="B89" s="2" t="s">
        <v>80</v>
      </c>
      <c r="C89" s="19" t="s">
        <v>475</v>
      </c>
      <c r="D89" s="23">
        <v>1</v>
      </c>
      <c r="E89" s="24">
        <f t="shared" si="3"/>
        <v>1</v>
      </c>
      <c r="F89" s="34">
        <v>1370</v>
      </c>
      <c r="G89" s="35">
        <v>0.2453544117726366</v>
      </c>
      <c r="H89" s="36">
        <f t="shared" si="4"/>
        <v>0.2453544117726366</v>
      </c>
    </row>
    <row r="90" spans="1:8" ht="15">
      <c r="A90" s="17">
        <v>75</v>
      </c>
      <c r="B90" s="2" t="s">
        <v>81</v>
      </c>
      <c r="C90" s="19" t="s">
        <v>475</v>
      </c>
      <c r="D90" s="23">
        <v>1</v>
      </c>
      <c r="E90" s="24">
        <f t="shared" si="3"/>
        <v>1</v>
      </c>
      <c r="F90" s="34">
        <v>1430</v>
      </c>
      <c r="G90" s="35">
        <v>4.081591526135581</v>
      </c>
      <c r="H90" s="36">
        <f t="shared" si="4"/>
        <v>4.081591526135581</v>
      </c>
    </row>
    <row r="91" spans="1:8" ht="15">
      <c r="A91" s="17">
        <v>76</v>
      </c>
      <c r="B91" s="2" t="s">
        <v>82</v>
      </c>
      <c r="C91" s="19" t="s">
        <v>476</v>
      </c>
      <c r="D91" s="23">
        <v>1</v>
      </c>
      <c r="E91" s="24">
        <f t="shared" si="3"/>
        <v>1</v>
      </c>
      <c r="F91" s="34">
        <v>1610</v>
      </c>
      <c r="G91" s="35">
        <v>0.019823114199331176</v>
      </c>
      <c r="H91" s="36">
        <f t="shared" si="4"/>
        <v>0.019823114199331176</v>
      </c>
    </row>
    <row r="92" spans="1:8" ht="15">
      <c r="A92" s="17">
        <v>77</v>
      </c>
      <c r="B92" s="2" t="s">
        <v>83</v>
      </c>
      <c r="C92" s="19" t="s">
        <v>475</v>
      </c>
      <c r="D92" s="23">
        <v>1</v>
      </c>
      <c r="E92" s="24">
        <f t="shared" si="3"/>
        <v>1</v>
      </c>
      <c r="F92" s="34">
        <v>114</v>
      </c>
      <c r="G92" s="35">
        <v>0.005104088128116893</v>
      </c>
      <c r="H92" s="36">
        <f t="shared" si="4"/>
        <v>0.005104088128116893</v>
      </c>
    </row>
    <row r="93" spans="1:8" ht="15">
      <c r="A93" s="17">
        <v>78</v>
      </c>
      <c r="B93" s="2" t="s">
        <v>84</v>
      </c>
      <c r="C93" s="19" t="s">
        <v>475</v>
      </c>
      <c r="D93" s="23">
        <v>1</v>
      </c>
      <c r="E93" s="24">
        <f t="shared" si="3"/>
        <v>1</v>
      </c>
      <c r="F93" s="34">
        <v>114</v>
      </c>
      <c r="G93" s="35">
        <v>0.02871049572065752</v>
      </c>
      <c r="H93" s="36">
        <f t="shared" si="4"/>
        <v>0.02871049572065752</v>
      </c>
    </row>
    <row r="94" spans="1:8" ht="15">
      <c r="A94" s="17">
        <v>79</v>
      </c>
      <c r="B94" s="2" t="s">
        <v>85</v>
      </c>
      <c r="C94" s="19" t="s">
        <v>475</v>
      </c>
      <c r="D94" s="23">
        <v>1</v>
      </c>
      <c r="E94" s="24">
        <f t="shared" si="3"/>
        <v>1</v>
      </c>
      <c r="F94" s="34">
        <v>358</v>
      </c>
      <c r="G94" s="35">
        <v>0.7152775080066969</v>
      </c>
      <c r="H94" s="36">
        <f t="shared" si="4"/>
        <v>0.7152775080066969</v>
      </c>
    </row>
    <row r="95" spans="1:8" ht="15">
      <c r="A95" s="17">
        <v>80</v>
      </c>
      <c r="B95" s="2" t="s">
        <v>86</v>
      </c>
      <c r="C95" s="19" t="s">
        <v>475</v>
      </c>
      <c r="D95" s="23">
        <v>1</v>
      </c>
      <c r="E95" s="24">
        <f t="shared" si="3"/>
        <v>1</v>
      </c>
      <c r="F95" s="34">
        <v>247</v>
      </c>
      <c r="G95" s="35">
        <v>0.06911786006824959</v>
      </c>
      <c r="H95" s="36">
        <f t="shared" si="4"/>
        <v>0.06911786006824959</v>
      </c>
    </row>
    <row r="96" spans="1:8" ht="15">
      <c r="A96" s="17">
        <v>81</v>
      </c>
      <c r="B96" s="2" t="s">
        <v>87</v>
      </c>
      <c r="C96" s="19" t="s">
        <v>475</v>
      </c>
      <c r="D96" s="23">
        <v>1</v>
      </c>
      <c r="E96" s="24">
        <f t="shared" si="3"/>
        <v>1</v>
      </c>
      <c r="F96" s="34">
        <v>381</v>
      </c>
      <c r="G96" s="35">
        <v>0.002132299974575149</v>
      </c>
      <c r="H96" s="36">
        <f t="shared" si="4"/>
        <v>0.002132299974575149</v>
      </c>
    </row>
    <row r="97" spans="1:8" ht="15">
      <c r="A97" s="17">
        <v>82</v>
      </c>
      <c r="B97" s="2" t="s">
        <v>88</v>
      </c>
      <c r="C97" s="19" t="s">
        <v>475</v>
      </c>
      <c r="D97" s="23">
        <v>1</v>
      </c>
      <c r="E97" s="24">
        <f t="shared" si="3"/>
        <v>1</v>
      </c>
      <c r="F97" s="34">
        <v>447</v>
      </c>
      <c r="G97" s="35">
        <v>0.015010048639922703</v>
      </c>
      <c r="H97" s="36">
        <f t="shared" si="4"/>
        <v>0.015010048639922703</v>
      </c>
    </row>
    <row r="98" spans="1:8" ht="15">
      <c r="A98" s="17">
        <v>83</v>
      </c>
      <c r="B98" s="2" t="s">
        <v>89</v>
      </c>
      <c r="C98" s="19" t="s">
        <v>475</v>
      </c>
      <c r="D98" s="23">
        <v>1</v>
      </c>
      <c r="E98" s="24">
        <f t="shared" si="3"/>
        <v>1</v>
      </c>
      <c r="F98" s="34">
        <v>528</v>
      </c>
      <c r="G98" s="35">
        <v>0.29549983899624116</v>
      </c>
      <c r="H98" s="36">
        <f t="shared" si="4"/>
        <v>0.29549983899624116</v>
      </c>
    </row>
    <row r="99" spans="1:8" ht="15">
      <c r="A99" s="17">
        <v>84</v>
      </c>
      <c r="B99" s="2" t="s">
        <v>90</v>
      </c>
      <c r="C99" s="19" t="s">
        <v>475</v>
      </c>
      <c r="D99" s="23">
        <v>1</v>
      </c>
      <c r="E99" s="24">
        <f t="shared" si="3"/>
        <v>1</v>
      </c>
      <c r="F99" s="34">
        <v>610</v>
      </c>
      <c r="G99" s="35">
        <v>0.9975470133024245</v>
      </c>
      <c r="H99" s="36">
        <f t="shared" si="4"/>
        <v>0.9975470133024245</v>
      </c>
    </row>
    <row r="100" spans="1:8" ht="15">
      <c r="A100" s="17">
        <v>85</v>
      </c>
      <c r="B100" s="2" t="s">
        <v>91</v>
      </c>
      <c r="C100" s="19" t="s">
        <v>475</v>
      </c>
      <c r="D100" s="23">
        <v>1</v>
      </c>
      <c r="E100" s="24">
        <f t="shared" si="3"/>
        <v>1</v>
      </c>
      <c r="F100" s="34">
        <v>800</v>
      </c>
      <c r="G100" s="35">
        <v>0.18804535208851708</v>
      </c>
      <c r="H100" s="36">
        <f t="shared" si="4"/>
        <v>0.18804535208851708</v>
      </c>
    </row>
    <row r="101" spans="1:8" ht="15">
      <c r="A101" s="17">
        <v>86</v>
      </c>
      <c r="B101" s="2" t="s">
        <v>92</v>
      </c>
      <c r="C101" s="19" t="s">
        <v>475</v>
      </c>
      <c r="D101" s="23">
        <v>1</v>
      </c>
      <c r="E101" s="24">
        <f t="shared" si="3"/>
        <v>1</v>
      </c>
      <c r="F101" s="34">
        <v>162</v>
      </c>
      <c r="G101" s="35">
        <v>0.01087976679940706</v>
      </c>
      <c r="H101" s="36">
        <f t="shared" si="4"/>
        <v>0.01087976679940706</v>
      </c>
    </row>
    <row r="102" spans="1:8" ht="15">
      <c r="A102" s="17">
        <v>87</v>
      </c>
      <c r="B102" s="2" t="s">
        <v>93</v>
      </c>
      <c r="C102" s="19" t="s">
        <v>475</v>
      </c>
      <c r="D102" s="23">
        <v>1</v>
      </c>
      <c r="E102" s="24">
        <f t="shared" si="3"/>
        <v>1</v>
      </c>
      <c r="F102" s="34">
        <v>114</v>
      </c>
      <c r="G102" s="35">
        <v>0.03764264994486208</v>
      </c>
      <c r="H102" s="36">
        <f t="shared" si="4"/>
        <v>0.03764264994486208</v>
      </c>
    </row>
    <row r="103" spans="1:8" ht="15">
      <c r="A103" s="17">
        <v>88</v>
      </c>
      <c r="B103" s="2" t="s">
        <v>94</v>
      </c>
      <c r="C103" s="19" t="s">
        <v>475</v>
      </c>
      <c r="D103" s="23">
        <v>1</v>
      </c>
      <c r="E103" s="24">
        <f t="shared" si="3"/>
        <v>1</v>
      </c>
      <c r="F103" s="34">
        <v>353</v>
      </c>
      <c r="G103" s="35">
        <v>0.9178616760373434</v>
      </c>
      <c r="H103" s="36">
        <f t="shared" si="4"/>
        <v>0.9178616760373434</v>
      </c>
    </row>
    <row r="104" spans="1:8" ht="15">
      <c r="A104" s="17">
        <v>89</v>
      </c>
      <c r="B104" s="2" t="s">
        <v>95</v>
      </c>
      <c r="C104" s="19" t="s">
        <v>475</v>
      </c>
      <c r="D104" s="23">
        <v>1</v>
      </c>
      <c r="E104" s="24">
        <f t="shared" si="3"/>
        <v>1</v>
      </c>
      <c r="F104" s="34">
        <v>496</v>
      </c>
      <c r="G104" s="35">
        <v>0.008327722735348615</v>
      </c>
      <c r="H104" s="36">
        <f t="shared" si="4"/>
        <v>0.008327722735348615</v>
      </c>
    </row>
    <row r="105" spans="1:8" ht="15">
      <c r="A105" s="17">
        <v>90</v>
      </c>
      <c r="B105" s="2" t="s">
        <v>96</v>
      </c>
      <c r="C105" s="19" t="s">
        <v>475</v>
      </c>
      <c r="D105" s="23">
        <v>1</v>
      </c>
      <c r="E105" s="24">
        <f t="shared" si="3"/>
        <v>1</v>
      </c>
      <c r="F105" s="34">
        <v>572</v>
      </c>
      <c r="G105" s="35">
        <v>0.003201248255792612</v>
      </c>
      <c r="H105" s="36">
        <f t="shared" si="4"/>
        <v>0.003201248255792612</v>
      </c>
    </row>
    <row r="106" spans="1:8" ht="15">
      <c r="A106" s="17">
        <v>91</v>
      </c>
      <c r="B106" s="2" t="s">
        <v>97</v>
      </c>
      <c r="C106" s="19" t="s">
        <v>475</v>
      </c>
      <c r="D106" s="23">
        <v>1</v>
      </c>
      <c r="E106" s="24">
        <f t="shared" si="3"/>
        <v>1</v>
      </c>
      <c r="F106" s="34">
        <v>724</v>
      </c>
      <c r="G106" s="35">
        <v>0.25527156546016194</v>
      </c>
      <c r="H106" s="36">
        <f t="shared" si="4"/>
        <v>0.25527156546016194</v>
      </c>
    </row>
    <row r="107" spans="1:8" ht="15">
      <c r="A107" s="17">
        <v>92</v>
      </c>
      <c r="B107" s="2" t="s">
        <v>98</v>
      </c>
      <c r="C107" s="19" t="s">
        <v>474</v>
      </c>
      <c r="D107" s="23">
        <v>1</v>
      </c>
      <c r="E107" s="24">
        <f t="shared" si="3"/>
        <v>1</v>
      </c>
      <c r="F107" s="34">
        <v>1</v>
      </c>
      <c r="G107" s="35">
        <v>0.006715905431732753</v>
      </c>
      <c r="H107" s="36">
        <f t="shared" si="4"/>
        <v>0.006715905431732753</v>
      </c>
    </row>
    <row r="108" spans="1:8" ht="15">
      <c r="A108" s="17">
        <v>93</v>
      </c>
      <c r="B108" s="2" t="s">
        <v>99</v>
      </c>
      <c r="C108" s="19" t="s">
        <v>474</v>
      </c>
      <c r="D108" s="23">
        <v>1</v>
      </c>
      <c r="E108" s="24">
        <f t="shared" si="3"/>
        <v>1</v>
      </c>
      <c r="F108" s="34">
        <v>38</v>
      </c>
      <c r="G108" s="35">
        <v>0.33601913510102877</v>
      </c>
      <c r="H108" s="36">
        <f t="shared" si="4"/>
        <v>0.33601913510102877</v>
      </c>
    </row>
    <row r="109" spans="1:8" ht="15">
      <c r="A109" s="17">
        <v>94</v>
      </c>
      <c r="B109" s="2" t="s">
        <v>100</v>
      </c>
      <c r="C109" s="19" t="s">
        <v>474</v>
      </c>
      <c r="D109" s="23">
        <v>1</v>
      </c>
      <c r="E109" s="24">
        <f t="shared" si="3"/>
        <v>1</v>
      </c>
      <c r="F109" s="34">
        <v>72</v>
      </c>
      <c r="G109" s="35">
        <v>0.2175953359881412</v>
      </c>
      <c r="H109" s="36">
        <f t="shared" si="4"/>
        <v>0.2175953359881412</v>
      </c>
    </row>
    <row r="110" spans="1:8" ht="15">
      <c r="A110" s="17">
        <v>95</v>
      </c>
      <c r="B110" s="2" t="s">
        <v>101</v>
      </c>
      <c r="C110" s="19" t="s">
        <v>476</v>
      </c>
      <c r="D110" s="23">
        <v>1</v>
      </c>
      <c r="E110" s="24">
        <f t="shared" si="3"/>
        <v>1</v>
      </c>
      <c r="F110" s="34">
        <v>85</v>
      </c>
      <c r="G110" s="35">
        <v>1.3510163093502388</v>
      </c>
      <c r="H110" s="36">
        <f t="shared" si="4"/>
        <v>1.3510163093502388</v>
      </c>
    </row>
    <row r="111" spans="1:8" ht="15">
      <c r="A111" s="17">
        <v>96</v>
      </c>
      <c r="B111" s="2" t="s">
        <v>102</v>
      </c>
      <c r="C111" s="19" t="s">
        <v>476</v>
      </c>
      <c r="D111" s="23">
        <v>1</v>
      </c>
      <c r="E111" s="24">
        <f t="shared" si="3"/>
        <v>1</v>
      </c>
      <c r="F111" s="34">
        <v>114</v>
      </c>
      <c r="G111" s="35">
        <v>0.1333443023470538</v>
      </c>
      <c r="H111" s="36">
        <f t="shared" si="4"/>
        <v>0.1333443023470538</v>
      </c>
    </row>
    <row r="112" spans="1:8" ht="15">
      <c r="A112" s="17">
        <v>97</v>
      </c>
      <c r="B112" s="2" t="s">
        <v>103</v>
      </c>
      <c r="C112" s="19" t="s">
        <v>475</v>
      </c>
      <c r="D112" s="23">
        <v>1</v>
      </c>
      <c r="E112" s="24">
        <f t="shared" si="3"/>
        <v>1</v>
      </c>
      <c r="F112" s="34">
        <v>311</v>
      </c>
      <c r="G112" s="35">
        <v>0.00678810141512388</v>
      </c>
      <c r="H112" s="36">
        <f t="shared" si="4"/>
        <v>0.00678810141512388</v>
      </c>
    </row>
    <row r="113" spans="1:8" ht="15">
      <c r="A113" s="17">
        <v>98</v>
      </c>
      <c r="B113" s="2" t="s">
        <v>104</v>
      </c>
      <c r="C113" s="19" t="s">
        <v>475</v>
      </c>
      <c r="D113" s="23">
        <v>1</v>
      </c>
      <c r="E113" s="24">
        <f t="shared" si="3"/>
        <v>1</v>
      </c>
      <c r="F113" s="34">
        <v>2070</v>
      </c>
      <c r="G113" s="35">
        <v>0.03475481060921699</v>
      </c>
      <c r="H113" s="36">
        <f t="shared" si="4"/>
        <v>0.03475481060921699</v>
      </c>
    </row>
    <row r="114" spans="1:8" ht="25.5">
      <c r="A114" s="17">
        <v>99</v>
      </c>
      <c r="B114" s="2" t="s">
        <v>105</v>
      </c>
      <c r="C114" s="19" t="s">
        <v>476</v>
      </c>
      <c r="D114" s="23">
        <v>1</v>
      </c>
      <c r="E114" s="24">
        <f t="shared" si="3"/>
        <v>1</v>
      </c>
      <c r="F114" s="34">
        <v>175</v>
      </c>
      <c r="G114" s="35">
        <v>0.0003917611501844106</v>
      </c>
      <c r="H114" s="36">
        <f t="shared" si="4"/>
        <v>0.0003917611501844106</v>
      </c>
    </row>
    <row r="115" spans="1:8" ht="25.5">
      <c r="A115" s="17">
        <v>100</v>
      </c>
      <c r="B115" s="2" t="s">
        <v>106</v>
      </c>
      <c r="C115" s="19" t="s">
        <v>476</v>
      </c>
      <c r="D115" s="23">
        <v>1</v>
      </c>
      <c r="E115" s="24">
        <f t="shared" si="3"/>
        <v>1</v>
      </c>
      <c r="F115" s="34">
        <v>273</v>
      </c>
      <c r="G115" s="35">
        <v>0.026279337954370263</v>
      </c>
      <c r="H115" s="36">
        <f t="shared" si="4"/>
        <v>0.026279337954370263</v>
      </c>
    </row>
    <row r="116" spans="1:8" ht="25.5">
      <c r="A116" s="17">
        <v>101</v>
      </c>
      <c r="B116" s="2" t="s">
        <v>107</v>
      </c>
      <c r="C116" s="19" t="s">
        <v>476</v>
      </c>
      <c r="D116" s="23">
        <v>1</v>
      </c>
      <c r="E116" s="24">
        <f aca="true" t="shared" si="5" ref="E116:E155">ROUND(D116,2)</f>
        <v>1</v>
      </c>
      <c r="F116" s="34">
        <v>360</v>
      </c>
      <c r="G116" s="35">
        <v>0.024499623014961083</v>
      </c>
      <c r="H116" s="36">
        <f t="shared" si="4"/>
        <v>0.024499623014961083</v>
      </c>
    </row>
    <row r="117" spans="1:8" ht="25.5">
      <c r="A117" s="17">
        <v>102</v>
      </c>
      <c r="B117" s="2" t="s">
        <v>108</v>
      </c>
      <c r="C117" s="19" t="s">
        <v>476</v>
      </c>
      <c r="D117" s="23">
        <v>1</v>
      </c>
      <c r="E117" s="24">
        <f t="shared" si="5"/>
        <v>1</v>
      </c>
      <c r="F117" s="34">
        <v>459</v>
      </c>
      <c r="G117" s="35">
        <v>0.038018740649039116</v>
      </c>
      <c r="H117" s="36">
        <f t="shared" si="4"/>
        <v>0.038018740649039116</v>
      </c>
    </row>
    <row r="118" spans="1:8" ht="25.5">
      <c r="A118" s="17">
        <v>103</v>
      </c>
      <c r="B118" s="2" t="s">
        <v>109</v>
      </c>
      <c r="C118" s="19" t="s">
        <v>476</v>
      </c>
      <c r="D118" s="23">
        <v>1</v>
      </c>
      <c r="E118" s="24">
        <f t="shared" si="5"/>
        <v>1</v>
      </c>
      <c r="F118" s="34">
        <v>546</v>
      </c>
      <c r="G118" s="35">
        <v>0.02261245358864418</v>
      </c>
      <c r="H118" s="36">
        <f t="shared" si="4"/>
        <v>0.02261245358864418</v>
      </c>
    </row>
    <row r="119" spans="1:8" ht="25.5">
      <c r="A119" s="17">
        <v>104</v>
      </c>
      <c r="B119" s="2" t="s">
        <v>110</v>
      </c>
      <c r="C119" s="19" t="s">
        <v>476</v>
      </c>
      <c r="D119" s="23">
        <v>1</v>
      </c>
      <c r="E119" s="24">
        <f t="shared" si="5"/>
        <v>1</v>
      </c>
      <c r="F119" s="34">
        <v>643</v>
      </c>
      <c r="G119" s="35">
        <v>0.03454661754083328</v>
      </c>
      <c r="H119" s="36">
        <f t="shared" si="4"/>
        <v>0.03454661754083328</v>
      </c>
    </row>
    <row r="120" spans="1:8" ht="25.5">
      <c r="A120" s="17">
        <v>105</v>
      </c>
      <c r="B120" s="2" t="s">
        <v>111</v>
      </c>
      <c r="C120" s="19" t="s">
        <v>476</v>
      </c>
      <c r="D120" s="23">
        <v>1</v>
      </c>
      <c r="E120" s="24">
        <f t="shared" si="5"/>
        <v>1</v>
      </c>
      <c r="F120" s="34">
        <v>731</v>
      </c>
      <c r="G120" s="35">
        <v>0.022910192062784333</v>
      </c>
      <c r="H120" s="36">
        <f t="shared" si="4"/>
        <v>0.022910192062784333</v>
      </c>
    </row>
    <row r="121" spans="1:8" ht="15">
      <c r="A121" s="17">
        <v>106</v>
      </c>
      <c r="B121" s="2" t="s">
        <v>112</v>
      </c>
      <c r="C121" s="19" t="s">
        <v>475</v>
      </c>
      <c r="D121" s="23">
        <v>1</v>
      </c>
      <c r="E121" s="24">
        <f t="shared" si="5"/>
        <v>1</v>
      </c>
      <c r="F121" s="34">
        <v>258</v>
      </c>
      <c r="G121" s="35">
        <v>0.0004331759003467626</v>
      </c>
      <c r="H121" s="36">
        <f t="shared" si="4"/>
        <v>0.0004331759003467626</v>
      </c>
    </row>
    <row r="122" spans="1:8" ht="15">
      <c r="A122" s="17">
        <v>107</v>
      </c>
      <c r="B122" s="2" t="s">
        <v>113</v>
      </c>
      <c r="C122" s="19" t="s">
        <v>475</v>
      </c>
      <c r="D122" s="23">
        <v>1</v>
      </c>
      <c r="E122" s="24">
        <f t="shared" si="5"/>
        <v>1</v>
      </c>
      <c r="F122" s="34">
        <v>438</v>
      </c>
      <c r="G122" s="35">
        <v>0.028827352475169668</v>
      </c>
      <c r="H122" s="36">
        <f t="shared" si="4"/>
        <v>0.028827352475169668</v>
      </c>
    </row>
    <row r="123" spans="1:8" ht="15">
      <c r="A123" s="17">
        <v>108</v>
      </c>
      <c r="B123" s="2" t="s">
        <v>114</v>
      </c>
      <c r="C123" s="19" t="s">
        <v>475</v>
      </c>
      <c r="D123" s="23">
        <v>1</v>
      </c>
      <c r="E123" s="24">
        <f t="shared" si="5"/>
        <v>1</v>
      </c>
      <c r="F123" s="34">
        <v>705</v>
      </c>
      <c r="G123" s="35">
        <v>0.0108109287687318</v>
      </c>
      <c r="H123" s="36">
        <f t="shared" si="4"/>
        <v>0.0108109287687318</v>
      </c>
    </row>
    <row r="124" spans="1:8" ht="15">
      <c r="A124" s="17">
        <v>109</v>
      </c>
      <c r="B124" s="2" t="s">
        <v>115</v>
      </c>
      <c r="C124" s="19" t="s">
        <v>475</v>
      </c>
      <c r="D124" s="23">
        <v>1</v>
      </c>
      <c r="E124" s="24">
        <f t="shared" si="5"/>
        <v>1</v>
      </c>
      <c r="F124" s="34">
        <v>293</v>
      </c>
      <c r="G124" s="35">
        <v>0.0006559200971658989</v>
      </c>
      <c r="H124" s="36">
        <f t="shared" si="4"/>
        <v>0.0006559200971658989</v>
      </c>
    </row>
    <row r="125" spans="1:8" ht="15">
      <c r="A125" s="17">
        <v>110</v>
      </c>
      <c r="B125" s="2" t="s">
        <v>116</v>
      </c>
      <c r="C125" s="19" t="s">
        <v>475</v>
      </c>
      <c r="D125" s="23">
        <v>1</v>
      </c>
      <c r="E125" s="24">
        <f t="shared" si="5"/>
        <v>1</v>
      </c>
      <c r="F125" s="34">
        <v>448</v>
      </c>
      <c r="G125" s="35">
        <v>0.2455120116867679</v>
      </c>
      <c r="H125" s="36">
        <f t="shared" si="4"/>
        <v>0.2455120116867679</v>
      </c>
    </row>
    <row r="126" spans="1:8" ht="15">
      <c r="A126" s="17">
        <v>111</v>
      </c>
      <c r="B126" s="2" t="s">
        <v>117</v>
      </c>
      <c r="C126" s="19" t="s">
        <v>475</v>
      </c>
      <c r="D126" s="23">
        <v>1</v>
      </c>
      <c r="E126" s="24">
        <f t="shared" si="5"/>
        <v>1</v>
      </c>
      <c r="F126" s="34">
        <v>1140</v>
      </c>
      <c r="G126" s="35">
        <v>0.047468019591487096</v>
      </c>
      <c r="H126" s="36">
        <f t="shared" si="4"/>
        <v>0.047468019591487096</v>
      </c>
    </row>
    <row r="127" spans="1:8" ht="15">
      <c r="A127" s="17">
        <v>112</v>
      </c>
      <c r="B127" s="2" t="s">
        <v>118</v>
      </c>
      <c r="C127" s="19" t="s">
        <v>475</v>
      </c>
      <c r="D127" s="23">
        <v>1</v>
      </c>
      <c r="E127" s="24">
        <f t="shared" si="5"/>
        <v>1</v>
      </c>
      <c r="F127" s="34">
        <v>828</v>
      </c>
      <c r="G127" s="35">
        <v>0.050046927277272474</v>
      </c>
      <c r="H127" s="36">
        <f t="shared" si="4"/>
        <v>0.050046927277272474</v>
      </c>
    </row>
    <row r="128" spans="1:8" ht="15">
      <c r="A128" s="17">
        <v>113</v>
      </c>
      <c r="B128" s="2" t="s">
        <v>119</v>
      </c>
      <c r="C128" s="19" t="s">
        <v>475</v>
      </c>
      <c r="D128" s="23">
        <v>1</v>
      </c>
      <c r="E128" s="24">
        <f t="shared" si="5"/>
        <v>1</v>
      </c>
      <c r="F128" s="34">
        <v>54</v>
      </c>
      <c r="G128" s="35">
        <v>0.004110134124220445</v>
      </c>
      <c r="H128" s="36">
        <f t="shared" si="4"/>
        <v>0.004110134124220445</v>
      </c>
    </row>
    <row r="129" spans="1:8" ht="15">
      <c r="A129" s="17">
        <v>114</v>
      </c>
      <c r="B129" s="2" t="s">
        <v>120</v>
      </c>
      <c r="C129" s="19" t="s">
        <v>475</v>
      </c>
      <c r="D129" s="23">
        <v>1</v>
      </c>
      <c r="E129" s="24">
        <f t="shared" si="5"/>
        <v>1</v>
      </c>
      <c r="F129" s="34">
        <v>68</v>
      </c>
      <c r="G129" s="35">
        <v>0.026944212592111806</v>
      </c>
      <c r="H129" s="36">
        <f t="shared" si="4"/>
        <v>0.026944212592111806</v>
      </c>
    </row>
    <row r="130" spans="1:8" ht="15">
      <c r="A130" s="17">
        <v>115</v>
      </c>
      <c r="B130" s="2" t="s">
        <v>121</v>
      </c>
      <c r="C130" s="19" t="s">
        <v>475</v>
      </c>
      <c r="D130" s="23">
        <v>1</v>
      </c>
      <c r="E130" s="24">
        <f t="shared" si="5"/>
        <v>1</v>
      </c>
      <c r="F130" s="34">
        <v>16</v>
      </c>
      <c r="G130" s="35">
        <v>0.03322134553563802</v>
      </c>
      <c r="H130" s="36">
        <f t="shared" si="4"/>
        <v>0.03322134553563802</v>
      </c>
    </row>
    <row r="131" spans="1:8" ht="15">
      <c r="A131" s="17">
        <v>116</v>
      </c>
      <c r="B131" s="2" t="s">
        <v>122</v>
      </c>
      <c r="C131" s="19" t="s">
        <v>475</v>
      </c>
      <c r="D131" s="23">
        <v>1</v>
      </c>
      <c r="E131" s="24">
        <f t="shared" si="5"/>
        <v>1</v>
      </c>
      <c r="F131" s="34">
        <v>513</v>
      </c>
      <c r="G131" s="35">
        <v>0.3272996512154957</v>
      </c>
      <c r="H131" s="36">
        <f t="shared" si="4"/>
        <v>0.3272996512154957</v>
      </c>
    </row>
    <row r="132" spans="1:8" ht="15">
      <c r="A132" s="17">
        <v>117</v>
      </c>
      <c r="B132" s="2" t="s">
        <v>123</v>
      </c>
      <c r="C132" s="19" t="s">
        <v>475</v>
      </c>
      <c r="D132" s="23">
        <v>1</v>
      </c>
      <c r="E132" s="24">
        <f t="shared" si="5"/>
        <v>1</v>
      </c>
      <c r="F132" s="34">
        <v>205</v>
      </c>
      <c r="G132" s="35">
        <v>0.00022946010225086906</v>
      </c>
      <c r="H132" s="36">
        <f t="shared" si="4"/>
        <v>0.00022946010225086906</v>
      </c>
    </row>
    <row r="133" spans="1:8" ht="15">
      <c r="A133" s="17">
        <v>118</v>
      </c>
      <c r="B133" s="2" t="s">
        <v>124</v>
      </c>
      <c r="C133" s="19" t="s">
        <v>475</v>
      </c>
      <c r="D133" s="23">
        <v>1</v>
      </c>
      <c r="E133" s="24">
        <f t="shared" si="5"/>
        <v>1</v>
      </c>
      <c r="F133" s="34">
        <v>186</v>
      </c>
      <c r="G133" s="35">
        <v>0.028314257300185285</v>
      </c>
      <c r="H133" s="36">
        <f t="shared" si="4"/>
        <v>0.028314257300185285</v>
      </c>
    </row>
    <row r="134" spans="1:8" ht="15">
      <c r="A134" s="17">
        <v>119</v>
      </c>
      <c r="B134" s="2" t="s">
        <v>125</v>
      </c>
      <c r="C134" s="19" t="s">
        <v>475</v>
      </c>
      <c r="D134" s="23">
        <v>1</v>
      </c>
      <c r="E134" s="24">
        <f t="shared" si="5"/>
        <v>1</v>
      </c>
      <c r="F134" s="34">
        <v>671</v>
      </c>
      <c r="G134" s="35">
        <v>1.8325915015083554</v>
      </c>
      <c r="H134" s="36">
        <f t="shared" si="4"/>
        <v>1.8325915015083554</v>
      </c>
    </row>
    <row r="135" spans="1:8" ht="15">
      <c r="A135" s="17">
        <v>120</v>
      </c>
      <c r="B135" s="2" t="s">
        <v>126</v>
      </c>
      <c r="C135" s="19" t="s">
        <v>475</v>
      </c>
      <c r="D135" s="23">
        <v>1</v>
      </c>
      <c r="E135" s="24">
        <f t="shared" si="5"/>
        <v>1</v>
      </c>
      <c r="F135" s="34">
        <v>104</v>
      </c>
      <c r="G135" s="35">
        <v>0.038647797124478085</v>
      </c>
      <c r="H135" s="36">
        <f t="shared" si="4"/>
        <v>0.038647797124478085</v>
      </c>
    </row>
    <row r="136" spans="1:8" ht="25.5">
      <c r="A136" s="17">
        <v>121</v>
      </c>
      <c r="B136" s="2" t="s">
        <v>127</v>
      </c>
      <c r="C136" s="19" t="s">
        <v>475</v>
      </c>
      <c r="D136" s="23">
        <v>1</v>
      </c>
      <c r="E136" s="24">
        <f t="shared" si="5"/>
        <v>1</v>
      </c>
      <c r="F136" s="34">
        <v>593</v>
      </c>
      <c r="G136" s="35">
        <v>0.07765937245984168</v>
      </c>
      <c r="H136" s="36">
        <f t="shared" si="4"/>
        <v>0.07765937245984168</v>
      </c>
    </row>
    <row r="137" spans="1:8" ht="25.5">
      <c r="A137" s="17">
        <v>122</v>
      </c>
      <c r="B137" s="2" t="s">
        <v>128</v>
      </c>
      <c r="C137" s="19" t="s">
        <v>475</v>
      </c>
      <c r="D137" s="23">
        <v>1</v>
      </c>
      <c r="E137" s="24">
        <f t="shared" si="5"/>
        <v>1</v>
      </c>
      <c r="F137" s="34">
        <v>593</v>
      </c>
      <c r="G137" s="35">
        <v>0.09093447886323343</v>
      </c>
      <c r="H137" s="36">
        <f t="shared" si="4"/>
        <v>0.09093447886323343</v>
      </c>
    </row>
    <row r="138" spans="1:8" ht="25.5">
      <c r="A138" s="17">
        <v>123</v>
      </c>
      <c r="B138" s="2" t="s">
        <v>129</v>
      </c>
      <c r="C138" s="19" t="s">
        <v>475</v>
      </c>
      <c r="D138" s="23">
        <v>1</v>
      </c>
      <c r="E138" s="24">
        <f t="shared" si="5"/>
        <v>1</v>
      </c>
      <c r="F138" s="34">
        <v>593</v>
      </c>
      <c r="G138" s="35">
        <v>0.17589515984494059</v>
      </c>
      <c r="H138" s="36">
        <f t="shared" si="4"/>
        <v>0.17589515984494059</v>
      </c>
    </row>
    <row r="139" spans="1:8" ht="15">
      <c r="A139" s="17">
        <v>124</v>
      </c>
      <c r="B139" s="2" t="s">
        <v>130</v>
      </c>
      <c r="C139" s="19" t="s">
        <v>475</v>
      </c>
      <c r="D139" s="23">
        <v>1</v>
      </c>
      <c r="E139" s="24">
        <f t="shared" si="5"/>
        <v>1</v>
      </c>
      <c r="F139" s="34">
        <v>191</v>
      </c>
      <c r="G139" s="35">
        <v>0.00021378965624349263</v>
      </c>
      <c r="H139" s="36">
        <f t="shared" si="4"/>
        <v>0.00021378965624349263</v>
      </c>
    </row>
    <row r="140" spans="1:8" ht="15">
      <c r="A140" s="17">
        <v>125</v>
      </c>
      <c r="B140" s="2" t="s">
        <v>131</v>
      </c>
      <c r="C140" s="19" t="s">
        <v>475</v>
      </c>
      <c r="D140" s="23">
        <v>1</v>
      </c>
      <c r="E140" s="24">
        <f t="shared" si="5"/>
        <v>1</v>
      </c>
      <c r="F140" s="34">
        <v>711</v>
      </c>
      <c r="G140" s="35">
        <v>0.06422386784838872</v>
      </c>
      <c r="H140" s="36">
        <f t="shared" si="4"/>
        <v>0.06422386784838872</v>
      </c>
    </row>
    <row r="141" spans="1:8" ht="15">
      <c r="A141" s="17">
        <v>126</v>
      </c>
      <c r="B141" s="2" t="s">
        <v>132</v>
      </c>
      <c r="C141" s="19" t="s">
        <v>475</v>
      </c>
      <c r="D141" s="23">
        <v>1</v>
      </c>
      <c r="E141" s="24">
        <f t="shared" si="5"/>
        <v>1</v>
      </c>
      <c r="F141" s="34">
        <v>381</v>
      </c>
      <c r="G141" s="35">
        <v>0.00042645999491502983</v>
      </c>
      <c r="H141" s="36">
        <f t="shared" si="4"/>
        <v>0.00042645999491502983</v>
      </c>
    </row>
    <row r="142" spans="1:8" ht="15">
      <c r="A142" s="17">
        <v>127</v>
      </c>
      <c r="B142" s="2" t="s">
        <v>133</v>
      </c>
      <c r="C142" s="19" t="s">
        <v>475</v>
      </c>
      <c r="D142" s="23">
        <v>1</v>
      </c>
      <c r="E142" s="24">
        <f t="shared" si="5"/>
        <v>1</v>
      </c>
      <c r="F142" s="34">
        <v>599</v>
      </c>
      <c r="G142" s="35">
        <v>0.0013409424512026396</v>
      </c>
      <c r="H142" s="36">
        <f aca="true" t="shared" si="6" ref="H142:H205">E142*G142</f>
        <v>0.0013409424512026396</v>
      </c>
    </row>
    <row r="143" spans="1:8" ht="15">
      <c r="A143" s="17">
        <v>128</v>
      </c>
      <c r="B143" s="2" t="s">
        <v>134</v>
      </c>
      <c r="C143" s="19" t="s">
        <v>474</v>
      </c>
      <c r="D143" s="23">
        <v>1</v>
      </c>
      <c r="E143" s="24">
        <f t="shared" si="5"/>
        <v>1</v>
      </c>
      <c r="F143" s="34">
        <v>13</v>
      </c>
      <c r="G143" s="35">
        <v>0.08759779318123422</v>
      </c>
      <c r="H143" s="36">
        <f t="shared" si="6"/>
        <v>0.08759779318123422</v>
      </c>
    </row>
    <row r="144" spans="1:8" ht="15">
      <c r="A144" s="17">
        <v>129</v>
      </c>
      <c r="B144" s="2" t="s">
        <v>135</v>
      </c>
      <c r="C144" s="19" t="s">
        <v>474</v>
      </c>
      <c r="D144" s="23">
        <v>1</v>
      </c>
      <c r="E144" s="24">
        <f t="shared" si="5"/>
        <v>1</v>
      </c>
      <c r="F144" s="34">
        <v>20</v>
      </c>
      <c r="G144" s="35">
        <v>0.03402725418744595</v>
      </c>
      <c r="H144" s="36">
        <f t="shared" si="6"/>
        <v>0.03402725418744595</v>
      </c>
    </row>
    <row r="145" spans="1:8" ht="15">
      <c r="A145" s="17">
        <v>130</v>
      </c>
      <c r="B145" s="2" t="s">
        <v>136</v>
      </c>
      <c r="C145" s="19" t="s">
        <v>474</v>
      </c>
      <c r="D145" s="23">
        <v>1</v>
      </c>
      <c r="E145" s="24">
        <f t="shared" si="5"/>
        <v>1</v>
      </c>
      <c r="F145" s="34">
        <v>20</v>
      </c>
      <c r="G145" s="35">
        <v>0.03939997853283215</v>
      </c>
      <c r="H145" s="36">
        <f t="shared" si="6"/>
        <v>0.03939997853283215</v>
      </c>
    </row>
    <row r="146" spans="1:8" ht="15">
      <c r="A146" s="17">
        <v>131</v>
      </c>
      <c r="B146" s="2" t="s">
        <v>137</v>
      </c>
      <c r="C146" s="19" t="s">
        <v>474</v>
      </c>
      <c r="D146" s="23">
        <v>1</v>
      </c>
      <c r="E146" s="24">
        <f t="shared" si="5"/>
        <v>1</v>
      </c>
      <c r="F146" s="34">
        <v>22</v>
      </c>
      <c r="G146" s="35">
        <v>0.0002462498658302009</v>
      </c>
      <c r="H146" s="36">
        <f t="shared" si="6"/>
        <v>0.0002462498658302009</v>
      </c>
    </row>
    <row r="147" spans="1:8" ht="15">
      <c r="A147" s="17">
        <v>132</v>
      </c>
      <c r="B147" s="2" t="s">
        <v>138</v>
      </c>
      <c r="C147" s="19" t="s">
        <v>474</v>
      </c>
      <c r="D147" s="23">
        <v>1</v>
      </c>
      <c r="E147" s="24">
        <f t="shared" si="5"/>
        <v>1</v>
      </c>
      <c r="F147" s="34">
        <v>31</v>
      </c>
      <c r="G147" s="35">
        <v>6.939768946123845E-05</v>
      </c>
      <c r="H147" s="36">
        <f t="shared" si="6"/>
        <v>6.939768946123845E-05</v>
      </c>
    </row>
    <row r="148" spans="1:8" ht="15">
      <c r="A148" s="17">
        <v>133</v>
      </c>
      <c r="B148" s="2" t="s">
        <v>139</v>
      </c>
      <c r="C148" s="19" t="s">
        <v>474</v>
      </c>
      <c r="D148" s="23">
        <v>1</v>
      </c>
      <c r="E148" s="24">
        <f t="shared" si="5"/>
        <v>1</v>
      </c>
      <c r="F148" s="34">
        <v>31</v>
      </c>
      <c r="G148" s="35">
        <v>0.00010409653419185767</v>
      </c>
      <c r="H148" s="36">
        <f t="shared" si="6"/>
        <v>0.00010409653419185767</v>
      </c>
    </row>
    <row r="149" spans="1:8" ht="25.5">
      <c r="A149" s="17">
        <v>134</v>
      </c>
      <c r="B149" s="2" t="s">
        <v>140</v>
      </c>
      <c r="C149" s="19" t="s">
        <v>474</v>
      </c>
      <c r="D149" s="23">
        <v>1</v>
      </c>
      <c r="E149" s="24">
        <f t="shared" si="5"/>
        <v>1</v>
      </c>
      <c r="F149" s="34">
        <v>15</v>
      </c>
      <c r="G149" s="35">
        <v>0.0001678976357933188</v>
      </c>
      <c r="H149" s="36">
        <f t="shared" si="6"/>
        <v>0.0001678976357933188</v>
      </c>
    </row>
    <row r="150" spans="1:8" ht="15">
      <c r="A150" s="17">
        <v>135</v>
      </c>
      <c r="B150" s="2" t="s">
        <v>141</v>
      </c>
      <c r="C150" s="19" t="s">
        <v>474</v>
      </c>
      <c r="D150" s="23">
        <v>1</v>
      </c>
      <c r="E150" s="24">
        <f t="shared" si="5"/>
        <v>1</v>
      </c>
      <c r="F150" s="34">
        <v>22</v>
      </c>
      <c r="G150" s="35">
        <v>0.0002462498658302009</v>
      </c>
      <c r="H150" s="36">
        <f t="shared" si="6"/>
        <v>0.0002462498658302009</v>
      </c>
    </row>
    <row r="151" spans="1:8" ht="15">
      <c r="A151" s="17">
        <v>136</v>
      </c>
      <c r="B151" s="2" t="s">
        <v>142</v>
      </c>
      <c r="C151" s="19" t="s">
        <v>474</v>
      </c>
      <c r="D151" s="23">
        <v>1</v>
      </c>
      <c r="E151" s="24">
        <f t="shared" si="5"/>
        <v>1</v>
      </c>
      <c r="F151" s="34">
        <v>14</v>
      </c>
      <c r="G151" s="35">
        <v>0.06174155726906311</v>
      </c>
      <c r="H151" s="36">
        <f t="shared" si="6"/>
        <v>0.06174155726906311</v>
      </c>
    </row>
    <row r="152" spans="1:8" ht="15">
      <c r="A152" s="17">
        <v>137</v>
      </c>
      <c r="B152" s="2" t="s">
        <v>143</v>
      </c>
      <c r="C152" s="19" t="s">
        <v>474</v>
      </c>
      <c r="D152" s="23">
        <v>1</v>
      </c>
      <c r="E152" s="24">
        <f t="shared" si="5"/>
        <v>1</v>
      </c>
      <c r="F152" s="34">
        <v>17</v>
      </c>
      <c r="G152" s="35">
        <v>0.0095141993616214</v>
      </c>
      <c r="H152" s="36">
        <f t="shared" si="6"/>
        <v>0.0095141993616214</v>
      </c>
    </row>
    <row r="153" spans="1:8" ht="15">
      <c r="A153" s="17">
        <v>138</v>
      </c>
      <c r="B153" s="2" t="s">
        <v>144</v>
      </c>
      <c r="C153" s="19" t="s">
        <v>474</v>
      </c>
      <c r="D153" s="23">
        <v>1</v>
      </c>
      <c r="E153" s="24">
        <f t="shared" si="5"/>
        <v>1</v>
      </c>
      <c r="F153" s="34">
        <v>125</v>
      </c>
      <c r="G153" s="35">
        <v>0.03497867412360809</v>
      </c>
      <c r="H153" s="36">
        <f t="shared" si="6"/>
        <v>0.03497867412360809</v>
      </c>
    </row>
    <row r="154" spans="1:8" ht="25.5">
      <c r="A154" s="17">
        <v>139</v>
      </c>
      <c r="B154" s="2" t="s">
        <v>145</v>
      </c>
      <c r="C154" s="19" t="s">
        <v>473</v>
      </c>
      <c r="D154" s="23">
        <v>1</v>
      </c>
      <c r="E154" s="24">
        <f t="shared" si="5"/>
        <v>1</v>
      </c>
      <c r="F154" s="34">
        <v>761</v>
      </c>
      <c r="G154" s="35">
        <v>0.004259003361290521</v>
      </c>
      <c r="H154" s="36">
        <f t="shared" si="6"/>
        <v>0.004259003361290521</v>
      </c>
    </row>
    <row r="155" spans="1:8" ht="25.5">
      <c r="A155" s="17">
        <v>140</v>
      </c>
      <c r="B155" s="2" t="s">
        <v>146</v>
      </c>
      <c r="C155" s="19" t="s">
        <v>473</v>
      </c>
      <c r="D155" s="23">
        <v>1</v>
      </c>
      <c r="E155" s="24">
        <f t="shared" si="5"/>
        <v>1</v>
      </c>
      <c r="F155" s="34">
        <v>902</v>
      </c>
      <c r="G155" s="35">
        <v>0.005048122249519119</v>
      </c>
      <c r="H155" s="36">
        <f t="shared" si="6"/>
        <v>0.005048122249519119</v>
      </c>
    </row>
    <row r="156" spans="1:8" ht="15">
      <c r="A156" s="18"/>
      <c r="B156" s="3" t="s">
        <v>42</v>
      </c>
      <c r="C156" s="18"/>
      <c r="D156" s="18"/>
      <c r="E156" s="3"/>
      <c r="F156" s="21"/>
      <c r="G156" s="3"/>
      <c r="H156" s="3"/>
    </row>
    <row r="157" spans="1:8" ht="15">
      <c r="A157" s="33"/>
      <c r="B157" s="31"/>
      <c r="C157" s="33"/>
      <c r="D157" s="33"/>
      <c r="E157" s="31"/>
      <c r="F157" s="37"/>
      <c r="G157" s="38"/>
      <c r="H157" s="39"/>
    </row>
    <row r="158" spans="1:8" ht="15">
      <c r="A158" s="4"/>
      <c r="B158" s="1" t="s">
        <v>147</v>
      </c>
      <c r="C158" s="4"/>
      <c r="D158" s="4"/>
      <c r="E158" s="1"/>
      <c r="F158" s="22"/>
      <c r="G158" s="38"/>
      <c r="H158" s="39"/>
    </row>
    <row r="159" spans="1:8" ht="15">
      <c r="A159" s="17">
        <v>141</v>
      </c>
      <c r="B159" s="2" t="s">
        <v>148</v>
      </c>
      <c r="C159" s="19" t="s">
        <v>474</v>
      </c>
      <c r="D159" s="23">
        <v>1</v>
      </c>
      <c r="E159" s="24">
        <f aca="true" t="shared" si="7" ref="E159:E178">ROUND(D159,2)</f>
        <v>1</v>
      </c>
      <c r="F159" s="34">
        <v>47</v>
      </c>
      <c r="G159" s="35">
        <v>0.04682105403489684</v>
      </c>
      <c r="H159" s="36">
        <f t="shared" si="6"/>
        <v>0.04682105403489684</v>
      </c>
    </row>
    <row r="160" spans="1:8" ht="15">
      <c r="A160" s="17">
        <v>142</v>
      </c>
      <c r="B160" s="2" t="s">
        <v>149</v>
      </c>
      <c r="C160" s="19" t="s">
        <v>476</v>
      </c>
      <c r="D160" s="23">
        <v>1</v>
      </c>
      <c r="E160" s="24">
        <f t="shared" si="7"/>
        <v>1</v>
      </c>
      <c r="F160" s="34">
        <v>194</v>
      </c>
      <c r="G160" s="35">
        <v>0.017371808716748722</v>
      </c>
      <c r="H160" s="36">
        <f t="shared" si="6"/>
        <v>0.017371808716748722</v>
      </c>
    </row>
    <row r="161" spans="1:8" ht="15">
      <c r="A161" s="17">
        <v>143</v>
      </c>
      <c r="B161" s="2" t="s">
        <v>150</v>
      </c>
      <c r="C161" s="19" t="s">
        <v>476</v>
      </c>
      <c r="D161" s="23">
        <v>1</v>
      </c>
      <c r="E161" s="24">
        <f t="shared" si="7"/>
        <v>1</v>
      </c>
      <c r="F161" s="34">
        <v>377</v>
      </c>
      <c r="G161" s="35">
        <v>0.0008439654492544159</v>
      </c>
      <c r="H161" s="36">
        <f t="shared" si="6"/>
        <v>0.0008439654492544159</v>
      </c>
    </row>
    <row r="162" spans="1:8" ht="15">
      <c r="A162" s="17">
        <v>144</v>
      </c>
      <c r="B162" s="2" t="s">
        <v>151</v>
      </c>
      <c r="C162" s="19" t="s">
        <v>476</v>
      </c>
      <c r="D162" s="23">
        <v>1</v>
      </c>
      <c r="E162" s="24">
        <f t="shared" si="7"/>
        <v>1</v>
      </c>
      <c r="F162" s="34">
        <v>341</v>
      </c>
      <c r="G162" s="35">
        <v>0.10496400531012315</v>
      </c>
      <c r="H162" s="36">
        <f t="shared" si="6"/>
        <v>0.10496400531012315</v>
      </c>
    </row>
    <row r="163" spans="1:8" ht="15">
      <c r="A163" s="17">
        <v>145</v>
      </c>
      <c r="B163" s="2" t="s">
        <v>152</v>
      </c>
      <c r="C163" s="19" t="s">
        <v>476</v>
      </c>
      <c r="D163" s="23">
        <v>1</v>
      </c>
      <c r="E163" s="24">
        <f t="shared" si="7"/>
        <v>1</v>
      </c>
      <c r="F163" s="34">
        <v>525</v>
      </c>
      <c r="G163" s="35">
        <v>0.08285748326400284</v>
      </c>
      <c r="H163" s="36">
        <f t="shared" si="6"/>
        <v>0.08285748326400284</v>
      </c>
    </row>
    <row r="164" spans="1:8" ht="15">
      <c r="A164" s="17">
        <v>146</v>
      </c>
      <c r="B164" s="2" t="s">
        <v>153</v>
      </c>
      <c r="C164" s="19" t="s">
        <v>475</v>
      </c>
      <c r="D164" s="23">
        <v>1</v>
      </c>
      <c r="E164" s="24">
        <f t="shared" si="7"/>
        <v>1</v>
      </c>
      <c r="F164" s="34">
        <v>2490</v>
      </c>
      <c r="G164" s="35">
        <v>0.0027871007541690924</v>
      </c>
      <c r="H164" s="36">
        <f t="shared" si="6"/>
        <v>0.0027871007541690924</v>
      </c>
    </row>
    <row r="165" spans="1:8" ht="15">
      <c r="A165" s="17">
        <v>147</v>
      </c>
      <c r="B165" s="2" t="s">
        <v>154</v>
      </c>
      <c r="C165" s="19" t="s">
        <v>474</v>
      </c>
      <c r="D165" s="23">
        <v>1</v>
      </c>
      <c r="E165" s="24">
        <f t="shared" si="7"/>
        <v>1</v>
      </c>
      <c r="F165" s="34">
        <v>52</v>
      </c>
      <c r="G165" s="35">
        <v>0.02171028362564808</v>
      </c>
      <c r="H165" s="36">
        <f t="shared" si="6"/>
        <v>0.02171028362564808</v>
      </c>
    </row>
    <row r="166" spans="1:8" ht="15">
      <c r="A166" s="17">
        <v>148</v>
      </c>
      <c r="B166" s="2" t="s">
        <v>155</v>
      </c>
      <c r="C166" s="19" t="s">
        <v>475</v>
      </c>
      <c r="D166" s="23">
        <v>1</v>
      </c>
      <c r="E166" s="24">
        <f t="shared" si="7"/>
        <v>1</v>
      </c>
      <c r="F166" s="34">
        <v>806</v>
      </c>
      <c r="G166" s="35">
        <v>0.05458128276126404</v>
      </c>
      <c r="H166" s="36">
        <f t="shared" si="6"/>
        <v>0.05458128276126404</v>
      </c>
    </row>
    <row r="167" spans="1:8" ht="15">
      <c r="A167" s="17">
        <v>149</v>
      </c>
      <c r="B167" s="2" t="s">
        <v>156</v>
      </c>
      <c r="C167" s="19" t="s">
        <v>474</v>
      </c>
      <c r="D167" s="23">
        <v>1</v>
      </c>
      <c r="E167" s="24">
        <f t="shared" si="7"/>
        <v>1</v>
      </c>
      <c r="F167" s="34">
        <v>188</v>
      </c>
      <c r="G167" s="35">
        <v>0.00021043170352762626</v>
      </c>
      <c r="H167" s="36">
        <f t="shared" si="6"/>
        <v>0.00021043170352762626</v>
      </c>
    </row>
    <row r="168" spans="1:8" ht="15">
      <c r="A168" s="17">
        <v>150</v>
      </c>
      <c r="B168" s="2" t="s">
        <v>157</v>
      </c>
      <c r="C168" s="19" t="s">
        <v>476</v>
      </c>
      <c r="D168" s="23">
        <v>1</v>
      </c>
      <c r="E168" s="24">
        <f t="shared" si="7"/>
        <v>1</v>
      </c>
      <c r="F168" s="34">
        <v>857</v>
      </c>
      <c r="G168" s="35">
        <v>0.0019185103183316564</v>
      </c>
      <c r="H168" s="36">
        <f t="shared" si="6"/>
        <v>0.0019185103183316564</v>
      </c>
    </row>
    <row r="169" spans="1:8" ht="15">
      <c r="A169" s="17">
        <v>151</v>
      </c>
      <c r="B169" s="2" t="s">
        <v>158</v>
      </c>
      <c r="C169" s="19" t="s">
        <v>475</v>
      </c>
      <c r="D169" s="23">
        <v>1</v>
      </c>
      <c r="E169" s="24">
        <f t="shared" si="7"/>
        <v>1</v>
      </c>
      <c r="F169" s="34">
        <v>2990</v>
      </c>
      <c r="G169" s="35">
        <v>0.03346759540146822</v>
      </c>
      <c r="H169" s="36">
        <f t="shared" si="6"/>
        <v>0.03346759540146822</v>
      </c>
    </row>
    <row r="170" spans="1:8" ht="15">
      <c r="A170" s="17">
        <v>152</v>
      </c>
      <c r="B170" s="2" t="s">
        <v>159</v>
      </c>
      <c r="C170" s="19" t="s">
        <v>475</v>
      </c>
      <c r="D170" s="23">
        <v>1</v>
      </c>
      <c r="E170" s="24">
        <f t="shared" si="7"/>
        <v>1</v>
      </c>
      <c r="F170" s="34">
        <v>3240</v>
      </c>
      <c r="G170" s="35">
        <v>0.04533236166419608</v>
      </c>
      <c r="H170" s="36">
        <f t="shared" si="6"/>
        <v>0.04533236166419608</v>
      </c>
    </row>
    <row r="171" spans="1:8" ht="15">
      <c r="A171" s="17">
        <v>153</v>
      </c>
      <c r="B171" s="2" t="s">
        <v>160</v>
      </c>
      <c r="C171" s="19" t="s">
        <v>475</v>
      </c>
      <c r="D171" s="23">
        <v>1</v>
      </c>
      <c r="E171" s="24">
        <f t="shared" si="7"/>
        <v>1</v>
      </c>
      <c r="F171" s="34">
        <v>3410</v>
      </c>
      <c r="G171" s="35">
        <v>0.03435185628331303</v>
      </c>
      <c r="H171" s="36">
        <f t="shared" si="6"/>
        <v>0.03435185628331303</v>
      </c>
    </row>
    <row r="172" spans="1:8" ht="15">
      <c r="A172" s="17">
        <v>154</v>
      </c>
      <c r="B172" s="2" t="s">
        <v>161</v>
      </c>
      <c r="C172" s="19" t="s">
        <v>475</v>
      </c>
      <c r="D172" s="23">
        <v>1</v>
      </c>
      <c r="E172" s="24">
        <f t="shared" si="7"/>
        <v>1</v>
      </c>
      <c r="F172" s="34">
        <v>3520</v>
      </c>
      <c r="G172" s="35">
        <v>0.003939997853283215</v>
      </c>
      <c r="H172" s="36">
        <f t="shared" si="6"/>
        <v>0.003939997853283215</v>
      </c>
    </row>
    <row r="173" spans="1:8" ht="15">
      <c r="A173" s="17">
        <v>155</v>
      </c>
      <c r="B173" s="2" t="s">
        <v>162</v>
      </c>
      <c r="C173" s="19" t="s">
        <v>475</v>
      </c>
      <c r="D173" s="23">
        <v>1</v>
      </c>
      <c r="E173" s="24">
        <f t="shared" si="7"/>
        <v>1</v>
      </c>
      <c r="F173" s="34">
        <v>3790</v>
      </c>
      <c r="G173" s="35">
        <v>0.04242213597711189</v>
      </c>
      <c r="H173" s="36">
        <f t="shared" si="6"/>
        <v>0.04242213597711189</v>
      </c>
    </row>
    <row r="174" spans="1:8" ht="15">
      <c r="A174" s="17">
        <v>156</v>
      </c>
      <c r="B174" s="2" t="s">
        <v>163</v>
      </c>
      <c r="C174" s="19" t="s">
        <v>470</v>
      </c>
      <c r="D174" s="23">
        <v>1</v>
      </c>
      <c r="E174" s="24">
        <f t="shared" si="7"/>
        <v>1</v>
      </c>
      <c r="F174" s="34">
        <v>24800</v>
      </c>
      <c r="G174" s="35">
        <v>0.04163861367674307</v>
      </c>
      <c r="H174" s="36">
        <f t="shared" si="6"/>
        <v>0.04163861367674307</v>
      </c>
    </row>
    <row r="175" spans="1:8" ht="15">
      <c r="A175" s="17">
        <v>157</v>
      </c>
      <c r="B175" s="2" t="s">
        <v>164</v>
      </c>
      <c r="C175" s="19" t="s">
        <v>474</v>
      </c>
      <c r="D175" s="23">
        <v>1</v>
      </c>
      <c r="E175" s="24">
        <f t="shared" si="7"/>
        <v>1</v>
      </c>
      <c r="F175" s="34">
        <v>298</v>
      </c>
      <c r="G175" s="35">
        <v>0.07838580956404079</v>
      </c>
      <c r="H175" s="36">
        <f t="shared" si="6"/>
        <v>0.07838580956404079</v>
      </c>
    </row>
    <row r="176" spans="1:8" ht="15">
      <c r="A176" s="17">
        <v>158</v>
      </c>
      <c r="B176" s="2" t="s">
        <v>165</v>
      </c>
      <c r="C176" s="19" t="s">
        <v>474</v>
      </c>
      <c r="D176" s="23">
        <v>1</v>
      </c>
      <c r="E176" s="24">
        <f t="shared" si="7"/>
        <v>1</v>
      </c>
      <c r="F176" s="34">
        <v>235</v>
      </c>
      <c r="G176" s="35">
        <v>0.001315198147047664</v>
      </c>
      <c r="H176" s="36">
        <f t="shared" si="6"/>
        <v>0.001315198147047664</v>
      </c>
    </row>
    <row r="177" spans="1:8" ht="25.5">
      <c r="A177" s="17">
        <v>159</v>
      </c>
      <c r="B177" s="2" t="s">
        <v>166</v>
      </c>
      <c r="C177" s="19" t="s">
        <v>474</v>
      </c>
      <c r="D177" s="23">
        <v>1</v>
      </c>
      <c r="E177" s="24">
        <f t="shared" si="7"/>
        <v>1</v>
      </c>
      <c r="F177" s="34">
        <v>68</v>
      </c>
      <c r="G177" s="35">
        <v>0.051757244527220414</v>
      </c>
      <c r="H177" s="36">
        <f t="shared" si="6"/>
        <v>0.051757244527220414</v>
      </c>
    </row>
    <row r="178" spans="1:8" ht="25.5">
      <c r="A178" s="17">
        <v>160</v>
      </c>
      <c r="B178" s="2" t="s">
        <v>167</v>
      </c>
      <c r="C178" s="19" t="s">
        <v>474</v>
      </c>
      <c r="D178" s="23">
        <v>1</v>
      </c>
      <c r="E178" s="24">
        <f t="shared" si="7"/>
        <v>1</v>
      </c>
      <c r="F178" s="34">
        <v>68</v>
      </c>
      <c r="G178" s="35">
        <v>0.20017875456851425</v>
      </c>
      <c r="H178" s="36">
        <f t="shared" si="6"/>
        <v>0.20017875456851425</v>
      </c>
    </row>
    <row r="179" spans="1:8" ht="15">
      <c r="A179" s="18"/>
      <c r="B179" s="3" t="s">
        <v>147</v>
      </c>
      <c r="C179" s="18"/>
      <c r="D179" s="18"/>
      <c r="E179" s="3"/>
      <c r="F179" s="21"/>
      <c r="G179" s="3"/>
      <c r="H179" s="3"/>
    </row>
    <row r="180" spans="1:8" ht="15">
      <c r="A180" s="33"/>
      <c r="B180" s="31"/>
      <c r="C180" s="33"/>
      <c r="D180" s="33"/>
      <c r="E180" s="31"/>
      <c r="F180" s="37"/>
      <c r="G180" s="38"/>
      <c r="H180" s="39"/>
    </row>
    <row r="181" spans="1:8" ht="15">
      <c r="A181" s="4"/>
      <c r="B181" s="1" t="s">
        <v>168</v>
      </c>
      <c r="C181" s="4"/>
      <c r="D181" s="4"/>
      <c r="E181" s="1"/>
      <c r="F181" s="22"/>
      <c r="G181" s="38"/>
      <c r="H181" s="39"/>
    </row>
    <row r="182" spans="1:8" ht="15">
      <c r="A182" s="17">
        <v>161</v>
      </c>
      <c r="B182" s="2" t="s">
        <v>169</v>
      </c>
      <c r="C182" s="19" t="s">
        <v>475</v>
      </c>
      <c r="D182" s="23">
        <v>1</v>
      </c>
      <c r="E182" s="24">
        <f aca="true" t="shared" si="8" ref="E182:E200">ROUND(D182,2)</f>
        <v>1</v>
      </c>
      <c r="F182" s="34">
        <v>12900</v>
      </c>
      <c r="G182" s="35">
        <v>0.007219598339112709</v>
      </c>
      <c r="H182" s="36">
        <f t="shared" si="6"/>
        <v>0.007219598339112709</v>
      </c>
    </row>
    <row r="183" spans="1:8" ht="15">
      <c r="A183" s="17">
        <v>162</v>
      </c>
      <c r="B183" s="2" t="s">
        <v>170</v>
      </c>
      <c r="C183" s="19" t="s">
        <v>475</v>
      </c>
      <c r="D183" s="23">
        <v>1</v>
      </c>
      <c r="E183" s="24">
        <f t="shared" si="8"/>
        <v>1</v>
      </c>
      <c r="F183" s="34">
        <v>2830</v>
      </c>
      <c r="G183" s="35">
        <v>0.0015838343643169743</v>
      </c>
      <c r="H183" s="36">
        <f t="shared" si="6"/>
        <v>0.0015838343643169743</v>
      </c>
    </row>
    <row r="184" spans="1:8" ht="15">
      <c r="A184" s="17">
        <v>163</v>
      </c>
      <c r="B184" s="2" t="s">
        <v>171</v>
      </c>
      <c r="C184" s="19" t="s">
        <v>475</v>
      </c>
      <c r="D184" s="23">
        <v>1</v>
      </c>
      <c r="E184" s="24">
        <f t="shared" si="8"/>
        <v>1</v>
      </c>
      <c r="F184" s="34">
        <v>6990</v>
      </c>
      <c r="G184" s="35">
        <v>0.0039120149139843284</v>
      </c>
      <c r="H184" s="36">
        <f t="shared" si="6"/>
        <v>0.0039120149139843284</v>
      </c>
    </row>
    <row r="185" spans="1:8" ht="15">
      <c r="A185" s="17">
        <v>164</v>
      </c>
      <c r="B185" s="2" t="s">
        <v>172</v>
      </c>
      <c r="C185" s="19" t="s">
        <v>470</v>
      </c>
      <c r="D185" s="23">
        <v>1</v>
      </c>
      <c r="E185" s="24">
        <f t="shared" si="8"/>
        <v>1</v>
      </c>
      <c r="F185" s="34">
        <v>31400</v>
      </c>
      <c r="G185" s="35">
        <v>0.003514657175940141</v>
      </c>
      <c r="H185" s="36">
        <f t="shared" si="6"/>
        <v>0.003514657175940141</v>
      </c>
    </row>
    <row r="186" spans="1:8" ht="15">
      <c r="A186" s="17">
        <v>165</v>
      </c>
      <c r="B186" s="2" t="s">
        <v>173</v>
      </c>
      <c r="C186" s="19" t="s">
        <v>477</v>
      </c>
      <c r="D186" s="23">
        <v>1</v>
      </c>
      <c r="E186" s="24">
        <f t="shared" si="8"/>
        <v>1</v>
      </c>
      <c r="F186" s="34">
        <v>127</v>
      </c>
      <c r="G186" s="35">
        <v>0.005686133265533731</v>
      </c>
      <c r="H186" s="36">
        <f t="shared" si="6"/>
        <v>0.005686133265533731</v>
      </c>
    </row>
    <row r="187" spans="1:8" ht="15">
      <c r="A187" s="17">
        <v>166</v>
      </c>
      <c r="B187" s="2" t="s">
        <v>174</v>
      </c>
      <c r="C187" s="19" t="s">
        <v>475</v>
      </c>
      <c r="D187" s="23">
        <v>1</v>
      </c>
      <c r="E187" s="24">
        <f t="shared" si="8"/>
        <v>1</v>
      </c>
      <c r="F187" s="34">
        <v>5950</v>
      </c>
      <c r="G187" s="35">
        <v>0.06326942575478231</v>
      </c>
      <c r="H187" s="36">
        <f t="shared" si="6"/>
        <v>0.06326942575478231</v>
      </c>
    </row>
    <row r="188" spans="1:8" ht="15">
      <c r="A188" s="17">
        <v>167</v>
      </c>
      <c r="B188" s="2" t="s">
        <v>175</v>
      </c>
      <c r="C188" s="19" t="s">
        <v>475</v>
      </c>
      <c r="D188" s="23">
        <v>1</v>
      </c>
      <c r="E188" s="24">
        <f t="shared" si="8"/>
        <v>1</v>
      </c>
      <c r="F188" s="34">
        <v>9070</v>
      </c>
      <c r="G188" s="35">
        <v>0.05076105188818006</v>
      </c>
      <c r="H188" s="36">
        <f t="shared" si="6"/>
        <v>0.05076105188818006</v>
      </c>
    </row>
    <row r="189" spans="1:8" ht="15">
      <c r="A189" s="17">
        <v>168</v>
      </c>
      <c r="B189" s="2" t="s">
        <v>176</v>
      </c>
      <c r="C189" s="19" t="s">
        <v>475</v>
      </c>
      <c r="D189" s="23">
        <v>1</v>
      </c>
      <c r="E189" s="24">
        <f t="shared" si="8"/>
        <v>1</v>
      </c>
      <c r="F189" s="34">
        <v>9260</v>
      </c>
      <c r="G189" s="35">
        <v>0.1036488071630755</v>
      </c>
      <c r="H189" s="36">
        <f t="shared" si="6"/>
        <v>0.1036488071630755</v>
      </c>
    </row>
    <row r="190" spans="1:8" ht="15">
      <c r="A190" s="17">
        <v>169</v>
      </c>
      <c r="B190" s="2" t="s">
        <v>177</v>
      </c>
      <c r="C190" s="19" t="s">
        <v>470</v>
      </c>
      <c r="D190" s="23">
        <v>1</v>
      </c>
      <c r="E190" s="24">
        <f t="shared" si="8"/>
        <v>1</v>
      </c>
      <c r="F190" s="34">
        <v>25200</v>
      </c>
      <c r="G190" s="35">
        <v>0.03666884365726083</v>
      </c>
      <c r="H190" s="36">
        <f t="shared" si="6"/>
        <v>0.03666884365726083</v>
      </c>
    </row>
    <row r="191" spans="1:8" ht="15">
      <c r="A191" s="17">
        <v>170</v>
      </c>
      <c r="B191" s="2" t="s">
        <v>178</v>
      </c>
      <c r="C191" s="19" t="s">
        <v>470</v>
      </c>
      <c r="D191" s="23">
        <v>1</v>
      </c>
      <c r="E191" s="24">
        <f t="shared" si="8"/>
        <v>1</v>
      </c>
      <c r="F191" s="34">
        <v>26000</v>
      </c>
      <c r="G191" s="35">
        <v>0.02037157980958935</v>
      </c>
      <c r="H191" s="36">
        <f t="shared" si="6"/>
        <v>0.02037157980958935</v>
      </c>
    </row>
    <row r="192" spans="1:8" ht="15">
      <c r="A192" s="17">
        <v>171</v>
      </c>
      <c r="B192" s="2" t="s">
        <v>179</v>
      </c>
      <c r="C192" s="19" t="s">
        <v>475</v>
      </c>
      <c r="D192" s="23">
        <v>1</v>
      </c>
      <c r="E192" s="24">
        <f t="shared" si="8"/>
        <v>1</v>
      </c>
      <c r="F192" s="34">
        <v>11900</v>
      </c>
      <c r="G192" s="35">
        <v>0.01331987910626996</v>
      </c>
      <c r="H192" s="36">
        <f t="shared" si="6"/>
        <v>0.01331987910626996</v>
      </c>
    </row>
    <row r="193" spans="1:8" ht="15">
      <c r="A193" s="17">
        <v>172</v>
      </c>
      <c r="B193" s="2" t="s">
        <v>180</v>
      </c>
      <c r="C193" s="19" t="s">
        <v>475</v>
      </c>
      <c r="D193" s="23">
        <v>1</v>
      </c>
      <c r="E193" s="24">
        <f t="shared" si="8"/>
        <v>1</v>
      </c>
      <c r="F193" s="34">
        <v>4110</v>
      </c>
      <c r="G193" s="35">
        <v>0.018401580882947743</v>
      </c>
      <c r="H193" s="36">
        <f t="shared" si="6"/>
        <v>0.018401580882947743</v>
      </c>
    </row>
    <row r="194" spans="1:8" ht="15">
      <c r="A194" s="17">
        <v>173</v>
      </c>
      <c r="B194" s="2" t="s">
        <v>181</v>
      </c>
      <c r="C194" s="19" t="s">
        <v>475</v>
      </c>
      <c r="D194" s="23">
        <v>1</v>
      </c>
      <c r="E194" s="24">
        <f t="shared" si="8"/>
        <v>1</v>
      </c>
      <c r="F194" s="34">
        <v>4340</v>
      </c>
      <c r="G194" s="35">
        <v>0.019431353049146765</v>
      </c>
      <c r="H194" s="36">
        <f t="shared" si="6"/>
        <v>0.019431353049146765</v>
      </c>
    </row>
    <row r="195" spans="1:8" ht="15">
      <c r="A195" s="17">
        <v>174</v>
      </c>
      <c r="B195" s="2" t="s">
        <v>182</v>
      </c>
      <c r="C195" s="19" t="s">
        <v>475</v>
      </c>
      <c r="D195" s="23">
        <v>1</v>
      </c>
      <c r="E195" s="24">
        <f t="shared" si="8"/>
        <v>1</v>
      </c>
      <c r="F195" s="34">
        <v>5480</v>
      </c>
      <c r="G195" s="35">
        <v>0.024535441177263657</v>
      </c>
      <c r="H195" s="36">
        <f t="shared" si="6"/>
        <v>0.024535441177263657</v>
      </c>
    </row>
    <row r="196" spans="1:8" ht="15">
      <c r="A196" s="17">
        <v>175</v>
      </c>
      <c r="B196" s="2" t="s">
        <v>183</v>
      </c>
      <c r="C196" s="19" t="s">
        <v>470</v>
      </c>
      <c r="D196" s="23">
        <v>1</v>
      </c>
      <c r="E196" s="24">
        <f t="shared" si="8"/>
        <v>1</v>
      </c>
      <c r="F196" s="34">
        <v>25600</v>
      </c>
      <c r="G196" s="35">
        <v>0.014327264921029873</v>
      </c>
      <c r="H196" s="36">
        <f t="shared" si="6"/>
        <v>0.014327264921029873</v>
      </c>
    </row>
    <row r="197" spans="1:8" ht="15">
      <c r="A197" s="17">
        <v>176</v>
      </c>
      <c r="B197" s="2" t="s">
        <v>184</v>
      </c>
      <c r="C197" s="19" t="s">
        <v>470</v>
      </c>
      <c r="D197" s="23">
        <v>1</v>
      </c>
      <c r="E197" s="24">
        <f t="shared" si="8"/>
        <v>1</v>
      </c>
      <c r="F197" s="34">
        <v>22500</v>
      </c>
      <c r="G197" s="35">
        <v>0.025184645368997824</v>
      </c>
      <c r="H197" s="36">
        <f t="shared" si="6"/>
        <v>0.025184645368997824</v>
      </c>
    </row>
    <row r="198" spans="1:8" ht="15">
      <c r="A198" s="17">
        <v>177</v>
      </c>
      <c r="B198" s="2" t="s">
        <v>185</v>
      </c>
      <c r="C198" s="19" t="s">
        <v>475</v>
      </c>
      <c r="D198" s="23">
        <v>1</v>
      </c>
      <c r="E198" s="24">
        <f t="shared" si="8"/>
        <v>1</v>
      </c>
      <c r="F198" s="34">
        <v>5110</v>
      </c>
      <c r="G198" s="35">
        <v>0.005719712792692394</v>
      </c>
      <c r="H198" s="36">
        <f t="shared" si="6"/>
        <v>0.005719712792692394</v>
      </c>
    </row>
    <row r="199" spans="1:8" ht="15">
      <c r="A199" s="17">
        <v>178</v>
      </c>
      <c r="B199" s="2" t="s">
        <v>186</v>
      </c>
      <c r="C199" s="19" t="s">
        <v>470</v>
      </c>
      <c r="D199" s="23">
        <v>1</v>
      </c>
      <c r="E199" s="24">
        <f t="shared" si="8"/>
        <v>1</v>
      </c>
      <c r="F199" s="34">
        <v>24800</v>
      </c>
      <c r="G199" s="35">
        <v>0.005551815156899076</v>
      </c>
      <c r="H199" s="36">
        <f t="shared" si="6"/>
        <v>0.005551815156899076</v>
      </c>
    </row>
    <row r="200" spans="1:8" ht="15">
      <c r="A200" s="17">
        <v>179</v>
      </c>
      <c r="B200" s="2" t="s">
        <v>187</v>
      </c>
      <c r="C200" s="19" t="s">
        <v>477</v>
      </c>
      <c r="D200" s="23">
        <v>1</v>
      </c>
      <c r="E200" s="24">
        <f t="shared" si="8"/>
        <v>1</v>
      </c>
      <c r="F200" s="34">
        <v>69</v>
      </c>
      <c r="G200" s="35">
        <v>0.03321015235991846</v>
      </c>
      <c r="H200" s="36">
        <f t="shared" si="6"/>
        <v>0.03321015235991846</v>
      </c>
    </row>
    <row r="201" spans="1:8" ht="15">
      <c r="A201" s="18"/>
      <c r="B201" s="3" t="s">
        <v>168</v>
      </c>
      <c r="C201" s="18"/>
      <c r="D201" s="18"/>
      <c r="E201" s="3"/>
      <c r="F201" s="21"/>
      <c r="G201" s="3"/>
      <c r="H201" s="3"/>
    </row>
    <row r="202" spans="1:8" ht="15">
      <c r="A202" s="33"/>
      <c r="B202" s="31"/>
      <c r="C202" s="33"/>
      <c r="D202" s="33"/>
      <c r="E202" s="31"/>
      <c r="F202" s="37"/>
      <c r="G202" s="38"/>
      <c r="H202" s="39"/>
    </row>
    <row r="203" spans="1:8" ht="15">
      <c r="A203" s="4"/>
      <c r="B203" s="1" t="s">
        <v>188</v>
      </c>
      <c r="C203" s="4"/>
      <c r="D203" s="4"/>
      <c r="E203" s="1"/>
      <c r="F203" s="22"/>
      <c r="G203" s="38"/>
      <c r="H203" s="39"/>
    </row>
    <row r="204" spans="1:8" ht="15">
      <c r="A204" s="17">
        <v>180</v>
      </c>
      <c r="B204" s="2" t="s">
        <v>189</v>
      </c>
      <c r="C204" s="19" t="s">
        <v>475</v>
      </c>
      <c r="D204" s="23">
        <v>1</v>
      </c>
      <c r="E204" s="24">
        <f aca="true" t="shared" si="9" ref="E204:E226">ROUND(D204,2)</f>
        <v>1</v>
      </c>
      <c r="F204" s="34">
        <v>8680</v>
      </c>
      <c r="G204" s="35">
        <v>0.019431353049146765</v>
      </c>
      <c r="H204" s="36">
        <f t="shared" si="6"/>
        <v>0.019431353049146765</v>
      </c>
    </row>
    <row r="205" spans="1:8" ht="15">
      <c r="A205" s="17">
        <v>181</v>
      </c>
      <c r="B205" s="2" t="s">
        <v>190</v>
      </c>
      <c r="C205" s="19" t="s">
        <v>470</v>
      </c>
      <c r="D205" s="23">
        <v>1</v>
      </c>
      <c r="E205" s="24">
        <f t="shared" si="9"/>
        <v>1</v>
      </c>
      <c r="F205" s="34">
        <v>27600</v>
      </c>
      <c r="G205" s="35">
        <v>0.009267949495791199</v>
      </c>
      <c r="H205" s="36">
        <f t="shared" si="6"/>
        <v>0.009267949495791199</v>
      </c>
    </row>
    <row r="206" spans="1:8" ht="15">
      <c r="A206" s="17">
        <v>182</v>
      </c>
      <c r="B206" s="2" t="s">
        <v>191</v>
      </c>
      <c r="C206" s="19" t="s">
        <v>475</v>
      </c>
      <c r="D206" s="23">
        <v>1</v>
      </c>
      <c r="E206" s="24">
        <f t="shared" si="9"/>
        <v>1</v>
      </c>
      <c r="F206" s="34">
        <v>9630</v>
      </c>
      <c r="G206" s="35">
        <v>0.005389514108965534</v>
      </c>
      <c r="H206" s="36">
        <f aca="true" t="shared" si="10" ref="H206:H269">E206*G206</f>
        <v>0.005389514108965534</v>
      </c>
    </row>
    <row r="207" spans="1:8" ht="25.5">
      <c r="A207" s="17">
        <v>183</v>
      </c>
      <c r="B207" s="2" t="s">
        <v>192</v>
      </c>
      <c r="C207" s="19" t="s">
        <v>475</v>
      </c>
      <c r="D207" s="23">
        <v>1</v>
      </c>
      <c r="E207" s="24">
        <f t="shared" si="9"/>
        <v>1</v>
      </c>
      <c r="F207" s="34">
        <v>2440</v>
      </c>
      <c r="G207" s="35">
        <v>0.0021849079004570555</v>
      </c>
      <c r="H207" s="36">
        <f t="shared" si="10"/>
        <v>0.0021849079004570555</v>
      </c>
    </row>
    <row r="208" spans="1:8" ht="15">
      <c r="A208" s="17">
        <v>184</v>
      </c>
      <c r="B208" s="2" t="s">
        <v>193</v>
      </c>
      <c r="C208" s="19" t="s">
        <v>475</v>
      </c>
      <c r="D208" s="23">
        <v>1</v>
      </c>
      <c r="E208" s="24">
        <f t="shared" si="9"/>
        <v>1</v>
      </c>
      <c r="F208" s="34">
        <v>2310</v>
      </c>
      <c r="G208" s="35">
        <v>0.001292811795608555</v>
      </c>
      <c r="H208" s="36">
        <f t="shared" si="10"/>
        <v>0.001292811795608555</v>
      </c>
    </row>
    <row r="209" spans="1:8" ht="15">
      <c r="A209" s="17">
        <v>185</v>
      </c>
      <c r="B209" s="2" t="s">
        <v>194</v>
      </c>
      <c r="C209" s="19" t="s">
        <v>475</v>
      </c>
      <c r="D209" s="23">
        <v>1</v>
      </c>
      <c r="E209" s="24">
        <f t="shared" si="9"/>
        <v>1</v>
      </c>
      <c r="F209" s="34">
        <v>2310</v>
      </c>
      <c r="G209" s="35">
        <v>0.5429809541555931</v>
      </c>
      <c r="H209" s="36">
        <f t="shared" si="10"/>
        <v>0.5429809541555931</v>
      </c>
    </row>
    <row r="210" spans="1:8" ht="15">
      <c r="A210" s="17">
        <v>186</v>
      </c>
      <c r="B210" s="2" t="s">
        <v>195</v>
      </c>
      <c r="C210" s="19" t="s">
        <v>475</v>
      </c>
      <c r="D210" s="23">
        <v>1</v>
      </c>
      <c r="E210" s="24">
        <f t="shared" si="9"/>
        <v>1</v>
      </c>
      <c r="F210" s="34">
        <v>2520</v>
      </c>
      <c r="G210" s="35">
        <v>0.018334421828630414</v>
      </c>
      <c r="H210" s="36">
        <f t="shared" si="10"/>
        <v>0.018334421828630414</v>
      </c>
    </row>
    <row r="211" spans="1:8" ht="15">
      <c r="A211" s="17">
        <v>187</v>
      </c>
      <c r="B211" s="2" t="s">
        <v>196</v>
      </c>
      <c r="C211" s="19" t="s">
        <v>475</v>
      </c>
      <c r="D211" s="23">
        <v>1</v>
      </c>
      <c r="E211" s="24">
        <f t="shared" si="9"/>
        <v>1</v>
      </c>
      <c r="F211" s="34">
        <v>2690</v>
      </c>
      <c r="G211" s="35">
        <v>0.12646049927952774</v>
      </c>
      <c r="H211" s="36">
        <f t="shared" si="10"/>
        <v>0.12646049927952774</v>
      </c>
    </row>
    <row r="212" spans="1:8" ht="15">
      <c r="A212" s="17">
        <v>188</v>
      </c>
      <c r="B212" s="2" t="s">
        <v>197</v>
      </c>
      <c r="C212" s="19" t="s">
        <v>475</v>
      </c>
      <c r="D212" s="23">
        <v>1</v>
      </c>
      <c r="E212" s="24">
        <f t="shared" si="9"/>
        <v>1</v>
      </c>
      <c r="F212" s="34">
        <v>2830</v>
      </c>
      <c r="G212" s="35">
        <v>0.01583834364316974</v>
      </c>
      <c r="H212" s="36">
        <f t="shared" si="10"/>
        <v>0.01583834364316974</v>
      </c>
    </row>
    <row r="213" spans="1:8" ht="15">
      <c r="A213" s="17">
        <v>189</v>
      </c>
      <c r="B213" s="2" t="s">
        <v>198</v>
      </c>
      <c r="C213" s="19" t="s">
        <v>475</v>
      </c>
      <c r="D213" s="23">
        <v>1</v>
      </c>
      <c r="E213" s="24">
        <f t="shared" si="9"/>
        <v>1</v>
      </c>
      <c r="F213" s="34">
        <v>4040</v>
      </c>
      <c r="G213" s="35">
        <v>0.0339153224302504</v>
      </c>
      <c r="H213" s="36">
        <f t="shared" si="10"/>
        <v>0.0339153224302504</v>
      </c>
    </row>
    <row r="214" spans="1:8" ht="15">
      <c r="A214" s="17">
        <v>190</v>
      </c>
      <c r="B214" s="2" t="s">
        <v>199</v>
      </c>
      <c r="C214" s="19" t="s">
        <v>475</v>
      </c>
      <c r="D214" s="23">
        <v>1</v>
      </c>
      <c r="E214" s="24">
        <f t="shared" si="9"/>
        <v>1</v>
      </c>
      <c r="F214" s="34">
        <v>770</v>
      </c>
      <c r="G214" s="35">
        <v>0.008618745304057034</v>
      </c>
      <c r="H214" s="36">
        <f t="shared" si="10"/>
        <v>0.008618745304057034</v>
      </c>
    </row>
    <row r="215" spans="1:8" ht="25.5">
      <c r="A215" s="17">
        <v>191</v>
      </c>
      <c r="B215" s="2" t="s">
        <v>200</v>
      </c>
      <c r="C215" s="19" t="s">
        <v>475</v>
      </c>
      <c r="D215" s="23">
        <v>1</v>
      </c>
      <c r="E215" s="24">
        <f t="shared" si="9"/>
        <v>1</v>
      </c>
      <c r="F215" s="40">
        <v>770</v>
      </c>
      <c r="G215" s="41">
        <v>0.008618745304057034</v>
      </c>
      <c r="H215" s="36">
        <f t="shared" si="10"/>
        <v>0.008618745304057034</v>
      </c>
    </row>
    <row r="216" spans="1:8" ht="15">
      <c r="A216" s="17">
        <v>192</v>
      </c>
      <c r="B216" s="2" t="s">
        <v>201</v>
      </c>
      <c r="C216" s="19" t="s">
        <v>475</v>
      </c>
      <c r="D216" s="23">
        <v>1</v>
      </c>
      <c r="E216" s="24">
        <f t="shared" si="9"/>
        <v>1</v>
      </c>
      <c r="F216" s="34">
        <v>711</v>
      </c>
      <c r="G216" s="35">
        <v>0.003979173968301656</v>
      </c>
      <c r="H216" s="36">
        <f t="shared" si="10"/>
        <v>0.003979173968301656</v>
      </c>
    </row>
    <row r="217" spans="1:8" ht="15">
      <c r="A217" s="17">
        <v>193</v>
      </c>
      <c r="B217" s="2" t="s">
        <v>202</v>
      </c>
      <c r="C217" s="19" t="s">
        <v>475</v>
      </c>
      <c r="D217" s="23">
        <v>1</v>
      </c>
      <c r="E217" s="24">
        <f t="shared" si="9"/>
        <v>1</v>
      </c>
      <c r="F217" s="34">
        <v>77300</v>
      </c>
      <c r="G217" s="35">
        <v>0.004326162415607848</v>
      </c>
      <c r="H217" s="36">
        <f t="shared" si="10"/>
        <v>0.004326162415607848</v>
      </c>
    </row>
    <row r="218" spans="1:8" ht="15">
      <c r="A218" s="17">
        <v>194</v>
      </c>
      <c r="B218" s="2" t="s">
        <v>203</v>
      </c>
      <c r="C218" s="19" t="s">
        <v>475</v>
      </c>
      <c r="D218" s="23">
        <v>1</v>
      </c>
      <c r="E218" s="24">
        <f t="shared" si="9"/>
        <v>1</v>
      </c>
      <c r="F218" s="34">
        <v>944</v>
      </c>
      <c r="G218" s="35">
        <v>0.007924768409444649</v>
      </c>
      <c r="H218" s="36">
        <f t="shared" si="10"/>
        <v>0.007924768409444649</v>
      </c>
    </row>
    <row r="219" spans="1:8" ht="15">
      <c r="A219" s="17">
        <v>195</v>
      </c>
      <c r="B219" s="2" t="s">
        <v>204</v>
      </c>
      <c r="C219" s="19" t="s">
        <v>475</v>
      </c>
      <c r="D219" s="23">
        <v>1</v>
      </c>
      <c r="E219" s="24">
        <f t="shared" si="9"/>
        <v>1</v>
      </c>
      <c r="F219" s="34">
        <v>1460</v>
      </c>
      <c r="G219" s="35">
        <v>0.008988120102802335</v>
      </c>
      <c r="H219" s="36">
        <f t="shared" si="10"/>
        <v>0.008988120102802335</v>
      </c>
    </row>
    <row r="220" spans="1:8" ht="15">
      <c r="A220" s="17">
        <v>196</v>
      </c>
      <c r="B220" s="2" t="s">
        <v>205</v>
      </c>
      <c r="C220" s="19" t="s">
        <v>475</v>
      </c>
      <c r="D220" s="23">
        <v>1</v>
      </c>
      <c r="E220" s="24">
        <f t="shared" si="9"/>
        <v>1</v>
      </c>
      <c r="F220" s="34">
        <v>663</v>
      </c>
      <c r="G220" s="35">
        <v>0.0011131613253097038</v>
      </c>
      <c r="H220" s="36">
        <f t="shared" si="10"/>
        <v>0.0011131613253097038</v>
      </c>
    </row>
    <row r="221" spans="1:8" ht="25.5">
      <c r="A221" s="17">
        <v>197</v>
      </c>
      <c r="B221" s="2" t="s">
        <v>206</v>
      </c>
      <c r="C221" s="19" t="s">
        <v>475</v>
      </c>
      <c r="D221" s="23">
        <v>1</v>
      </c>
      <c r="E221" s="24">
        <f t="shared" si="9"/>
        <v>1</v>
      </c>
      <c r="F221" s="34">
        <v>4540</v>
      </c>
      <c r="G221" s="35">
        <v>0.16261445685368905</v>
      </c>
      <c r="H221" s="36">
        <f t="shared" si="10"/>
        <v>0.16261445685368905</v>
      </c>
    </row>
    <row r="222" spans="1:8" ht="25.5">
      <c r="A222" s="17">
        <v>198</v>
      </c>
      <c r="B222" s="2" t="s">
        <v>207</v>
      </c>
      <c r="C222" s="19" t="s">
        <v>475</v>
      </c>
      <c r="D222" s="23">
        <v>1</v>
      </c>
      <c r="E222" s="24">
        <f t="shared" si="9"/>
        <v>1</v>
      </c>
      <c r="F222" s="34">
        <v>2830</v>
      </c>
      <c r="G222" s="35">
        <v>0.020589846736120666</v>
      </c>
      <c r="H222" s="36">
        <f t="shared" si="10"/>
        <v>0.020589846736120666</v>
      </c>
    </row>
    <row r="223" spans="1:8" ht="15">
      <c r="A223" s="17">
        <v>199</v>
      </c>
      <c r="B223" s="2" t="s">
        <v>208</v>
      </c>
      <c r="C223" s="19" t="s">
        <v>474</v>
      </c>
      <c r="D223" s="23">
        <v>1</v>
      </c>
      <c r="E223" s="24">
        <f t="shared" si="9"/>
        <v>1</v>
      </c>
      <c r="F223" s="34">
        <v>2490</v>
      </c>
      <c r="G223" s="35">
        <v>0.027871007541690924</v>
      </c>
      <c r="H223" s="36">
        <f t="shared" si="10"/>
        <v>0.027871007541690924</v>
      </c>
    </row>
    <row r="224" spans="1:8" ht="25.5">
      <c r="A224" s="17">
        <v>200</v>
      </c>
      <c r="B224" s="2" t="s">
        <v>209</v>
      </c>
      <c r="C224" s="19" t="s">
        <v>474</v>
      </c>
      <c r="D224" s="23">
        <v>1</v>
      </c>
      <c r="E224" s="24">
        <f t="shared" si="9"/>
        <v>1</v>
      </c>
      <c r="F224" s="34">
        <v>641</v>
      </c>
      <c r="G224" s="35">
        <v>0.03623286946298418</v>
      </c>
      <c r="H224" s="36">
        <f t="shared" si="10"/>
        <v>0.03623286946298418</v>
      </c>
    </row>
    <row r="225" spans="1:8" ht="25.5">
      <c r="A225" s="17">
        <v>201</v>
      </c>
      <c r="B225" s="2" t="s">
        <v>210</v>
      </c>
      <c r="C225" s="19" t="s">
        <v>474</v>
      </c>
      <c r="D225" s="23">
        <v>1</v>
      </c>
      <c r="E225" s="24">
        <f t="shared" si="9"/>
        <v>1</v>
      </c>
      <c r="F225" s="34">
        <v>218</v>
      </c>
      <c r="G225" s="35">
        <v>0.015250701917893126</v>
      </c>
      <c r="H225" s="36">
        <f t="shared" si="10"/>
        <v>0.015250701917893126</v>
      </c>
    </row>
    <row r="226" spans="1:8" ht="15">
      <c r="A226" s="17">
        <v>202</v>
      </c>
      <c r="B226" s="2" t="s">
        <v>211</v>
      </c>
      <c r="C226" s="19" t="s">
        <v>475</v>
      </c>
      <c r="D226" s="23">
        <v>1</v>
      </c>
      <c r="E226" s="24">
        <f t="shared" si="9"/>
        <v>1</v>
      </c>
      <c r="F226" s="34">
        <v>5010</v>
      </c>
      <c r="G226" s="35">
        <v>0.021309567934888026</v>
      </c>
      <c r="H226" s="36">
        <f t="shared" si="10"/>
        <v>0.021309567934888026</v>
      </c>
    </row>
    <row r="227" spans="1:8" ht="15">
      <c r="A227" s="18"/>
      <c r="B227" s="3" t="s">
        <v>188</v>
      </c>
      <c r="C227" s="18"/>
      <c r="D227" s="18"/>
      <c r="E227" s="3"/>
      <c r="F227" s="21"/>
      <c r="G227" s="3"/>
      <c r="H227" s="3"/>
    </row>
    <row r="228" spans="1:8" ht="15">
      <c r="A228" s="33"/>
      <c r="B228" s="31"/>
      <c r="C228" s="33"/>
      <c r="D228" s="33"/>
      <c r="E228" s="31"/>
      <c r="F228" s="37"/>
      <c r="G228" s="38"/>
      <c r="H228" s="39"/>
    </row>
    <row r="229" spans="1:8" ht="15">
      <c r="A229" s="4"/>
      <c r="B229" s="1" t="s">
        <v>212</v>
      </c>
      <c r="C229" s="4"/>
      <c r="D229" s="4"/>
      <c r="E229" s="1"/>
      <c r="F229" s="22"/>
      <c r="G229" s="38"/>
      <c r="H229" s="39"/>
    </row>
    <row r="230" spans="1:8" ht="25.5">
      <c r="A230" s="17">
        <v>203</v>
      </c>
      <c r="B230" s="2" t="s">
        <v>213</v>
      </c>
      <c r="C230" s="19" t="s">
        <v>475</v>
      </c>
      <c r="D230" s="23">
        <v>1</v>
      </c>
      <c r="E230" s="24">
        <f aca="true" t="shared" si="11" ref="E230:E247">ROUND(D230,2)</f>
        <v>1</v>
      </c>
      <c r="F230" s="34">
        <v>1700</v>
      </c>
      <c r="G230" s="35">
        <v>0.6089087591437696</v>
      </c>
      <c r="H230" s="36">
        <f t="shared" si="10"/>
        <v>0.6089087591437696</v>
      </c>
    </row>
    <row r="231" spans="1:8" ht="25.5">
      <c r="A231" s="17">
        <v>204</v>
      </c>
      <c r="B231" s="2" t="s">
        <v>214</v>
      </c>
      <c r="C231" s="19" t="s">
        <v>474</v>
      </c>
      <c r="D231" s="23">
        <v>1</v>
      </c>
      <c r="E231" s="24">
        <f t="shared" si="11"/>
        <v>1</v>
      </c>
      <c r="F231" s="34">
        <v>252</v>
      </c>
      <c r="G231" s="35">
        <v>0.0012693061265974903</v>
      </c>
      <c r="H231" s="36">
        <f t="shared" si="10"/>
        <v>0.0012693061265974903</v>
      </c>
    </row>
    <row r="232" spans="1:8" ht="15">
      <c r="A232" s="17">
        <v>205</v>
      </c>
      <c r="B232" s="2" t="s">
        <v>215</v>
      </c>
      <c r="C232" s="19" t="s">
        <v>474</v>
      </c>
      <c r="D232" s="23">
        <v>1</v>
      </c>
      <c r="E232" s="24">
        <f t="shared" si="11"/>
        <v>1</v>
      </c>
      <c r="F232" s="34">
        <v>252</v>
      </c>
      <c r="G232" s="35">
        <v>0.001410340140663878</v>
      </c>
      <c r="H232" s="36">
        <f t="shared" si="10"/>
        <v>0.001410340140663878</v>
      </c>
    </row>
    <row r="233" spans="1:8" ht="25.5">
      <c r="A233" s="17">
        <v>206</v>
      </c>
      <c r="B233" s="2" t="s">
        <v>216</v>
      </c>
      <c r="C233" s="19" t="s">
        <v>475</v>
      </c>
      <c r="D233" s="23">
        <v>1</v>
      </c>
      <c r="E233" s="24">
        <f t="shared" si="11"/>
        <v>1</v>
      </c>
      <c r="F233" s="34">
        <v>671</v>
      </c>
      <c r="G233" s="35">
        <v>0.11641462407122749</v>
      </c>
      <c r="H233" s="36">
        <f t="shared" si="10"/>
        <v>0.11641462407122749</v>
      </c>
    </row>
    <row r="234" spans="1:8" ht="25.5">
      <c r="A234" s="17">
        <v>207</v>
      </c>
      <c r="B234" s="2" t="s">
        <v>217</v>
      </c>
      <c r="C234" s="19" t="s">
        <v>475</v>
      </c>
      <c r="D234" s="23">
        <v>1</v>
      </c>
      <c r="E234" s="24">
        <f t="shared" si="11"/>
        <v>1</v>
      </c>
      <c r="F234" s="34">
        <v>671</v>
      </c>
      <c r="G234" s="35">
        <v>0.30042483631284517</v>
      </c>
      <c r="H234" s="36">
        <f t="shared" si="10"/>
        <v>0.30042483631284517</v>
      </c>
    </row>
    <row r="235" spans="1:8" ht="25.5">
      <c r="A235" s="17">
        <v>208</v>
      </c>
      <c r="B235" s="2" t="s">
        <v>218</v>
      </c>
      <c r="C235" s="19" t="s">
        <v>475</v>
      </c>
      <c r="D235" s="23">
        <v>1</v>
      </c>
      <c r="E235" s="24">
        <f t="shared" si="11"/>
        <v>1</v>
      </c>
      <c r="F235" s="34">
        <v>671</v>
      </c>
      <c r="G235" s="35">
        <v>1.158137743986018</v>
      </c>
      <c r="H235" s="36">
        <f t="shared" si="10"/>
        <v>1.158137743986018</v>
      </c>
    </row>
    <row r="236" spans="1:8" ht="25.5">
      <c r="A236" s="17">
        <v>209</v>
      </c>
      <c r="B236" s="2" t="s">
        <v>219</v>
      </c>
      <c r="C236" s="19" t="s">
        <v>475</v>
      </c>
      <c r="D236" s="23">
        <v>1</v>
      </c>
      <c r="E236" s="24">
        <f t="shared" si="11"/>
        <v>1</v>
      </c>
      <c r="F236" s="34">
        <v>671</v>
      </c>
      <c r="G236" s="35">
        <v>0.04506372544692677</v>
      </c>
      <c r="H236" s="36">
        <f t="shared" si="10"/>
        <v>0.04506372544692677</v>
      </c>
    </row>
    <row r="237" spans="1:8" ht="25.5">
      <c r="A237" s="17">
        <v>210</v>
      </c>
      <c r="B237" s="2" t="s">
        <v>220</v>
      </c>
      <c r="C237" s="19" t="s">
        <v>474</v>
      </c>
      <c r="D237" s="23">
        <v>1</v>
      </c>
      <c r="E237" s="24">
        <f t="shared" si="11"/>
        <v>1</v>
      </c>
      <c r="F237" s="34">
        <v>71</v>
      </c>
      <c r="G237" s="35">
        <v>0.03536483868593272</v>
      </c>
      <c r="H237" s="36">
        <f t="shared" si="10"/>
        <v>0.03536483868593272</v>
      </c>
    </row>
    <row r="238" spans="1:8" ht="25.5">
      <c r="A238" s="17">
        <v>211</v>
      </c>
      <c r="B238" s="2" t="s">
        <v>221</v>
      </c>
      <c r="C238" s="19" t="s">
        <v>474</v>
      </c>
      <c r="D238" s="23">
        <v>1</v>
      </c>
      <c r="E238" s="24">
        <f t="shared" si="11"/>
        <v>1</v>
      </c>
      <c r="F238" s="34">
        <v>102</v>
      </c>
      <c r="G238" s="35">
        <v>0.11531209626285137</v>
      </c>
      <c r="H238" s="36">
        <f t="shared" si="10"/>
        <v>0.11531209626285137</v>
      </c>
    </row>
    <row r="239" spans="1:8" ht="25.5">
      <c r="A239" s="17">
        <v>212</v>
      </c>
      <c r="B239" s="2" t="s">
        <v>222</v>
      </c>
      <c r="C239" s="19" t="s">
        <v>474</v>
      </c>
      <c r="D239" s="23">
        <v>1</v>
      </c>
      <c r="E239" s="24">
        <f t="shared" si="11"/>
        <v>1</v>
      </c>
      <c r="F239" s="34">
        <v>134</v>
      </c>
      <c r="G239" s="35">
        <v>0.07799404841385638</v>
      </c>
      <c r="H239" s="36">
        <f t="shared" si="10"/>
        <v>0.07799404841385638</v>
      </c>
    </row>
    <row r="240" spans="1:8" ht="25.5">
      <c r="A240" s="17">
        <v>213</v>
      </c>
      <c r="B240" s="2" t="s">
        <v>223</v>
      </c>
      <c r="C240" s="19" t="s">
        <v>474</v>
      </c>
      <c r="D240" s="23">
        <v>1</v>
      </c>
      <c r="E240" s="24">
        <f t="shared" si="11"/>
        <v>1</v>
      </c>
      <c r="F240" s="34">
        <v>166</v>
      </c>
      <c r="G240" s="35">
        <v>0.3716134338892123</v>
      </c>
      <c r="H240" s="36">
        <f t="shared" si="10"/>
        <v>0.3716134338892123</v>
      </c>
    </row>
    <row r="241" spans="1:8" ht="25.5">
      <c r="A241" s="17">
        <v>214</v>
      </c>
      <c r="B241" s="2" t="s">
        <v>224</v>
      </c>
      <c r="C241" s="19" t="s">
        <v>475</v>
      </c>
      <c r="D241" s="23">
        <v>1</v>
      </c>
      <c r="E241" s="24">
        <f t="shared" si="11"/>
        <v>1</v>
      </c>
      <c r="F241" s="34">
        <v>757</v>
      </c>
      <c r="G241" s="35">
        <v>0.11693062947189896</v>
      </c>
      <c r="H241" s="36">
        <f t="shared" si="10"/>
        <v>0.11693062947189896</v>
      </c>
    </row>
    <row r="242" spans="1:8" ht="38.25">
      <c r="A242" s="17">
        <v>215</v>
      </c>
      <c r="B242" s="2" t="s">
        <v>225</v>
      </c>
      <c r="C242" s="19" t="s">
        <v>475</v>
      </c>
      <c r="D242" s="23">
        <v>1</v>
      </c>
      <c r="E242" s="24">
        <f t="shared" si="11"/>
        <v>1</v>
      </c>
      <c r="F242" s="34">
        <v>757</v>
      </c>
      <c r="G242" s="35">
        <v>0.23301393554182764</v>
      </c>
      <c r="H242" s="36">
        <f t="shared" si="10"/>
        <v>0.23301393554182764</v>
      </c>
    </row>
    <row r="243" spans="1:8" ht="25.5">
      <c r="A243" s="17">
        <v>216</v>
      </c>
      <c r="B243" s="2" t="s">
        <v>226</v>
      </c>
      <c r="C243" s="19" t="s">
        <v>474</v>
      </c>
      <c r="D243" s="23">
        <v>1</v>
      </c>
      <c r="E243" s="24">
        <f t="shared" si="11"/>
        <v>1</v>
      </c>
      <c r="F243" s="34">
        <v>38</v>
      </c>
      <c r="G243" s="35">
        <v>0.00795387066631549</v>
      </c>
      <c r="H243" s="36">
        <f t="shared" si="10"/>
        <v>0.00795387066631549</v>
      </c>
    </row>
    <row r="244" spans="1:8" ht="25.5">
      <c r="A244" s="17">
        <v>217</v>
      </c>
      <c r="B244" s="2" t="s">
        <v>227</v>
      </c>
      <c r="C244" s="19" t="s">
        <v>474</v>
      </c>
      <c r="D244" s="23">
        <v>1</v>
      </c>
      <c r="E244" s="24">
        <f t="shared" si="11"/>
        <v>1</v>
      </c>
      <c r="F244" s="34">
        <v>76</v>
      </c>
      <c r="G244" s="35">
        <v>0.00021267033867153717</v>
      </c>
      <c r="H244" s="36">
        <f t="shared" si="10"/>
        <v>0.00021267033867153717</v>
      </c>
    </row>
    <row r="245" spans="1:8" ht="25.5">
      <c r="A245" s="17">
        <v>218</v>
      </c>
      <c r="B245" s="2" t="s">
        <v>228</v>
      </c>
      <c r="C245" s="19" t="s">
        <v>474</v>
      </c>
      <c r="D245" s="23">
        <v>1</v>
      </c>
      <c r="E245" s="24">
        <f t="shared" si="11"/>
        <v>1</v>
      </c>
      <c r="F245" s="34">
        <v>116</v>
      </c>
      <c r="G245" s="35">
        <v>0.01129615293617449</v>
      </c>
      <c r="H245" s="36">
        <f t="shared" si="10"/>
        <v>0.01129615293617449</v>
      </c>
    </row>
    <row r="246" spans="1:8" ht="102">
      <c r="A246" s="17">
        <v>219</v>
      </c>
      <c r="B246" s="2" t="s">
        <v>229</v>
      </c>
      <c r="C246" s="19" t="s">
        <v>475</v>
      </c>
      <c r="D246" s="23">
        <v>1</v>
      </c>
      <c r="E246" s="24">
        <f t="shared" si="11"/>
        <v>1</v>
      </c>
      <c r="F246" s="34">
        <v>1870</v>
      </c>
      <c r="G246" s="35">
        <v>5.23280964889177</v>
      </c>
      <c r="H246" s="36">
        <f t="shared" si="10"/>
        <v>5.23280964889177</v>
      </c>
    </row>
    <row r="247" spans="1:8" ht="76.5">
      <c r="A247" s="17">
        <v>220</v>
      </c>
      <c r="B247" s="5" t="s">
        <v>230</v>
      </c>
      <c r="C247" s="19" t="s">
        <v>474</v>
      </c>
      <c r="D247" s="23">
        <v>1</v>
      </c>
      <c r="E247" s="24">
        <f t="shared" si="11"/>
        <v>1</v>
      </c>
      <c r="F247" s="34">
        <v>273</v>
      </c>
      <c r="G247" s="35">
        <v>0.06111473942876805</v>
      </c>
      <c r="H247" s="36">
        <f t="shared" si="10"/>
        <v>0.06111473942876805</v>
      </c>
    </row>
    <row r="248" spans="1:8" ht="25.5">
      <c r="A248" s="17">
        <v>221</v>
      </c>
      <c r="B248" s="2" t="s">
        <v>231</v>
      </c>
      <c r="C248" s="19" t="s">
        <v>475</v>
      </c>
      <c r="D248" s="23">
        <v>1</v>
      </c>
      <c r="E248" s="24">
        <f>ROUND(D248,2)</f>
        <v>1</v>
      </c>
      <c r="F248" s="34">
        <v>686</v>
      </c>
      <c r="G248" s="35">
        <v>0.12746340782399984</v>
      </c>
      <c r="H248" s="36">
        <f t="shared" si="10"/>
        <v>0.12746340782399984</v>
      </c>
    </row>
    <row r="249" spans="1:8" ht="25.5">
      <c r="A249" s="17">
        <v>222</v>
      </c>
      <c r="B249" s="2" t="s">
        <v>232</v>
      </c>
      <c r="C249" s="19" t="s">
        <v>474</v>
      </c>
      <c r="D249" s="23">
        <v>1</v>
      </c>
      <c r="E249" s="24">
        <f>ROUND(D249,2)</f>
        <v>1</v>
      </c>
      <c r="F249" s="34">
        <v>71</v>
      </c>
      <c r="G249" s="35">
        <v>0.052848579159876986</v>
      </c>
      <c r="H249" s="36">
        <f t="shared" si="10"/>
        <v>0.052848579159876986</v>
      </c>
    </row>
    <row r="250" spans="1:8" ht="25.5">
      <c r="A250" s="17">
        <v>223</v>
      </c>
      <c r="B250" s="2" t="s">
        <v>233</v>
      </c>
      <c r="C250" s="19" t="s">
        <v>474</v>
      </c>
      <c r="D250" s="23">
        <v>1</v>
      </c>
      <c r="E250" s="24">
        <f aca="true" t="shared" si="12" ref="E250:E309">ROUND(D250,2)</f>
        <v>1</v>
      </c>
      <c r="F250" s="34">
        <v>102</v>
      </c>
      <c r="G250" s="35">
        <v>0.004566815693578272</v>
      </c>
      <c r="H250" s="36">
        <f t="shared" si="10"/>
        <v>0.004566815693578272</v>
      </c>
    </row>
    <row r="251" spans="1:8" ht="25.5">
      <c r="A251" s="17">
        <v>224</v>
      </c>
      <c r="B251" s="2" t="s">
        <v>234</v>
      </c>
      <c r="C251" s="19" t="s">
        <v>475</v>
      </c>
      <c r="D251" s="23">
        <v>1</v>
      </c>
      <c r="E251" s="24">
        <f t="shared" si="12"/>
        <v>1</v>
      </c>
      <c r="F251" s="34">
        <v>757</v>
      </c>
      <c r="G251" s="35">
        <v>0.9490022102067163</v>
      </c>
      <c r="H251" s="36">
        <f t="shared" si="10"/>
        <v>0.9490022102067163</v>
      </c>
    </row>
    <row r="252" spans="1:8" ht="25.5">
      <c r="A252" s="17">
        <v>225</v>
      </c>
      <c r="B252" s="2" t="s">
        <v>235</v>
      </c>
      <c r="C252" s="19" t="s">
        <v>474</v>
      </c>
      <c r="D252" s="23">
        <v>1</v>
      </c>
      <c r="E252" s="24">
        <f t="shared" si="12"/>
        <v>1</v>
      </c>
      <c r="F252" s="34">
        <v>38</v>
      </c>
      <c r="G252" s="35">
        <v>0.029773847414015207</v>
      </c>
      <c r="H252" s="36">
        <f t="shared" si="10"/>
        <v>0.029773847414015207</v>
      </c>
    </row>
    <row r="253" spans="1:8" ht="25.5">
      <c r="A253" s="17">
        <v>226</v>
      </c>
      <c r="B253" s="2" t="s">
        <v>236</v>
      </c>
      <c r="C253" s="19" t="s">
        <v>474</v>
      </c>
      <c r="D253" s="23">
        <v>1</v>
      </c>
      <c r="E253" s="24">
        <f t="shared" si="12"/>
        <v>1</v>
      </c>
      <c r="F253" s="34">
        <v>76</v>
      </c>
      <c r="G253" s="35">
        <v>0.38280660960876695</v>
      </c>
      <c r="H253" s="36">
        <f t="shared" si="10"/>
        <v>0.38280660960876695</v>
      </c>
    </row>
    <row r="254" spans="1:8" ht="15">
      <c r="A254" s="17">
        <v>227</v>
      </c>
      <c r="B254" s="2" t="s">
        <v>237</v>
      </c>
      <c r="C254" s="19" t="s">
        <v>474</v>
      </c>
      <c r="D254" s="23">
        <v>1</v>
      </c>
      <c r="E254" s="24">
        <f t="shared" si="12"/>
        <v>1</v>
      </c>
      <c r="F254" s="34">
        <v>10</v>
      </c>
      <c r="G254" s="35">
        <v>0.0017909081151287341</v>
      </c>
      <c r="H254" s="36">
        <f t="shared" si="10"/>
        <v>0.0017909081151287341</v>
      </c>
    </row>
    <row r="255" spans="1:8" ht="15">
      <c r="A255" s="17">
        <v>228</v>
      </c>
      <c r="B255" s="2" t="s">
        <v>238</v>
      </c>
      <c r="C255" s="19" t="s">
        <v>474</v>
      </c>
      <c r="D255" s="23">
        <v>1</v>
      </c>
      <c r="E255" s="24">
        <f t="shared" si="12"/>
        <v>1</v>
      </c>
      <c r="F255" s="34">
        <v>12</v>
      </c>
      <c r="G255" s="35">
        <v>0.08730677061252579</v>
      </c>
      <c r="H255" s="36">
        <f t="shared" si="10"/>
        <v>0.08730677061252579</v>
      </c>
    </row>
    <row r="256" spans="1:8" ht="15">
      <c r="A256" s="17">
        <v>229</v>
      </c>
      <c r="B256" s="2" t="s">
        <v>239</v>
      </c>
      <c r="C256" s="19" t="s">
        <v>474</v>
      </c>
      <c r="D256" s="23">
        <v>1</v>
      </c>
      <c r="E256" s="24">
        <f t="shared" si="12"/>
        <v>1</v>
      </c>
      <c r="F256" s="34">
        <v>17</v>
      </c>
      <c r="G256" s="35">
        <v>0.32919129791210044</v>
      </c>
      <c r="H256" s="36">
        <f t="shared" si="10"/>
        <v>0.32919129791210044</v>
      </c>
    </row>
    <row r="257" spans="1:8" ht="15">
      <c r="A257" s="17">
        <v>230</v>
      </c>
      <c r="B257" s="2" t="s">
        <v>240</v>
      </c>
      <c r="C257" s="19" t="s">
        <v>474</v>
      </c>
      <c r="D257" s="23">
        <v>1</v>
      </c>
      <c r="E257" s="24">
        <f t="shared" si="12"/>
        <v>1</v>
      </c>
      <c r="F257" s="34">
        <v>8</v>
      </c>
      <c r="G257" s="35">
        <v>0.11461811936823899</v>
      </c>
      <c r="H257" s="36">
        <f t="shared" si="10"/>
        <v>0.11461811936823899</v>
      </c>
    </row>
    <row r="258" spans="1:8" ht="15">
      <c r="A258" s="17">
        <v>231</v>
      </c>
      <c r="B258" s="2" t="s">
        <v>241</v>
      </c>
      <c r="C258" s="19" t="s">
        <v>474</v>
      </c>
      <c r="D258" s="23">
        <v>1</v>
      </c>
      <c r="E258" s="24">
        <f t="shared" si="12"/>
        <v>1</v>
      </c>
      <c r="F258" s="34">
        <v>11</v>
      </c>
      <c r="G258" s="35">
        <v>1.329749275483085</v>
      </c>
      <c r="H258" s="36">
        <f t="shared" si="10"/>
        <v>1.329749275483085</v>
      </c>
    </row>
    <row r="259" spans="1:8" ht="15">
      <c r="A259" s="17">
        <v>232</v>
      </c>
      <c r="B259" s="2" t="s">
        <v>242</v>
      </c>
      <c r="C259" s="19" t="s">
        <v>474</v>
      </c>
      <c r="D259" s="23">
        <v>1</v>
      </c>
      <c r="E259" s="24">
        <f t="shared" si="12"/>
        <v>1</v>
      </c>
      <c r="F259" s="34">
        <v>12</v>
      </c>
      <c r="G259" s="35">
        <v>0.06715905431732754</v>
      </c>
      <c r="H259" s="36">
        <f t="shared" si="10"/>
        <v>0.06715905431732754</v>
      </c>
    </row>
    <row r="260" spans="1:8" ht="15">
      <c r="A260" s="17">
        <v>233</v>
      </c>
      <c r="B260" s="2" t="s">
        <v>243</v>
      </c>
      <c r="C260" s="19" t="s">
        <v>474</v>
      </c>
      <c r="D260" s="23">
        <v>1</v>
      </c>
      <c r="E260" s="24">
        <f t="shared" si="12"/>
        <v>1</v>
      </c>
      <c r="F260" s="34">
        <v>18</v>
      </c>
      <c r="G260" s="35">
        <v>0.37776968053496734</v>
      </c>
      <c r="H260" s="36">
        <f t="shared" si="10"/>
        <v>0.37776968053496734</v>
      </c>
    </row>
    <row r="261" spans="1:8" ht="15">
      <c r="A261" s="17">
        <v>234</v>
      </c>
      <c r="B261" s="2" t="s">
        <v>244</v>
      </c>
      <c r="C261" s="19" t="s">
        <v>474</v>
      </c>
      <c r="D261" s="23">
        <v>1</v>
      </c>
      <c r="E261" s="24">
        <f t="shared" si="12"/>
        <v>1</v>
      </c>
      <c r="F261" s="34">
        <v>21</v>
      </c>
      <c r="G261" s="35">
        <v>0.007051700703319391</v>
      </c>
      <c r="H261" s="36">
        <f t="shared" si="10"/>
        <v>0.007051700703319391</v>
      </c>
    </row>
    <row r="262" spans="1:8" ht="15">
      <c r="A262" s="17">
        <v>235</v>
      </c>
      <c r="B262" s="2" t="s">
        <v>245</v>
      </c>
      <c r="C262" s="19" t="s">
        <v>474</v>
      </c>
      <c r="D262" s="23">
        <v>1</v>
      </c>
      <c r="E262" s="24">
        <f t="shared" si="12"/>
        <v>1</v>
      </c>
      <c r="F262" s="34">
        <v>77</v>
      </c>
      <c r="G262" s="35">
        <v>0.05688371900677642</v>
      </c>
      <c r="H262" s="36">
        <f t="shared" si="10"/>
        <v>0.05688371900677642</v>
      </c>
    </row>
    <row r="263" spans="1:8" ht="15">
      <c r="A263" s="17">
        <v>236</v>
      </c>
      <c r="B263" s="2" t="s">
        <v>246</v>
      </c>
      <c r="C263" s="19" t="s">
        <v>474</v>
      </c>
      <c r="D263" s="23">
        <v>1</v>
      </c>
      <c r="E263" s="24">
        <f t="shared" si="12"/>
        <v>1</v>
      </c>
      <c r="F263" s="34">
        <v>135</v>
      </c>
      <c r="G263" s="35">
        <v>4.533236166419608</v>
      </c>
      <c r="H263" s="36">
        <f t="shared" si="10"/>
        <v>4.533236166419608</v>
      </c>
    </row>
    <row r="264" spans="1:8" ht="25.5">
      <c r="A264" s="17">
        <v>237</v>
      </c>
      <c r="B264" s="2" t="s">
        <v>247</v>
      </c>
      <c r="C264" s="19" t="s">
        <v>474</v>
      </c>
      <c r="D264" s="23">
        <v>1</v>
      </c>
      <c r="E264" s="24">
        <f t="shared" si="12"/>
        <v>1</v>
      </c>
      <c r="F264" s="34">
        <v>89</v>
      </c>
      <c r="G264" s="35">
        <v>0.15440985905125554</v>
      </c>
      <c r="H264" s="36">
        <f t="shared" si="10"/>
        <v>0.15440985905125554</v>
      </c>
    </row>
    <row r="265" spans="1:8" ht="25.5">
      <c r="A265" s="17">
        <v>238</v>
      </c>
      <c r="B265" s="2" t="s">
        <v>248</v>
      </c>
      <c r="C265" s="19" t="s">
        <v>474</v>
      </c>
      <c r="D265" s="23">
        <v>1</v>
      </c>
      <c r="E265" s="24">
        <f t="shared" si="12"/>
        <v>1</v>
      </c>
      <c r="F265" s="34">
        <v>218</v>
      </c>
      <c r="G265" s="35">
        <v>1.8740062516707074</v>
      </c>
      <c r="H265" s="36">
        <f t="shared" si="10"/>
        <v>1.8740062516707074</v>
      </c>
    </row>
    <row r="266" spans="1:8" ht="25.5">
      <c r="A266" s="17">
        <v>239</v>
      </c>
      <c r="B266" s="2" t="s">
        <v>249</v>
      </c>
      <c r="C266" s="19" t="s">
        <v>475</v>
      </c>
      <c r="D266" s="23">
        <v>1</v>
      </c>
      <c r="E266" s="24">
        <f t="shared" si="12"/>
        <v>1</v>
      </c>
      <c r="F266" s="34">
        <v>4820</v>
      </c>
      <c r="G266" s="35">
        <v>0.22119953856983776</v>
      </c>
      <c r="H266" s="36">
        <f t="shared" si="10"/>
        <v>0.22119953856983776</v>
      </c>
    </row>
    <row r="267" spans="1:8" ht="25.5">
      <c r="A267" s="17">
        <v>240</v>
      </c>
      <c r="B267" s="2" t="s">
        <v>250</v>
      </c>
      <c r="C267" s="19" t="s">
        <v>475</v>
      </c>
      <c r="D267" s="23">
        <v>1</v>
      </c>
      <c r="E267" s="24">
        <f t="shared" si="12"/>
        <v>1</v>
      </c>
      <c r="F267" s="34">
        <v>5010</v>
      </c>
      <c r="G267" s="35">
        <v>12.953974191997721</v>
      </c>
      <c r="H267" s="36">
        <f t="shared" si="10"/>
        <v>12.953974191997721</v>
      </c>
    </row>
    <row r="268" spans="1:8" ht="25.5">
      <c r="A268" s="17">
        <v>241</v>
      </c>
      <c r="B268" s="2" t="s">
        <v>251</v>
      </c>
      <c r="C268" s="19" t="s">
        <v>474</v>
      </c>
      <c r="D268" s="23">
        <v>1</v>
      </c>
      <c r="E268" s="24">
        <f t="shared" si="12"/>
        <v>1</v>
      </c>
      <c r="F268" s="34">
        <v>193</v>
      </c>
      <c r="G268" s="35">
        <v>0.001944254622486632</v>
      </c>
      <c r="H268" s="36">
        <f t="shared" si="10"/>
        <v>0.001944254622486632</v>
      </c>
    </row>
    <row r="269" spans="1:8" ht="25.5">
      <c r="A269" s="17">
        <v>242</v>
      </c>
      <c r="B269" s="2" t="s">
        <v>252</v>
      </c>
      <c r="C269" s="19" t="s">
        <v>474</v>
      </c>
      <c r="D269" s="23">
        <v>1</v>
      </c>
      <c r="E269" s="24">
        <f t="shared" si="12"/>
        <v>1</v>
      </c>
      <c r="F269" s="34">
        <v>200</v>
      </c>
      <c r="G269" s="35">
        <v>1.6140559387597717</v>
      </c>
      <c r="H269" s="36">
        <f t="shared" si="10"/>
        <v>1.6140559387597717</v>
      </c>
    </row>
    <row r="270" spans="1:8" ht="25.5">
      <c r="A270" s="17">
        <v>243</v>
      </c>
      <c r="B270" s="2" t="s">
        <v>253</v>
      </c>
      <c r="C270" s="19" t="s">
        <v>474</v>
      </c>
      <c r="D270" s="23">
        <v>1</v>
      </c>
      <c r="E270" s="24">
        <f t="shared" si="12"/>
        <v>1</v>
      </c>
      <c r="F270" s="34">
        <v>249</v>
      </c>
      <c r="G270" s="35">
        <v>5.825040576213404</v>
      </c>
      <c r="H270" s="36">
        <f aca="true" t="shared" si="13" ref="H270:H332">E270*G270</f>
        <v>5.825040576213404</v>
      </c>
    </row>
    <row r="271" spans="1:8" ht="15">
      <c r="A271" s="17">
        <v>244</v>
      </c>
      <c r="B271" s="2" t="s">
        <v>254</v>
      </c>
      <c r="C271" s="19" t="s">
        <v>475</v>
      </c>
      <c r="D271" s="23">
        <v>1</v>
      </c>
      <c r="E271" s="24">
        <f t="shared" si="12"/>
        <v>1</v>
      </c>
      <c r="F271" s="34">
        <v>5620</v>
      </c>
      <c r="G271" s="35">
        <v>1.8871694263169037</v>
      </c>
      <c r="H271" s="36">
        <f t="shared" si="13"/>
        <v>1.8871694263169037</v>
      </c>
    </row>
    <row r="272" spans="1:8" ht="15">
      <c r="A272" s="17">
        <v>245</v>
      </c>
      <c r="B272" s="2" t="s">
        <v>255</v>
      </c>
      <c r="C272" s="19" t="s">
        <v>475</v>
      </c>
      <c r="D272" s="23">
        <v>1</v>
      </c>
      <c r="E272" s="24">
        <f t="shared" si="12"/>
        <v>1</v>
      </c>
      <c r="F272" s="34">
        <v>4290</v>
      </c>
      <c r="G272" s="35">
        <v>0.019207489534755675</v>
      </c>
      <c r="H272" s="36">
        <f t="shared" si="13"/>
        <v>0.019207489534755675</v>
      </c>
    </row>
    <row r="273" spans="1:8" ht="25.5">
      <c r="A273" s="17">
        <v>246</v>
      </c>
      <c r="B273" s="2" t="s">
        <v>256</v>
      </c>
      <c r="C273" s="19" t="s">
        <v>475</v>
      </c>
      <c r="D273" s="23">
        <v>1</v>
      </c>
      <c r="E273" s="24">
        <f t="shared" si="12"/>
        <v>1</v>
      </c>
      <c r="F273" s="34">
        <v>4450</v>
      </c>
      <c r="G273" s="35">
        <v>7.4714447928026875</v>
      </c>
      <c r="H273" s="36">
        <f t="shared" si="13"/>
        <v>7.4714447928026875</v>
      </c>
    </row>
    <row r="274" spans="1:8" ht="25.5">
      <c r="A274" s="17">
        <v>247</v>
      </c>
      <c r="B274" s="2" t="s">
        <v>257</v>
      </c>
      <c r="C274" s="19" t="s">
        <v>474</v>
      </c>
      <c r="D274" s="23">
        <v>1</v>
      </c>
      <c r="E274" s="24">
        <f t="shared" si="12"/>
        <v>1</v>
      </c>
      <c r="F274" s="34">
        <v>223</v>
      </c>
      <c r="G274" s="35">
        <v>1.497646911276404</v>
      </c>
      <c r="H274" s="36">
        <f t="shared" si="13"/>
        <v>1.497646911276404</v>
      </c>
    </row>
    <row r="275" spans="1:8" ht="25.5">
      <c r="A275" s="17">
        <v>248</v>
      </c>
      <c r="B275" s="2" t="s">
        <v>258</v>
      </c>
      <c r="C275" s="19" t="s">
        <v>474</v>
      </c>
      <c r="D275" s="23">
        <v>1</v>
      </c>
      <c r="E275" s="24">
        <f t="shared" si="12"/>
        <v>1</v>
      </c>
      <c r="F275" s="34">
        <v>267</v>
      </c>
      <c r="G275" s="35">
        <v>1.8857926657033983</v>
      </c>
      <c r="H275" s="36">
        <f t="shared" si="13"/>
        <v>1.8857926657033983</v>
      </c>
    </row>
    <row r="276" spans="1:8" ht="25.5">
      <c r="A276" s="17">
        <v>249</v>
      </c>
      <c r="B276" s="2" t="s">
        <v>259</v>
      </c>
      <c r="C276" s="19" t="s">
        <v>474</v>
      </c>
      <c r="D276" s="23">
        <v>1</v>
      </c>
      <c r="E276" s="24">
        <f t="shared" si="12"/>
        <v>1</v>
      </c>
      <c r="F276" s="34">
        <v>311</v>
      </c>
      <c r="G276" s="35">
        <v>0.0017405388243907384</v>
      </c>
      <c r="H276" s="36">
        <f t="shared" si="13"/>
        <v>0.0017405388243907384</v>
      </c>
    </row>
    <row r="277" spans="1:8" ht="15">
      <c r="A277" s="17">
        <v>250</v>
      </c>
      <c r="B277" s="2" t="s">
        <v>260</v>
      </c>
      <c r="C277" s="19" t="s">
        <v>475</v>
      </c>
      <c r="D277" s="23">
        <v>1</v>
      </c>
      <c r="E277" s="24">
        <f t="shared" si="12"/>
        <v>1</v>
      </c>
      <c r="F277" s="34">
        <v>5010</v>
      </c>
      <c r="G277" s="35">
        <v>1.6823343106490547</v>
      </c>
      <c r="H277" s="36">
        <f t="shared" si="13"/>
        <v>1.6823343106490547</v>
      </c>
    </row>
    <row r="278" spans="1:8" ht="25.5">
      <c r="A278" s="17">
        <v>251</v>
      </c>
      <c r="B278" s="2" t="s">
        <v>261</v>
      </c>
      <c r="C278" s="19" t="s">
        <v>475</v>
      </c>
      <c r="D278" s="23">
        <v>1</v>
      </c>
      <c r="E278" s="24">
        <f t="shared" si="12"/>
        <v>1</v>
      </c>
      <c r="F278" s="34">
        <v>4170</v>
      </c>
      <c r="G278" s="35">
        <v>0.9941890605865581</v>
      </c>
      <c r="H278" s="36">
        <f t="shared" si="13"/>
        <v>0.9941890605865581</v>
      </c>
    </row>
    <row r="279" spans="1:8" ht="15">
      <c r="A279" s="17">
        <v>252</v>
      </c>
      <c r="B279" s="2" t="s">
        <v>262</v>
      </c>
      <c r="C279" s="19" t="s">
        <v>475</v>
      </c>
      <c r="D279" s="23">
        <v>1</v>
      </c>
      <c r="E279" s="24">
        <f t="shared" si="12"/>
        <v>1</v>
      </c>
      <c r="F279" s="34">
        <v>4120</v>
      </c>
      <c r="G279" s="35">
        <v>0.922317679291298</v>
      </c>
      <c r="H279" s="36">
        <f t="shared" si="13"/>
        <v>0.922317679291298</v>
      </c>
    </row>
    <row r="280" spans="1:8" ht="25.5">
      <c r="A280" s="17">
        <v>253</v>
      </c>
      <c r="B280" s="2" t="s">
        <v>263</v>
      </c>
      <c r="C280" s="19" t="s">
        <v>474</v>
      </c>
      <c r="D280" s="23">
        <v>1</v>
      </c>
      <c r="E280" s="24">
        <f t="shared" si="12"/>
        <v>1</v>
      </c>
      <c r="F280" s="34">
        <v>208</v>
      </c>
      <c r="G280" s="35">
        <v>0.1280499302317045</v>
      </c>
      <c r="H280" s="36">
        <f t="shared" si="13"/>
        <v>0.1280499302317045</v>
      </c>
    </row>
    <row r="281" spans="1:8" ht="25.5">
      <c r="A281" s="17">
        <v>254</v>
      </c>
      <c r="B281" s="2" t="s">
        <v>264</v>
      </c>
      <c r="C281" s="19" t="s">
        <v>474</v>
      </c>
      <c r="D281" s="23">
        <v>1</v>
      </c>
      <c r="E281" s="24">
        <f t="shared" si="12"/>
        <v>1</v>
      </c>
      <c r="F281" s="34">
        <v>249</v>
      </c>
      <c r="G281" s="35">
        <v>0.5852911583755094</v>
      </c>
      <c r="H281" s="36">
        <f t="shared" si="13"/>
        <v>0.5852911583755094</v>
      </c>
    </row>
    <row r="282" spans="1:8" ht="15">
      <c r="A282" s="17">
        <v>255</v>
      </c>
      <c r="B282" s="2" t="s">
        <v>265</v>
      </c>
      <c r="C282" s="19" t="s">
        <v>474</v>
      </c>
      <c r="D282" s="23">
        <v>1</v>
      </c>
      <c r="E282" s="24">
        <f t="shared" si="12"/>
        <v>1</v>
      </c>
      <c r="F282" s="34">
        <v>291</v>
      </c>
      <c r="G282" s="35">
        <v>0.0022800498940732696</v>
      </c>
      <c r="H282" s="36">
        <f t="shared" si="13"/>
        <v>0.0022800498940732696</v>
      </c>
    </row>
    <row r="283" spans="1:8" ht="25.5">
      <c r="A283" s="17">
        <v>256</v>
      </c>
      <c r="B283" s="2" t="s">
        <v>266</v>
      </c>
      <c r="C283" s="19" t="s">
        <v>474</v>
      </c>
      <c r="D283" s="23">
        <v>1</v>
      </c>
      <c r="E283" s="24">
        <f t="shared" si="12"/>
        <v>1</v>
      </c>
      <c r="F283" s="34">
        <v>334</v>
      </c>
      <c r="G283" s="35">
        <v>0.037385206903312325</v>
      </c>
      <c r="H283" s="36">
        <f t="shared" si="13"/>
        <v>0.037385206903312325</v>
      </c>
    </row>
    <row r="284" spans="1:8" ht="15">
      <c r="A284" s="17">
        <v>257</v>
      </c>
      <c r="B284" s="2" t="s">
        <v>267</v>
      </c>
      <c r="C284" s="19" t="s">
        <v>475</v>
      </c>
      <c r="D284" s="23">
        <v>1</v>
      </c>
      <c r="E284" s="24">
        <f t="shared" si="12"/>
        <v>1</v>
      </c>
      <c r="F284" s="34">
        <v>5620</v>
      </c>
      <c r="G284" s="35">
        <v>1.2581129508779356</v>
      </c>
      <c r="H284" s="36">
        <f t="shared" si="13"/>
        <v>1.2581129508779356</v>
      </c>
    </row>
    <row r="285" spans="1:8" ht="15">
      <c r="A285" s="17">
        <v>258</v>
      </c>
      <c r="B285" s="2" t="s">
        <v>268</v>
      </c>
      <c r="C285" s="19" t="s">
        <v>474</v>
      </c>
      <c r="D285" s="23">
        <v>1</v>
      </c>
      <c r="E285" s="24">
        <f t="shared" si="12"/>
        <v>1</v>
      </c>
      <c r="F285" s="34">
        <v>355</v>
      </c>
      <c r="G285" s="35">
        <v>0.6953760415773288</v>
      </c>
      <c r="H285" s="36">
        <f t="shared" si="13"/>
        <v>0.6953760415773288</v>
      </c>
    </row>
    <row r="286" spans="1:8" ht="15">
      <c r="A286" s="17">
        <v>259</v>
      </c>
      <c r="B286" s="2" t="s">
        <v>269</v>
      </c>
      <c r="C286" s="19" t="s">
        <v>474</v>
      </c>
      <c r="D286" s="23">
        <v>1</v>
      </c>
      <c r="E286" s="24">
        <f t="shared" si="12"/>
        <v>1</v>
      </c>
      <c r="F286" s="34">
        <v>355</v>
      </c>
      <c r="G286" s="35">
        <v>0.003973577380441879</v>
      </c>
      <c r="H286" s="36">
        <f t="shared" si="13"/>
        <v>0.003973577380441879</v>
      </c>
    </row>
    <row r="287" spans="1:8" ht="38.25">
      <c r="A287" s="17">
        <v>260</v>
      </c>
      <c r="B287" s="2" t="s">
        <v>270</v>
      </c>
      <c r="C287" s="19" t="s">
        <v>475</v>
      </c>
      <c r="D287" s="23">
        <v>1</v>
      </c>
      <c r="E287" s="24">
        <f t="shared" si="12"/>
        <v>1</v>
      </c>
      <c r="F287" s="34">
        <v>5650</v>
      </c>
      <c r="G287" s="35">
        <v>3.162072140774171</v>
      </c>
      <c r="H287" s="36">
        <f t="shared" si="13"/>
        <v>3.162072140774171</v>
      </c>
    </row>
    <row r="288" spans="1:8" ht="25.5">
      <c r="A288" s="17">
        <v>261</v>
      </c>
      <c r="B288" s="2" t="s">
        <v>271</v>
      </c>
      <c r="C288" s="19" t="s">
        <v>475</v>
      </c>
      <c r="D288" s="23">
        <v>1</v>
      </c>
      <c r="E288" s="24">
        <f t="shared" si="12"/>
        <v>1</v>
      </c>
      <c r="F288" s="34">
        <v>5480</v>
      </c>
      <c r="G288" s="35">
        <v>0.7360632353179097</v>
      </c>
      <c r="H288" s="36">
        <f t="shared" si="13"/>
        <v>0.7360632353179097</v>
      </c>
    </row>
    <row r="289" spans="1:8" ht="15">
      <c r="A289" s="17">
        <v>262</v>
      </c>
      <c r="B289" s="2" t="s">
        <v>272</v>
      </c>
      <c r="C289" s="19" t="s">
        <v>474</v>
      </c>
      <c r="D289" s="23">
        <v>1</v>
      </c>
      <c r="E289" s="24">
        <f t="shared" si="12"/>
        <v>1</v>
      </c>
      <c r="F289" s="34">
        <v>178</v>
      </c>
      <c r="G289" s="35">
        <v>0.2590100861504932</v>
      </c>
      <c r="H289" s="36">
        <f t="shared" si="13"/>
        <v>0.2590100861504932</v>
      </c>
    </row>
    <row r="290" spans="1:8" ht="15">
      <c r="A290" s="17">
        <v>263</v>
      </c>
      <c r="B290" s="2" t="s">
        <v>273</v>
      </c>
      <c r="C290" s="19" t="s">
        <v>474</v>
      </c>
      <c r="D290" s="23">
        <v>1</v>
      </c>
      <c r="E290" s="24">
        <f t="shared" si="12"/>
        <v>1</v>
      </c>
      <c r="F290" s="34">
        <v>267</v>
      </c>
      <c r="G290" s="35">
        <v>0.0597715583424215</v>
      </c>
      <c r="H290" s="36">
        <f t="shared" si="13"/>
        <v>0.0597715583424215</v>
      </c>
    </row>
    <row r="291" spans="1:8" ht="15">
      <c r="A291" s="17">
        <v>264</v>
      </c>
      <c r="B291" s="2" t="s">
        <v>274</v>
      </c>
      <c r="C291" s="19" t="s">
        <v>474</v>
      </c>
      <c r="D291" s="23">
        <v>1</v>
      </c>
      <c r="E291" s="24">
        <f t="shared" si="12"/>
        <v>1</v>
      </c>
      <c r="F291" s="34">
        <v>401</v>
      </c>
      <c r="G291" s="35">
        <v>0.0897692692708278</v>
      </c>
      <c r="H291" s="36">
        <f t="shared" si="13"/>
        <v>0.0897692692708278</v>
      </c>
    </row>
    <row r="292" spans="1:8" ht="15">
      <c r="A292" s="17">
        <v>265</v>
      </c>
      <c r="B292" s="2" t="s">
        <v>275</v>
      </c>
      <c r="C292" s="19" t="s">
        <v>470</v>
      </c>
      <c r="D292" s="23">
        <v>1</v>
      </c>
      <c r="E292" s="24">
        <f t="shared" si="12"/>
        <v>1</v>
      </c>
      <c r="F292" s="34">
        <v>800</v>
      </c>
      <c r="G292" s="35">
        <v>0.01790908115128734</v>
      </c>
      <c r="H292" s="36">
        <f t="shared" si="13"/>
        <v>0.01790908115128734</v>
      </c>
    </row>
    <row r="293" spans="1:8" ht="25.5">
      <c r="A293" s="17">
        <v>266</v>
      </c>
      <c r="B293" s="2" t="s">
        <v>276</v>
      </c>
      <c r="C293" s="19" t="s">
        <v>474</v>
      </c>
      <c r="D293" s="23">
        <v>1</v>
      </c>
      <c r="E293" s="24">
        <f t="shared" si="12"/>
        <v>1</v>
      </c>
      <c r="F293" s="34">
        <v>514</v>
      </c>
      <c r="G293" s="35">
        <v>0.16396883111575516</v>
      </c>
      <c r="H293" s="36">
        <f t="shared" si="13"/>
        <v>0.16396883111575516</v>
      </c>
    </row>
    <row r="294" spans="1:8" ht="15">
      <c r="A294" s="17">
        <v>267</v>
      </c>
      <c r="B294" s="2" t="s">
        <v>277</v>
      </c>
      <c r="C294" s="19" t="s">
        <v>476</v>
      </c>
      <c r="D294" s="23">
        <v>1</v>
      </c>
      <c r="E294" s="24">
        <f t="shared" si="12"/>
        <v>1</v>
      </c>
      <c r="F294" s="34">
        <v>139</v>
      </c>
      <c r="G294" s="35">
        <v>0.33450805637888886</v>
      </c>
      <c r="H294" s="36">
        <f t="shared" si="13"/>
        <v>0.33450805637888886</v>
      </c>
    </row>
    <row r="295" spans="1:8" ht="15">
      <c r="A295" s="17">
        <v>268</v>
      </c>
      <c r="B295" s="2" t="s">
        <v>278</v>
      </c>
      <c r="C295" s="19" t="s">
        <v>474</v>
      </c>
      <c r="D295" s="23">
        <v>1</v>
      </c>
      <c r="E295" s="24">
        <f t="shared" si="12"/>
        <v>1</v>
      </c>
      <c r="F295" s="34">
        <v>934</v>
      </c>
      <c r="G295" s="35">
        <v>0.0005227213061031993</v>
      </c>
      <c r="H295" s="36">
        <f t="shared" si="13"/>
        <v>0.0005227213061031993</v>
      </c>
    </row>
    <row r="296" spans="1:8" ht="25.5">
      <c r="A296" s="17">
        <v>269</v>
      </c>
      <c r="B296" s="2" t="s">
        <v>279</v>
      </c>
      <c r="C296" s="19" t="s">
        <v>474</v>
      </c>
      <c r="D296" s="23">
        <v>1</v>
      </c>
      <c r="E296" s="24">
        <f t="shared" si="12"/>
        <v>1</v>
      </c>
      <c r="F296" s="34">
        <v>934</v>
      </c>
      <c r="G296" s="35">
        <v>0.0005227213061031993</v>
      </c>
      <c r="H296" s="36">
        <f t="shared" si="13"/>
        <v>0.0005227213061031993</v>
      </c>
    </row>
    <row r="297" spans="1:8" ht="15">
      <c r="A297" s="17">
        <v>270</v>
      </c>
      <c r="B297" s="2" t="s">
        <v>280</v>
      </c>
      <c r="C297" s="19" t="s">
        <v>474</v>
      </c>
      <c r="D297" s="23">
        <v>1</v>
      </c>
      <c r="E297" s="24">
        <f t="shared" si="12"/>
        <v>1</v>
      </c>
      <c r="F297" s="34">
        <v>1020</v>
      </c>
      <c r="G297" s="35">
        <v>0.19408966697707655</v>
      </c>
      <c r="H297" s="36">
        <f t="shared" si="13"/>
        <v>0.19408966697707655</v>
      </c>
    </row>
    <row r="298" spans="1:8" ht="25.5">
      <c r="A298" s="17">
        <v>271</v>
      </c>
      <c r="B298" s="2" t="s">
        <v>281</v>
      </c>
      <c r="C298" s="19" t="s">
        <v>474</v>
      </c>
      <c r="D298" s="23">
        <v>1</v>
      </c>
      <c r="E298" s="24">
        <f t="shared" si="12"/>
        <v>1</v>
      </c>
      <c r="F298" s="34">
        <v>1020</v>
      </c>
      <c r="G298" s="42">
        <v>0.0570851961697284</v>
      </c>
      <c r="H298" s="36">
        <f t="shared" si="13"/>
        <v>0.0570851961697284</v>
      </c>
    </row>
    <row r="299" spans="1:8" ht="15">
      <c r="A299" s="17">
        <v>272</v>
      </c>
      <c r="B299" s="2" t="s">
        <v>282</v>
      </c>
      <c r="C299" s="19" t="s">
        <v>474</v>
      </c>
      <c r="D299" s="23">
        <v>1</v>
      </c>
      <c r="E299" s="24">
        <f t="shared" si="12"/>
        <v>1</v>
      </c>
      <c r="F299" s="34">
        <v>379</v>
      </c>
      <c r="G299" s="35">
        <v>0.03393770878168951</v>
      </c>
      <c r="H299" s="36">
        <f t="shared" si="13"/>
        <v>0.03393770878168951</v>
      </c>
    </row>
    <row r="300" spans="1:8" ht="15">
      <c r="A300" s="17">
        <v>273</v>
      </c>
      <c r="B300" s="2" t="s">
        <v>283</v>
      </c>
      <c r="C300" s="19" t="s">
        <v>474</v>
      </c>
      <c r="D300" s="23">
        <v>1</v>
      </c>
      <c r="E300" s="24">
        <f t="shared" si="12"/>
        <v>1</v>
      </c>
      <c r="F300" s="34">
        <v>517</v>
      </c>
      <c r="G300" s="35">
        <v>0.005786871847009722</v>
      </c>
      <c r="H300" s="36">
        <f t="shared" si="13"/>
        <v>0.005786871847009722</v>
      </c>
    </row>
    <row r="301" spans="1:8" ht="15">
      <c r="A301" s="17">
        <v>274</v>
      </c>
      <c r="B301" s="2" t="s">
        <v>284</v>
      </c>
      <c r="C301" s="19" t="s">
        <v>474</v>
      </c>
      <c r="D301" s="23">
        <v>1</v>
      </c>
      <c r="E301" s="24">
        <f t="shared" si="12"/>
        <v>1</v>
      </c>
      <c r="F301" s="34">
        <v>396</v>
      </c>
      <c r="G301" s="35">
        <v>0.00022162487924718086</v>
      </c>
      <c r="H301" s="36">
        <f t="shared" si="13"/>
        <v>0.00022162487924718086</v>
      </c>
    </row>
    <row r="302" spans="1:8" ht="15">
      <c r="A302" s="17">
        <v>275</v>
      </c>
      <c r="B302" s="2" t="s">
        <v>285</v>
      </c>
      <c r="C302" s="19" t="s">
        <v>474</v>
      </c>
      <c r="D302" s="23">
        <v>1</v>
      </c>
      <c r="E302" s="24">
        <f t="shared" si="12"/>
        <v>1</v>
      </c>
      <c r="F302" s="34">
        <v>554</v>
      </c>
      <c r="G302" s="35">
        <v>0.0062010193486332415</v>
      </c>
      <c r="H302" s="36">
        <f t="shared" si="13"/>
        <v>0.0062010193486332415</v>
      </c>
    </row>
    <row r="303" spans="1:8" ht="15">
      <c r="A303" s="17">
        <v>276</v>
      </c>
      <c r="B303" s="2" t="s">
        <v>286</v>
      </c>
      <c r="C303" s="19" t="s">
        <v>475</v>
      </c>
      <c r="D303" s="23">
        <v>1</v>
      </c>
      <c r="E303" s="24">
        <f t="shared" si="12"/>
        <v>1</v>
      </c>
      <c r="F303" s="34">
        <v>2690</v>
      </c>
      <c r="G303" s="35">
        <v>0.01505482134280092</v>
      </c>
      <c r="H303" s="36">
        <f t="shared" si="13"/>
        <v>0.01505482134280092</v>
      </c>
    </row>
    <row r="304" spans="1:8" ht="15">
      <c r="A304" s="17">
        <v>277</v>
      </c>
      <c r="B304" s="2" t="s">
        <v>287</v>
      </c>
      <c r="C304" s="19" t="s">
        <v>474</v>
      </c>
      <c r="D304" s="23">
        <v>1</v>
      </c>
      <c r="E304" s="24">
        <f t="shared" si="12"/>
        <v>1</v>
      </c>
      <c r="F304" s="34">
        <v>733</v>
      </c>
      <c r="G304" s="35">
        <v>0.0041022989012167565</v>
      </c>
      <c r="H304" s="36">
        <f t="shared" si="13"/>
        <v>0.0041022989012167565</v>
      </c>
    </row>
    <row r="305" spans="1:8" ht="15">
      <c r="A305" s="17">
        <v>278</v>
      </c>
      <c r="B305" s="2" t="s">
        <v>288</v>
      </c>
      <c r="C305" s="19" t="s">
        <v>474</v>
      </c>
      <c r="D305" s="23">
        <v>1</v>
      </c>
      <c r="E305" s="24">
        <f t="shared" si="12"/>
        <v>1</v>
      </c>
      <c r="F305" s="34">
        <v>764</v>
      </c>
      <c r="G305" s="35">
        <v>0.05344741406087316</v>
      </c>
      <c r="H305" s="36">
        <f t="shared" si="13"/>
        <v>0.05344741406087316</v>
      </c>
    </row>
    <row r="306" spans="1:8" ht="15">
      <c r="A306" s="17">
        <v>279</v>
      </c>
      <c r="B306" s="2" t="s">
        <v>289</v>
      </c>
      <c r="C306" s="19" t="s">
        <v>474</v>
      </c>
      <c r="D306" s="23">
        <v>1</v>
      </c>
      <c r="E306" s="24">
        <f t="shared" si="12"/>
        <v>1</v>
      </c>
      <c r="F306" s="34">
        <v>334</v>
      </c>
      <c r="G306" s="35">
        <v>0.03850676311041169</v>
      </c>
      <c r="H306" s="36">
        <f t="shared" si="13"/>
        <v>0.03850676311041169</v>
      </c>
    </row>
    <row r="307" spans="1:8" ht="15">
      <c r="A307" s="17">
        <v>280</v>
      </c>
      <c r="B307" s="2" t="s">
        <v>290</v>
      </c>
      <c r="C307" s="19" t="s">
        <v>474</v>
      </c>
      <c r="D307" s="23">
        <v>1</v>
      </c>
      <c r="E307" s="24">
        <f t="shared" si="12"/>
        <v>1</v>
      </c>
      <c r="F307" s="34">
        <v>401</v>
      </c>
      <c r="G307" s="35">
        <v>0.05655463964062151</v>
      </c>
      <c r="H307" s="36">
        <f t="shared" si="13"/>
        <v>0.05655463964062151</v>
      </c>
    </row>
    <row r="308" spans="1:8" ht="15">
      <c r="A308" s="17">
        <v>281</v>
      </c>
      <c r="B308" s="2" t="s">
        <v>291</v>
      </c>
      <c r="C308" s="19" t="s">
        <v>476</v>
      </c>
      <c r="D308" s="23">
        <v>1</v>
      </c>
      <c r="E308" s="24">
        <f t="shared" si="12"/>
        <v>1</v>
      </c>
      <c r="F308" s="34">
        <v>83</v>
      </c>
      <c r="G308" s="35">
        <v>0.09383239205702612</v>
      </c>
      <c r="H308" s="36">
        <f t="shared" si="13"/>
        <v>0.09383239205702612</v>
      </c>
    </row>
    <row r="309" spans="1:8" ht="15">
      <c r="A309" s="17">
        <v>282</v>
      </c>
      <c r="B309" s="2" t="s">
        <v>292</v>
      </c>
      <c r="C309" s="19" t="s">
        <v>476</v>
      </c>
      <c r="D309" s="23">
        <v>1</v>
      </c>
      <c r="E309" s="24">
        <f t="shared" si="12"/>
        <v>1</v>
      </c>
      <c r="F309" s="34">
        <v>138</v>
      </c>
      <c r="G309" s="35">
        <v>0.0015446582492985332</v>
      </c>
      <c r="H309" s="36">
        <f t="shared" si="13"/>
        <v>0.0015446582492985332</v>
      </c>
    </row>
    <row r="310" spans="1:8" ht="15">
      <c r="A310" s="18"/>
      <c r="B310" s="3" t="s">
        <v>212</v>
      </c>
      <c r="C310" s="18"/>
      <c r="D310" s="18"/>
      <c r="E310" s="3"/>
      <c r="F310" s="21"/>
      <c r="G310" s="3"/>
      <c r="H310" s="3"/>
    </row>
    <row r="311" spans="1:8" ht="15">
      <c r="A311" s="33"/>
      <c r="B311" s="31"/>
      <c r="C311" s="33"/>
      <c r="D311" s="33"/>
      <c r="E311" s="31"/>
      <c r="F311" s="37"/>
      <c r="G311" s="38"/>
      <c r="H311" s="39"/>
    </row>
    <row r="312" spans="1:8" ht="15">
      <c r="A312" s="4"/>
      <c r="B312" s="1" t="s">
        <v>293</v>
      </c>
      <c r="C312" s="4"/>
      <c r="D312" s="4"/>
      <c r="E312" s="1"/>
      <c r="F312" s="22"/>
      <c r="G312" s="38"/>
      <c r="H312" s="39"/>
    </row>
    <row r="313" spans="1:8" ht="15">
      <c r="A313" s="17">
        <v>283</v>
      </c>
      <c r="B313" s="2" t="s">
        <v>294</v>
      </c>
      <c r="C313" s="19" t="s">
        <v>474</v>
      </c>
      <c r="D313" s="23">
        <v>1</v>
      </c>
      <c r="E313" s="24">
        <f aca="true" t="shared" si="14" ref="E313:E319">ROUND(D313,2)</f>
        <v>1</v>
      </c>
      <c r="F313" s="34">
        <v>1480</v>
      </c>
      <c r="G313" s="35">
        <v>0.028990325113646385</v>
      </c>
      <c r="H313" s="36">
        <f t="shared" si="13"/>
        <v>0.028990325113646385</v>
      </c>
    </row>
    <row r="314" spans="1:8" ht="15">
      <c r="A314" s="17">
        <v>284</v>
      </c>
      <c r="B314" s="2" t="s">
        <v>295</v>
      </c>
      <c r="C314" s="19" t="s">
        <v>474</v>
      </c>
      <c r="D314" s="23">
        <v>1</v>
      </c>
      <c r="E314" s="24">
        <f t="shared" si="14"/>
        <v>1</v>
      </c>
      <c r="F314" s="34">
        <v>3480</v>
      </c>
      <c r="G314" s="35">
        <v>0.007790450300809993</v>
      </c>
      <c r="H314" s="36">
        <f t="shared" si="13"/>
        <v>0.007790450300809993</v>
      </c>
    </row>
    <row r="315" spans="1:8" ht="15">
      <c r="A315" s="17">
        <v>285</v>
      </c>
      <c r="B315" s="2" t="s">
        <v>296</v>
      </c>
      <c r="C315" s="19" t="s">
        <v>474</v>
      </c>
      <c r="D315" s="23">
        <v>1</v>
      </c>
      <c r="E315" s="24">
        <f t="shared" si="14"/>
        <v>1</v>
      </c>
      <c r="F315" s="34">
        <v>1270</v>
      </c>
      <c r="G315" s="35">
        <v>0.011372266531067462</v>
      </c>
      <c r="H315" s="36">
        <f t="shared" si="13"/>
        <v>0.011372266531067462</v>
      </c>
    </row>
    <row r="316" spans="1:8" ht="15">
      <c r="A316" s="17">
        <v>286</v>
      </c>
      <c r="B316" s="2" t="s">
        <v>297</v>
      </c>
      <c r="C316" s="19" t="s">
        <v>474</v>
      </c>
      <c r="D316" s="23">
        <v>1</v>
      </c>
      <c r="E316" s="24">
        <f t="shared" si="14"/>
        <v>1</v>
      </c>
      <c r="F316" s="34">
        <v>158</v>
      </c>
      <c r="G316" s="35">
        <v>0.004775008761961987</v>
      </c>
      <c r="H316" s="36">
        <f t="shared" si="13"/>
        <v>0.004775008761961987</v>
      </c>
    </row>
    <row r="317" spans="1:8" ht="15">
      <c r="A317" s="17">
        <v>287</v>
      </c>
      <c r="B317" s="2" t="s">
        <v>298</v>
      </c>
      <c r="C317" s="19" t="s">
        <v>474</v>
      </c>
      <c r="D317" s="23">
        <v>1</v>
      </c>
      <c r="E317" s="24">
        <f t="shared" si="14"/>
        <v>1</v>
      </c>
      <c r="F317" s="34">
        <v>235</v>
      </c>
      <c r="G317" s="35">
        <v>0.006575990735238321</v>
      </c>
      <c r="H317" s="36">
        <f t="shared" si="13"/>
        <v>0.006575990735238321</v>
      </c>
    </row>
    <row r="318" spans="1:8" ht="15">
      <c r="A318" s="17">
        <v>288</v>
      </c>
      <c r="B318" s="2" t="s">
        <v>299</v>
      </c>
      <c r="C318" s="19" t="s">
        <v>474</v>
      </c>
      <c r="D318" s="23">
        <v>1</v>
      </c>
      <c r="E318" s="24">
        <f t="shared" si="14"/>
        <v>1</v>
      </c>
      <c r="F318" s="34">
        <v>759</v>
      </c>
      <c r="G318" s="35">
        <v>0.017416021760840963</v>
      </c>
      <c r="H318" s="36">
        <f t="shared" si="13"/>
        <v>0.017416021760840963</v>
      </c>
    </row>
    <row r="319" spans="1:8" ht="15">
      <c r="A319" s="17">
        <v>289</v>
      </c>
      <c r="B319" s="2" t="s">
        <v>300</v>
      </c>
      <c r="C319" s="19" t="s">
        <v>474</v>
      </c>
      <c r="D319" s="23">
        <v>1</v>
      </c>
      <c r="E319" s="24">
        <f t="shared" si="14"/>
        <v>1</v>
      </c>
      <c r="F319" s="34">
        <v>552</v>
      </c>
      <c r="G319" s="35">
        <v>0.0139019242436868</v>
      </c>
      <c r="H319" s="36">
        <f t="shared" si="13"/>
        <v>0.0139019242436868</v>
      </c>
    </row>
    <row r="320" spans="1:8" ht="15">
      <c r="A320" s="18"/>
      <c r="B320" s="3" t="s">
        <v>293</v>
      </c>
      <c r="C320" s="18"/>
      <c r="D320" s="18"/>
      <c r="E320" s="3"/>
      <c r="F320" s="21"/>
      <c r="G320" s="3"/>
      <c r="H320" s="3"/>
    </row>
    <row r="321" spans="1:8" ht="15">
      <c r="A321" s="33"/>
      <c r="B321" s="31"/>
      <c r="C321" s="33"/>
      <c r="D321" s="33"/>
      <c r="E321" s="31"/>
      <c r="F321" s="37"/>
      <c r="G321" s="38"/>
      <c r="H321" s="39"/>
    </row>
    <row r="322" spans="1:8" ht="15">
      <c r="A322" s="4"/>
      <c r="B322" s="1" t="s">
        <v>301</v>
      </c>
      <c r="C322" s="4"/>
      <c r="D322" s="4"/>
      <c r="E322" s="1"/>
      <c r="F322" s="22"/>
      <c r="G322" s="38"/>
      <c r="H322" s="39"/>
    </row>
    <row r="323" spans="1:8" ht="15">
      <c r="A323" s="17">
        <v>290</v>
      </c>
      <c r="B323" s="2" t="s">
        <v>302</v>
      </c>
      <c r="C323" s="19" t="s">
        <v>476</v>
      </c>
      <c r="D323" s="23">
        <v>1</v>
      </c>
      <c r="E323" s="24">
        <f aca="true" t="shared" si="15" ref="E323:E324">ROUND(D323,2)</f>
        <v>1</v>
      </c>
      <c r="F323" s="34">
        <v>247</v>
      </c>
      <c r="G323" s="35">
        <v>0.0022117715221839866</v>
      </c>
      <c r="H323" s="36">
        <f t="shared" si="13"/>
        <v>0.0022117715221839866</v>
      </c>
    </row>
    <row r="324" spans="1:8" ht="15">
      <c r="A324" s="17">
        <v>291</v>
      </c>
      <c r="B324" s="2" t="s">
        <v>303</v>
      </c>
      <c r="C324" s="19" t="s">
        <v>476</v>
      </c>
      <c r="D324" s="23">
        <v>1</v>
      </c>
      <c r="E324" s="24">
        <f t="shared" si="15"/>
        <v>1</v>
      </c>
      <c r="F324" s="34">
        <v>28</v>
      </c>
      <c r="G324" s="35">
        <v>0.0005014542722360456</v>
      </c>
      <c r="H324" s="36">
        <f t="shared" si="13"/>
        <v>0.0005014542722360456</v>
      </c>
    </row>
    <row r="325" spans="1:8" ht="15">
      <c r="A325" s="18"/>
      <c r="B325" s="3" t="s">
        <v>301</v>
      </c>
      <c r="C325" s="18"/>
      <c r="D325" s="18"/>
      <c r="E325" s="3"/>
      <c r="F325" s="21"/>
      <c r="G325" s="3"/>
      <c r="H325" s="3"/>
    </row>
    <row r="326" spans="1:8" ht="15">
      <c r="A326" s="33"/>
      <c r="B326" s="31"/>
      <c r="C326" s="33"/>
      <c r="D326" s="33"/>
      <c r="E326" s="31"/>
      <c r="F326" s="37"/>
      <c r="G326" s="38"/>
      <c r="H326" s="39"/>
    </row>
    <row r="327" spans="1:8" ht="15">
      <c r="A327" s="4"/>
      <c r="B327" s="1" t="s">
        <v>304</v>
      </c>
      <c r="C327" s="4"/>
      <c r="D327" s="4"/>
      <c r="E327" s="1"/>
      <c r="F327" s="22"/>
      <c r="G327" s="38"/>
      <c r="H327" s="39"/>
    </row>
    <row r="328" spans="1:8" ht="15">
      <c r="A328" s="17">
        <v>292</v>
      </c>
      <c r="B328" s="2" t="s">
        <v>305</v>
      </c>
      <c r="C328" s="19" t="s">
        <v>474</v>
      </c>
      <c r="D328" s="23">
        <v>1</v>
      </c>
      <c r="E328" s="24">
        <f aca="true" t="shared" si="16" ref="E328:E332">ROUND(D328,2)</f>
        <v>1</v>
      </c>
      <c r="F328" s="34">
        <v>102</v>
      </c>
      <c r="G328" s="35">
        <v>0.000570851961697284</v>
      </c>
      <c r="H328" s="36">
        <f t="shared" si="13"/>
        <v>0.000570851961697284</v>
      </c>
    </row>
    <row r="329" spans="1:8" ht="15">
      <c r="A329" s="17">
        <v>293</v>
      </c>
      <c r="B329" s="2" t="s">
        <v>306</v>
      </c>
      <c r="C329" s="19" t="s">
        <v>474</v>
      </c>
      <c r="D329" s="23">
        <v>1</v>
      </c>
      <c r="E329" s="24">
        <f t="shared" si="16"/>
        <v>1</v>
      </c>
      <c r="F329" s="34">
        <v>495</v>
      </c>
      <c r="G329" s="35">
        <v>0.008310932971769281</v>
      </c>
      <c r="H329" s="36">
        <f t="shared" si="13"/>
        <v>0.008310932971769281</v>
      </c>
    </row>
    <row r="330" spans="1:8" ht="15">
      <c r="A330" s="17">
        <v>294</v>
      </c>
      <c r="B330" s="2" t="s">
        <v>307</v>
      </c>
      <c r="C330" s="19" t="s">
        <v>474</v>
      </c>
      <c r="D330" s="23">
        <v>1</v>
      </c>
      <c r="E330" s="24">
        <f t="shared" si="16"/>
        <v>1</v>
      </c>
      <c r="F330" s="34">
        <v>332</v>
      </c>
      <c r="G330" s="35">
        <v>0.0018580671694460617</v>
      </c>
      <c r="H330" s="36">
        <f t="shared" si="13"/>
        <v>0.0018580671694460617</v>
      </c>
    </row>
    <row r="331" spans="1:8" ht="15">
      <c r="A331" s="17">
        <v>295</v>
      </c>
      <c r="B331" s="2" t="s">
        <v>308</v>
      </c>
      <c r="C331" s="19" t="s">
        <v>474</v>
      </c>
      <c r="D331" s="23">
        <v>1</v>
      </c>
      <c r="E331" s="24">
        <f t="shared" si="16"/>
        <v>1</v>
      </c>
      <c r="F331" s="34">
        <v>214</v>
      </c>
      <c r="G331" s="35">
        <v>0.001197669801992341</v>
      </c>
      <c r="H331" s="36">
        <f t="shared" si="13"/>
        <v>0.001197669801992341</v>
      </c>
    </row>
    <row r="332" spans="1:8" ht="15">
      <c r="A332" s="17">
        <v>296</v>
      </c>
      <c r="B332" s="2" t="s">
        <v>309</v>
      </c>
      <c r="C332" s="19" t="s">
        <v>474</v>
      </c>
      <c r="D332" s="23">
        <v>1</v>
      </c>
      <c r="E332" s="24">
        <f t="shared" si="16"/>
        <v>1</v>
      </c>
      <c r="F332" s="34">
        <v>102</v>
      </c>
      <c r="G332" s="35">
        <v>0.001141703923394568</v>
      </c>
      <c r="H332" s="36">
        <f t="shared" si="13"/>
        <v>0.001141703923394568</v>
      </c>
    </row>
    <row r="333" spans="1:8" ht="15">
      <c r="A333" s="18"/>
      <c r="B333" s="3" t="s">
        <v>310</v>
      </c>
      <c r="C333" s="18"/>
      <c r="D333" s="18"/>
      <c r="E333" s="3"/>
      <c r="F333" s="21"/>
      <c r="G333" s="3"/>
      <c r="H333" s="3"/>
    </row>
    <row r="334" spans="1:8" ht="15">
      <c r="A334" s="33"/>
      <c r="B334" s="31"/>
      <c r="C334" s="33"/>
      <c r="D334" s="33"/>
      <c r="E334" s="31"/>
      <c r="F334" s="37"/>
      <c r="G334" s="38"/>
      <c r="H334" s="39"/>
    </row>
    <row r="335" spans="1:8" ht="15">
      <c r="A335" s="4"/>
      <c r="B335" s="1" t="s">
        <v>311</v>
      </c>
      <c r="C335" s="4"/>
      <c r="D335" s="4"/>
      <c r="E335" s="1"/>
      <c r="F335" s="22"/>
      <c r="G335" s="38"/>
      <c r="H335" s="39"/>
    </row>
    <row r="336" spans="1:8" ht="15">
      <c r="A336" s="17">
        <v>297</v>
      </c>
      <c r="B336" s="2" t="s">
        <v>312</v>
      </c>
      <c r="C336" s="19" t="s">
        <v>474</v>
      </c>
      <c r="D336" s="23">
        <v>1</v>
      </c>
      <c r="E336" s="24">
        <f aca="true" t="shared" si="17" ref="E336:E339">ROUND(D336,2)</f>
        <v>1</v>
      </c>
      <c r="F336" s="34">
        <v>625</v>
      </c>
      <c r="G336" s="35">
        <v>0.017139550320567964</v>
      </c>
      <c r="H336" s="36">
        <f aca="true" t="shared" si="18" ref="H336:H399">E336*G336</f>
        <v>0.017139550320567964</v>
      </c>
    </row>
    <row r="337" spans="1:8" ht="15">
      <c r="A337" s="17">
        <v>298</v>
      </c>
      <c r="B337" s="2" t="s">
        <v>313</v>
      </c>
      <c r="C337" s="19" t="s">
        <v>474</v>
      </c>
      <c r="D337" s="23">
        <v>1</v>
      </c>
      <c r="E337" s="24">
        <f t="shared" si="17"/>
        <v>1</v>
      </c>
      <c r="F337" s="34">
        <v>566</v>
      </c>
      <c r="G337" s="35">
        <v>0.006335337457267897</v>
      </c>
      <c r="H337" s="36">
        <f t="shared" si="18"/>
        <v>0.006335337457267897</v>
      </c>
    </row>
    <row r="338" spans="1:8" ht="15">
      <c r="A338" s="17">
        <v>299</v>
      </c>
      <c r="B338" s="2" t="s">
        <v>314</v>
      </c>
      <c r="C338" s="19" t="s">
        <v>474</v>
      </c>
      <c r="D338" s="23">
        <v>1</v>
      </c>
      <c r="E338" s="24">
        <f t="shared" si="17"/>
        <v>1</v>
      </c>
      <c r="F338" s="34">
        <v>311</v>
      </c>
      <c r="G338" s="35">
        <v>0.0017405388243907384</v>
      </c>
      <c r="H338" s="36">
        <f t="shared" si="18"/>
        <v>0.0017405388243907384</v>
      </c>
    </row>
    <row r="339" spans="1:8" ht="15">
      <c r="A339" s="17">
        <v>300</v>
      </c>
      <c r="B339" s="2" t="s">
        <v>315</v>
      </c>
      <c r="C339" s="19" t="s">
        <v>474</v>
      </c>
      <c r="D339" s="23">
        <v>1</v>
      </c>
      <c r="E339" s="24">
        <f t="shared" si="17"/>
        <v>1</v>
      </c>
      <c r="F339" s="34">
        <v>360</v>
      </c>
      <c r="G339" s="35">
        <v>0.002014771629519826</v>
      </c>
      <c r="H339" s="36">
        <f t="shared" si="18"/>
        <v>0.002014771629519826</v>
      </c>
    </row>
    <row r="340" spans="1:8" ht="15">
      <c r="A340" s="18"/>
      <c r="B340" s="3" t="s">
        <v>316</v>
      </c>
      <c r="C340" s="18"/>
      <c r="D340" s="18"/>
      <c r="E340" s="3"/>
      <c r="F340" s="21"/>
      <c r="G340" s="3"/>
      <c r="H340" s="3"/>
    </row>
    <row r="341" spans="1:8" ht="15">
      <c r="A341" s="33"/>
      <c r="B341" s="31"/>
      <c r="C341" s="33"/>
      <c r="D341" s="33"/>
      <c r="E341" s="31"/>
      <c r="F341" s="37"/>
      <c r="G341" s="38"/>
      <c r="H341" s="39"/>
    </row>
    <row r="342" spans="1:8" ht="15">
      <c r="A342" s="4"/>
      <c r="B342" s="1" t="s">
        <v>317</v>
      </c>
      <c r="C342" s="4"/>
      <c r="D342" s="4"/>
      <c r="E342" s="1"/>
      <c r="F342" s="22"/>
      <c r="G342" s="38"/>
      <c r="H342" s="39"/>
    </row>
    <row r="343" spans="1:8" ht="15">
      <c r="A343" s="17">
        <v>301</v>
      </c>
      <c r="B343" s="2" t="s">
        <v>318</v>
      </c>
      <c r="C343" s="19" t="s">
        <v>476</v>
      </c>
      <c r="D343" s="23">
        <v>1</v>
      </c>
      <c r="E343" s="24">
        <f aca="true" t="shared" si="19" ref="E343:E369">ROUND(D343,2)</f>
        <v>1</v>
      </c>
      <c r="F343" s="34">
        <v>119</v>
      </c>
      <c r="G343" s="43">
        <v>6.65993955313498E-05</v>
      </c>
      <c r="H343" s="36">
        <f t="shared" si="18"/>
        <v>6.65993955313498E-05</v>
      </c>
    </row>
    <row r="344" spans="1:8" ht="15">
      <c r="A344" s="17">
        <v>302</v>
      </c>
      <c r="B344" s="2" t="s">
        <v>319</v>
      </c>
      <c r="C344" s="19" t="s">
        <v>476</v>
      </c>
      <c r="D344" s="23">
        <v>1</v>
      </c>
      <c r="E344" s="24">
        <f t="shared" si="19"/>
        <v>1</v>
      </c>
      <c r="F344" s="34">
        <v>206</v>
      </c>
      <c r="G344" s="43">
        <v>0.00046115883964564905</v>
      </c>
      <c r="H344" s="36">
        <f t="shared" si="18"/>
        <v>0.00046115883964564905</v>
      </c>
    </row>
    <row r="345" spans="1:8" ht="15">
      <c r="A345" s="17">
        <v>303</v>
      </c>
      <c r="B345" s="2" t="s">
        <v>320</v>
      </c>
      <c r="C345" s="19" t="s">
        <v>476</v>
      </c>
      <c r="D345" s="23">
        <v>1</v>
      </c>
      <c r="E345" s="24">
        <f t="shared" si="19"/>
        <v>1</v>
      </c>
      <c r="F345" s="34">
        <v>380</v>
      </c>
      <c r="G345" s="43">
        <v>0.010633516933576859</v>
      </c>
      <c r="H345" s="36">
        <f t="shared" si="18"/>
        <v>0.010633516933576859</v>
      </c>
    </row>
    <row r="346" spans="1:8" ht="15">
      <c r="A346" s="17">
        <v>304</v>
      </c>
      <c r="B346" s="2" t="s">
        <v>321</v>
      </c>
      <c r="C346" s="19" t="s">
        <v>476</v>
      </c>
      <c r="D346" s="23">
        <v>1</v>
      </c>
      <c r="E346" s="24">
        <f t="shared" si="19"/>
        <v>1</v>
      </c>
      <c r="F346" s="34">
        <v>662</v>
      </c>
      <c r="G346" s="43">
        <v>0.0014819764652690276</v>
      </c>
      <c r="H346" s="36">
        <f t="shared" si="18"/>
        <v>0.0014819764652690276</v>
      </c>
    </row>
    <row r="347" spans="1:8" ht="15">
      <c r="A347" s="17">
        <v>305</v>
      </c>
      <c r="B347" s="2" t="s">
        <v>322</v>
      </c>
      <c r="C347" s="19" t="s">
        <v>476</v>
      </c>
      <c r="D347" s="23">
        <v>1</v>
      </c>
      <c r="E347" s="24">
        <f t="shared" si="19"/>
        <v>1</v>
      </c>
      <c r="F347" s="34">
        <v>225</v>
      </c>
      <c r="G347" s="43">
        <v>0.0007555393610699348</v>
      </c>
      <c r="H347" s="36">
        <f t="shared" si="18"/>
        <v>0.0007555393610699348</v>
      </c>
    </row>
    <row r="348" spans="1:8" ht="15">
      <c r="A348" s="17">
        <v>306</v>
      </c>
      <c r="B348" s="2" t="s">
        <v>323</v>
      </c>
      <c r="C348" s="19" t="s">
        <v>476</v>
      </c>
      <c r="D348" s="23">
        <v>1</v>
      </c>
      <c r="E348" s="24">
        <f t="shared" si="19"/>
        <v>1</v>
      </c>
      <c r="F348" s="34">
        <v>242</v>
      </c>
      <c r="G348" s="43">
        <v>0.008667995277223074</v>
      </c>
      <c r="H348" s="36">
        <f t="shared" si="18"/>
        <v>0.008667995277223074</v>
      </c>
    </row>
    <row r="349" spans="1:8" ht="15">
      <c r="A349" s="17">
        <v>307</v>
      </c>
      <c r="B349" s="2" t="s">
        <v>324</v>
      </c>
      <c r="C349" s="19" t="s">
        <v>476</v>
      </c>
      <c r="D349" s="23">
        <v>1</v>
      </c>
      <c r="E349" s="24">
        <f t="shared" si="19"/>
        <v>1</v>
      </c>
      <c r="F349" s="34">
        <v>218</v>
      </c>
      <c r="G349" s="43">
        <v>0.00048802246137258007</v>
      </c>
      <c r="H349" s="36">
        <f t="shared" si="18"/>
        <v>0.00048802246137258007</v>
      </c>
    </row>
    <row r="350" spans="1:8" ht="25.5">
      <c r="A350" s="17">
        <v>308</v>
      </c>
      <c r="B350" s="2" t="s">
        <v>325</v>
      </c>
      <c r="C350" s="19" t="s">
        <v>476</v>
      </c>
      <c r="D350" s="23">
        <v>1</v>
      </c>
      <c r="E350" s="24">
        <f t="shared" si="19"/>
        <v>1</v>
      </c>
      <c r="F350" s="34">
        <v>308</v>
      </c>
      <c r="G350" s="43">
        <v>0.0006894996243245626</v>
      </c>
      <c r="H350" s="36">
        <f t="shared" si="18"/>
        <v>0.0006894996243245626</v>
      </c>
    </row>
    <row r="351" spans="1:8" ht="15">
      <c r="A351" s="17">
        <v>309</v>
      </c>
      <c r="B351" s="2" t="s">
        <v>326</v>
      </c>
      <c r="C351" s="19" t="s">
        <v>476</v>
      </c>
      <c r="D351" s="23">
        <v>1</v>
      </c>
      <c r="E351" s="24">
        <f t="shared" si="19"/>
        <v>1</v>
      </c>
      <c r="F351" s="34">
        <v>31</v>
      </c>
      <c r="G351" s="43">
        <v>1.7349422365309613E-05</v>
      </c>
      <c r="H351" s="36">
        <f t="shared" si="18"/>
        <v>1.7349422365309613E-05</v>
      </c>
    </row>
    <row r="352" spans="1:8" ht="15">
      <c r="A352" s="17">
        <v>310</v>
      </c>
      <c r="B352" s="2" t="s">
        <v>327</v>
      </c>
      <c r="C352" s="19" t="s">
        <v>473</v>
      </c>
      <c r="D352" s="23">
        <v>1</v>
      </c>
      <c r="E352" s="24">
        <f t="shared" si="19"/>
        <v>1</v>
      </c>
      <c r="F352" s="34">
        <v>7020</v>
      </c>
      <c r="G352" s="43">
        <v>0.0015715218710254642</v>
      </c>
      <c r="H352" s="36">
        <f t="shared" si="18"/>
        <v>0.0015715218710254642</v>
      </c>
    </row>
    <row r="353" spans="1:8" ht="15">
      <c r="A353" s="17">
        <v>311</v>
      </c>
      <c r="B353" s="2" t="s">
        <v>328</v>
      </c>
      <c r="C353" s="19" t="s">
        <v>473</v>
      </c>
      <c r="D353" s="23">
        <v>1</v>
      </c>
      <c r="E353" s="24">
        <f t="shared" si="19"/>
        <v>1</v>
      </c>
      <c r="F353" s="34">
        <v>4380</v>
      </c>
      <c r="G353" s="43">
        <v>0.002451305482582455</v>
      </c>
      <c r="H353" s="36">
        <f t="shared" si="18"/>
        <v>0.002451305482582455</v>
      </c>
    </row>
    <row r="354" spans="1:8" ht="15">
      <c r="A354" s="17">
        <v>312</v>
      </c>
      <c r="B354" s="2" t="s">
        <v>329</v>
      </c>
      <c r="C354" s="19" t="s">
        <v>473</v>
      </c>
      <c r="D354" s="23">
        <v>1</v>
      </c>
      <c r="E354" s="24">
        <f t="shared" si="19"/>
        <v>1</v>
      </c>
      <c r="F354" s="34">
        <v>7750</v>
      </c>
      <c r="G354" s="43">
        <v>0.004337355591327403</v>
      </c>
      <c r="H354" s="36">
        <f t="shared" si="18"/>
        <v>0.004337355591327403</v>
      </c>
    </row>
    <row r="355" spans="1:8" ht="15">
      <c r="A355" s="17">
        <v>313</v>
      </c>
      <c r="B355" s="2" t="s">
        <v>330</v>
      </c>
      <c r="C355" s="19" t="s">
        <v>473</v>
      </c>
      <c r="D355" s="23">
        <v>1</v>
      </c>
      <c r="E355" s="24">
        <f t="shared" si="19"/>
        <v>1</v>
      </c>
      <c r="F355" s="34">
        <v>7750</v>
      </c>
      <c r="G355" s="43">
        <v>0.1205784854389018</v>
      </c>
      <c r="H355" s="36">
        <f t="shared" si="18"/>
        <v>0.1205784854389018</v>
      </c>
    </row>
    <row r="356" spans="1:8" ht="15">
      <c r="A356" s="17">
        <v>314</v>
      </c>
      <c r="B356" s="2" t="s">
        <v>331</v>
      </c>
      <c r="C356" s="19" t="s">
        <v>473</v>
      </c>
      <c r="D356" s="23">
        <v>1</v>
      </c>
      <c r="E356" s="24">
        <f t="shared" si="19"/>
        <v>1</v>
      </c>
      <c r="F356" s="34">
        <v>13800</v>
      </c>
      <c r="G356" s="43">
        <v>0.006178632997194133</v>
      </c>
      <c r="H356" s="36">
        <f t="shared" si="18"/>
        <v>0.006178632997194133</v>
      </c>
    </row>
    <row r="357" spans="1:8" ht="15">
      <c r="A357" s="17">
        <v>315</v>
      </c>
      <c r="B357" s="2" t="s">
        <v>332</v>
      </c>
      <c r="C357" s="19" t="s">
        <v>473</v>
      </c>
      <c r="D357" s="23">
        <v>1</v>
      </c>
      <c r="E357" s="24">
        <f t="shared" si="19"/>
        <v>1</v>
      </c>
      <c r="F357" s="34">
        <v>11200</v>
      </c>
      <c r="G357" s="43">
        <v>0.002507271361180228</v>
      </c>
      <c r="H357" s="36">
        <f t="shared" si="18"/>
        <v>0.002507271361180228</v>
      </c>
    </row>
    <row r="358" spans="1:8" ht="25.5">
      <c r="A358" s="17">
        <v>316</v>
      </c>
      <c r="B358" s="2" t="s">
        <v>333</v>
      </c>
      <c r="C358" s="19" t="s">
        <v>478</v>
      </c>
      <c r="D358" s="23">
        <v>1</v>
      </c>
      <c r="E358" s="24">
        <f t="shared" si="19"/>
        <v>1</v>
      </c>
      <c r="F358" s="34">
        <v>15600</v>
      </c>
      <c r="G358" s="43">
        <v>0.0034922708245010317</v>
      </c>
      <c r="H358" s="36">
        <f t="shared" si="18"/>
        <v>0.0034922708245010317</v>
      </c>
    </row>
    <row r="359" spans="1:8" ht="15">
      <c r="A359" s="17">
        <v>317</v>
      </c>
      <c r="B359" s="2" t="s">
        <v>334</v>
      </c>
      <c r="C359" s="19" t="s">
        <v>473</v>
      </c>
      <c r="D359" s="23">
        <v>1</v>
      </c>
      <c r="E359" s="24">
        <f t="shared" si="19"/>
        <v>1</v>
      </c>
      <c r="F359" s="34">
        <v>12000</v>
      </c>
      <c r="G359" s="43">
        <v>0.010745448690772404</v>
      </c>
      <c r="H359" s="36">
        <f t="shared" si="18"/>
        <v>0.010745448690772404</v>
      </c>
    </row>
    <row r="360" spans="1:8" ht="15">
      <c r="A360" s="17">
        <v>318</v>
      </c>
      <c r="B360" s="2" t="s">
        <v>335</v>
      </c>
      <c r="C360" s="19" t="s">
        <v>473</v>
      </c>
      <c r="D360" s="23">
        <v>1</v>
      </c>
      <c r="E360" s="24">
        <f t="shared" si="19"/>
        <v>1</v>
      </c>
      <c r="F360" s="34">
        <v>5570</v>
      </c>
      <c r="G360" s="43">
        <v>0.044265652018122534</v>
      </c>
      <c r="H360" s="36">
        <f t="shared" si="18"/>
        <v>0.044265652018122534</v>
      </c>
    </row>
    <row r="361" spans="1:8" ht="15">
      <c r="A361" s="17">
        <v>319</v>
      </c>
      <c r="B361" s="2" t="s">
        <v>336</v>
      </c>
      <c r="C361" s="19" t="s">
        <v>473</v>
      </c>
      <c r="D361" s="23">
        <v>1</v>
      </c>
      <c r="E361" s="24">
        <f t="shared" si="19"/>
        <v>1</v>
      </c>
      <c r="F361" s="34">
        <v>93</v>
      </c>
      <c r="G361" s="43">
        <v>0.0014365321718476359</v>
      </c>
      <c r="H361" s="36">
        <f t="shared" si="18"/>
        <v>0.0014365321718476359</v>
      </c>
    </row>
    <row r="362" spans="1:8" ht="15">
      <c r="A362" s="17">
        <v>320</v>
      </c>
      <c r="B362" s="2" t="s">
        <v>337</v>
      </c>
      <c r="C362" s="19" t="s">
        <v>473</v>
      </c>
      <c r="D362" s="23">
        <v>1</v>
      </c>
      <c r="E362" s="24">
        <f t="shared" si="19"/>
        <v>1</v>
      </c>
      <c r="F362" s="34">
        <v>1570</v>
      </c>
      <c r="G362" s="43">
        <v>0.03848549607654454</v>
      </c>
      <c r="H362" s="36">
        <f t="shared" si="18"/>
        <v>0.03848549607654454</v>
      </c>
    </row>
    <row r="363" spans="1:8" ht="15">
      <c r="A363" s="17">
        <v>321</v>
      </c>
      <c r="B363" s="2" t="s">
        <v>338</v>
      </c>
      <c r="C363" s="19" t="s">
        <v>473</v>
      </c>
      <c r="D363" s="23">
        <v>1</v>
      </c>
      <c r="E363" s="24">
        <f t="shared" si="19"/>
        <v>1</v>
      </c>
      <c r="F363" s="34">
        <v>791</v>
      </c>
      <c r="G363" s="43">
        <v>0.013723393090959903</v>
      </c>
      <c r="H363" s="36">
        <f t="shared" si="18"/>
        <v>0.013723393090959903</v>
      </c>
    </row>
    <row r="364" spans="1:8" ht="15">
      <c r="A364" s="17">
        <v>322</v>
      </c>
      <c r="B364" s="2" t="s">
        <v>339</v>
      </c>
      <c r="C364" s="19" t="s">
        <v>475</v>
      </c>
      <c r="D364" s="23">
        <v>1</v>
      </c>
      <c r="E364" s="24">
        <f t="shared" si="19"/>
        <v>1</v>
      </c>
      <c r="F364" s="34">
        <v>2230</v>
      </c>
      <c r="G364" s="43">
        <v>0.014477253475671905</v>
      </c>
      <c r="H364" s="36">
        <f t="shared" si="18"/>
        <v>0.014477253475671905</v>
      </c>
    </row>
    <row r="365" spans="1:8" ht="15">
      <c r="A365" s="17">
        <v>323</v>
      </c>
      <c r="B365" s="2" t="s">
        <v>340</v>
      </c>
      <c r="C365" s="19" t="s">
        <v>475</v>
      </c>
      <c r="D365" s="23">
        <v>1</v>
      </c>
      <c r="E365" s="24">
        <f t="shared" si="19"/>
        <v>1</v>
      </c>
      <c r="F365" s="34">
        <v>2490</v>
      </c>
      <c r="G365" s="43">
        <v>0.0027871007541690924</v>
      </c>
      <c r="H365" s="36">
        <f t="shared" si="18"/>
        <v>0.0027871007541690924</v>
      </c>
    </row>
    <row r="366" spans="1:8" ht="15">
      <c r="A366" s="17">
        <v>324</v>
      </c>
      <c r="B366" s="2" t="s">
        <v>341</v>
      </c>
      <c r="C366" s="19" t="s">
        <v>475</v>
      </c>
      <c r="D366" s="23">
        <v>1</v>
      </c>
      <c r="E366" s="24">
        <f t="shared" si="19"/>
        <v>1</v>
      </c>
      <c r="F366" s="34">
        <v>3480</v>
      </c>
      <c r="G366" s="43">
        <v>0.10166537642557041</v>
      </c>
      <c r="H366" s="36">
        <f t="shared" si="18"/>
        <v>0.10166537642557041</v>
      </c>
    </row>
    <row r="367" spans="1:8" ht="15">
      <c r="A367" s="17">
        <v>325</v>
      </c>
      <c r="B367" s="2" t="s">
        <v>342</v>
      </c>
      <c r="C367" s="19" t="s">
        <v>476</v>
      </c>
      <c r="D367" s="23">
        <v>1</v>
      </c>
      <c r="E367" s="24">
        <f t="shared" si="19"/>
        <v>1</v>
      </c>
      <c r="F367" s="34">
        <v>93</v>
      </c>
      <c r="G367" s="43">
        <v>0.00031228960257557303</v>
      </c>
      <c r="H367" s="36">
        <f t="shared" si="18"/>
        <v>0.00031228960257557303</v>
      </c>
    </row>
    <row r="368" spans="1:8" ht="15">
      <c r="A368" s="17">
        <v>326</v>
      </c>
      <c r="B368" s="2" t="s">
        <v>343</v>
      </c>
      <c r="C368" s="19" t="s">
        <v>476</v>
      </c>
      <c r="D368" s="23">
        <v>1</v>
      </c>
      <c r="E368" s="24">
        <f t="shared" si="19"/>
        <v>1</v>
      </c>
      <c r="F368" s="34">
        <v>86</v>
      </c>
      <c r="G368" s="43">
        <v>0.00019252262237633893</v>
      </c>
      <c r="H368" s="36">
        <f t="shared" si="18"/>
        <v>0.00019252262237633893</v>
      </c>
    </row>
    <row r="369" spans="1:8" ht="15">
      <c r="A369" s="17">
        <v>327</v>
      </c>
      <c r="B369" s="2" t="s">
        <v>344</v>
      </c>
      <c r="C369" s="19" t="s">
        <v>476</v>
      </c>
      <c r="D369" s="23">
        <v>1</v>
      </c>
      <c r="E369" s="24">
        <f t="shared" si="19"/>
        <v>1</v>
      </c>
      <c r="F369" s="34">
        <v>93</v>
      </c>
      <c r="G369" s="43">
        <v>0.00020819306838371535</v>
      </c>
      <c r="H369" s="36">
        <f t="shared" si="18"/>
        <v>0.00020819306838371535</v>
      </c>
    </row>
    <row r="370" spans="1:8" ht="15">
      <c r="A370" s="18"/>
      <c r="B370" s="3" t="s">
        <v>345</v>
      </c>
      <c r="C370" s="18"/>
      <c r="D370" s="18"/>
      <c r="E370" s="3"/>
      <c r="F370" s="21"/>
      <c r="G370" s="3"/>
      <c r="H370" s="3"/>
    </row>
    <row r="371" spans="1:8" ht="15">
      <c r="A371" s="33"/>
      <c r="B371" s="31"/>
      <c r="C371" s="33"/>
      <c r="D371" s="33"/>
      <c r="E371" s="31"/>
      <c r="F371" s="37"/>
      <c r="G371" s="38"/>
      <c r="H371" s="44"/>
    </row>
    <row r="372" spans="1:8" ht="15">
      <c r="A372" s="4"/>
      <c r="B372" s="1" t="s">
        <v>346</v>
      </c>
      <c r="C372" s="4"/>
      <c r="D372" s="4"/>
      <c r="E372" s="1"/>
      <c r="F372" s="22"/>
      <c r="G372" s="38"/>
      <c r="H372" s="44"/>
    </row>
    <row r="373" spans="1:8" ht="15">
      <c r="A373" s="17">
        <v>328</v>
      </c>
      <c r="B373" s="2" t="s">
        <v>347</v>
      </c>
      <c r="C373" s="19" t="s">
        <v>476</v>
      </c>
      <c r="D373" s="23">
        <v>1</v>
      </c>
      <c r="E373" s="24">
        <f aca="true" t="shared" si="20" ref="E373:E392">ROUND(D373,2)</f>
        <v>1</v>
      </c>
      <c r="F373" s="34">
        <v>12</v>
      </c>
      <c r="G373" s="43">
        <v>0.0013431810863465505</v>
      </c>
      <c r="H373" s="36">
        <f t="shared" si="18"/>
        <v>0.0013431810863465505</v>
      </c>
    </row>
    <row r="374" spans="1:8" ht="15">
      <c r="A374" s="17">
        <v>329</v>
      </c>
      <c r="B374" s="2" t="s">
        <v>348</v>
      </c>
      <c r="C374" s="19" t="s">
        <v>476</v>
      </c>
      <c r="D374" s="23">
        <v>1</v>
      </c>
      <c r="E374" s="24">
        <f t="shared" si="20"/>
        <v>1</v>
      </c>
      <c r="F374" s="34">
        <v>96</v>
      </c>
      <c r="G374" s="43">
        <v>0.002149089738154481</v>
      </c>
      <c r="H374" s="36">
        <f t="shared" si="18"/>
        <v>0.002149089738154481</v>
      </c>
    </row>
    <row r="375" spans="1:8" ht="15">
      <c r="A375" s="17">
        <v>330</v>
      </c>
      <c r="B375" s="2" t="s">
        <v>349</v>
      </c>
      <c r="C375" s="19" t="s">
        <v>476</v>
      </c>
      <c r="D375" s="23">
        <v>1</v>
      </c>
      <c r="E375" s="24">
        <f t="shared" si="20"/>
        <v>1</v>
      </c>
      <c r="F375" s="34">
        <v>104</v>
      </c>
      <c r="G375" s="43">
        <v>0.0017461354122505158</v>
      </c>
      <c r="H375" s="36">
        <f t="shared" si="18"/>
        <v>0.0017461354122505158</v>
      </c>
    </row>
    <row r="376" spans="1:8" ht="15">
      <c r="A376" s="17">
        <v>331</v>
      </c>
      <c r="B376" s="2" t="s">
        <v>350</v>
      </c>
      <c r="C376" s="19" t="s">
        <v>476</v>
      </c>
      <c r="D376" s="23">
        <v>1</v>
      </c>
      <c r="E376" s="24">
        <f t="shared" si="20"/>
        <v>1</v>
      </c>
      <c r="F376" s="34">
        <v>132</v>
      </c>
      <c r="G376" s="43">
        <v>0.00014774991949812057</v>
      </c>
      <c r="H376" s="36">
        <f t="shared" si="18"/>
        <v>0.00014774991949812057</v>
      </c>
    </row>
    <row r="377" spans="1:8" ht="15">
      <c r="A377" s="17">
        <v>332</v>
      </c>
      <c r="B377" s="2" t="s">
        <v>351</v>
      </c>
      <c r="C377" s="19" t="s">
        <v>476</v>
      </c>
      <c r="D377" s="23">
        <v>1</v>
      </c>
      <c r="E377" s="24">
        <f t="shared" si="20"/>
        <v>1</v>
      </c>
      <c r="F377" s="34">
        <v>31</v>
      </c>
      <c r="G377" s="43">
        <v>0.0006939768946123845</v>
      </c>
      <c r="H377" s="36">
        <f t="shared" si="18"/>
        <v>0.0006939768946123845</v>
      </c>
    </row>
    <row r="378" spans="1:8" ht="15">
      <c r="A378" s="17">
        <v>333</v>
      </c>
      <c r="B378" s="2" t="s">
        <v>352</v>
      </c>
      <c r="C378" s="19" t="s">
        <v>476</v>
      </c>
      <c r="D378" s="23">
        <v>1</v>
      </c>
      <c r="E378" s="24">
        <f t="shared" si="20"/>
        <v>1</v>
      </c>
      <c r="F378" s="34">
        <v>2380</v>
      </c>
      <c r="G378" s="43">
        <v>0.007991927463761976</v>
      </c>
      <c r="H378" s="36">
        <f t="shared" si="18"/>
        <v>0.007991927463761976</v>
      </c>
    </row>
    <row r="379" spans="1:8" ht="15">
      <c r="A379" s="17">
        <v>334</v>
      </c>
      <c r="B379" s="2" t="s">
        <v>353</v>
      </c>
      <c r="C379" s="19" t="s">
        <v>476</v>
      </c>
      <c r="D379" s="23">
        <v>1</v>
      </c>
      <c r="E379" s="24">
        <f t="shared" si="20"/>
        <v>1</v>
      </c>
      <c r="F379" s="34">
        <v>2580</v>
      </c>
      <c r="G379" s="43">
        <v>0.43317590034676257</v>
      </c>
      <c r="H379" s="36">
        <f t="shared" si="18"/>
        <v>0.43317590034676257</v>
      </c>
    </row>
    <row r="380" spans="1:8" ht="15">
      <c r="A380" s="17">
        <v>335</v>
      </c>
      <c r="B380" s="2" t="s">
        <v>354</v>
      </c>
      <c r="C380" s="19" t="s">
        <v>476</v>
      </c>
      <c r="D380" s="23">
        <v>1</v>
      </c>
      <c r="E380" s="24">
        <f t="shared" si="20"/>
        <v>1</v>
      </c>
      <c r="F380" s="34">
        <v>363</v>
      </c>
      <c r="G380" s="43">
        <v>0.002844185950338821</v>
      </c>
      <c r="H380" s="36">
        <f t="shared" si="18"/>
        <v>0.002844185950338821</v>
      </c>
    </row>
    <row r="381" spans="1:8" ht="15">
      <c r="A381" s="17">
        <v>336</v>
      </c>
      <c r="B381" s="2" t="s">
        <v>355</v>
      </c>
      <c r="C381" s="19" t="s">
        <v>476</v>
      </c>
      <c r="D381" s="23">
        <v>1</v>
      </c>
      <c r="E381" s="24">
        <f t="shared" si="20"/>
        <v>1</v>
      </c>
      <c r="F381" s="34">
        <v>475</v>
      </c>
      <c r="G381" s="43">
        <v>0.08868353122603101</v>
      </c>
      <c r="H381" s="36">
        <f t="shared" si="18"/>
        <v>0.08868353122603101</v>
      </c>
    </row>
    <row r="382" spans="1:8" ht="15">
      <c r="A382" s="17">
        <v>337</v>
      </c>
      <c r="B382" s="2" t="s">
        <v>356</v>
      </c>
      <c r="C382" s="19" t="s">
        <v>476</v>
      </c>
      <c r="D382" s="23">
        <v>1</v>
      </c>
      <c r="E382" s="24">
        <f t="shared" si="20"/>
        <v>1</v>
      </c>
      <c r="F382" s="34">
        <v>130</v>
      </c>
      <c r="G382" s="43">
        <v>0.017461354122505157</v>
      </c>
      <c r="H382" s="36">
        <f t="shared" si="18"/>
        <v>0.017461354122505157</v>
      </c>
    </row>
    <row r="383" spans="1:8" ht="15">
      <c r="A383" s="17">
        <v>338</v>
      </c>
      <c r="B383" s="2" t="s">
        <v>357</v>
      </c>
      <c r="C383" s="19" t="s">
        <v>474</v>
      </c>
      <c r="D383" s="23">
        <v>1</v>
      </c>
      <c r="E383" s="24">
        <f t="shared" si="20"/>
        <v>1</v>
      </c>
      <c r="F383" s="34">
        <v>1230</v>
      </c>
      <c r="G383" s="43">
        <v>0.017897887975567787</v>
      </c>
      <c r="H383" s="36">
        <f t="shared" si="18"/>
        <v>0.017897887975567787</v>
      </c>
    </row>
    <row r="384" spans="1:8" ht="15">
      <c r="A384" s="17">
        <v>339</v>
      </c>
      <c r="B384" s="2" t="s">
        <v>358</v>
      </c>
      <c r="C384" s="19" t="s">
        <v>474</v>
      </c>
      <c r="D384" s="23">
        <v>1</v>
      </c>
      <c r="E384" s="24">
        <f t="shared" si="20"/>
        <v>1</v>
      </c>
      <c r="F384" s="34">
        <v>2</v>
      </c>
      <c r="G384" s="43">
        <v>0.1424443542070517</v>
      </c>
      <c r="H384" s="36">
        <f t="shared" si="18"/>
        <v>0.1424443542070517</v>
      </c>
    </row>
    <row r="385" spans="1:8" ht="15">
      <c r="A385" s="17">
        <v>340</v>
      </c>
      <c r="B385" s="2" t="s">
        <v>359</v>
      </c>
      <c r="C385" s="19" t="s">
        <v>474</v>
      </c>
      <c r="D385" s="23">
        <v>1</v>
      </c>
      <c r="E385" s="24">
        <f t="shared" si="20"/>
        <v>1</v>
      </c>
      <c r="F385" s="34">
        <v>3</v>
      </c>
      <c r="G385" s="43">
        <v>0.18344495686778015</v>
      </c>
      <c r="H385" s="36">
        <f t="shared" si="18"/>
        <v>0.18344495686778015</v>
      </c>
    </row>
    <row r="386" spans="1:8" ht="15">
      <c r="A386" s="17">
        <v>341</v>
      </c>
      <c r="B386" s="2" t="s">
        <v>360</v>
      </c>
      <c r="C386" s="19" t="s">
        <v>474</v>
      </c>
      <c r="D386" s="23">
        <v>1</v>
      </c>
      <c r="E386" s="24">
        <f t="shared" si="20"/>
        <v>1</v>
      </c>
      <c r="F386" s="34">
        <v>11</v>
      </c>
      <c r="G386" s="43">
        <v>0.00012312493291510046</v>
      </c>
      <c r="H386" s="36">
        <f t="shared" si="18"/>
        <v>0.00012312493291510046</v>
      </c>
    </row>
    <row r="387" spans="1:8" ht="15">
      <c r="A387" s="17">
        <v>342</v>
      </c>
      <c r="B387" s="2" t="s">
        <v>361</v>
      </c>
      <c r="C387" s="19" t="s">
        <v>474</v>
      </c>
      <c r="D387" s="23">
        <v>1</v>
      </c>
      <c r="E387" s="24">
        <f t="shared" si="20"/>
        <v>1</v>
      </c>
      <c r="F387" s="34">
        <v>107</v>
      </c>
      <c r="G387" s="43">
        <v>0.0001197669801992341</v>
      </c>
      <c r="H387" s="36">
        <f t="shared" si="18"/>
        <v>0.0001197669801992341</v>
      </c>
    </row>
    <row r="388" spans="1:8" ht="15">
      <c r="A388" s="17">
        <v>343</v>
      </c>
      <c r="B388" s="2" t="s">
        <v>362</v>
      </c>
      <c r="C388" s="19" t="s">
        <v>474</v>
      </c>
      <c r="D388" s="23">
        <v>1</v>
      </c>
      <c r="E388" s="24">
        <f t="shared" si="20"/>
        <v>1</v>
      </c>
      <c r="F388" s="34">
        <v>264</v>
      </c>
      <c r="G388" s="43">
        <v>0.0005909996779924823</v>
      </c>
      <c r="H388" s="36">
        <f t="shared" si="18"/>
        <v>0.0005909996779924823</v>
      </c>
    </row>
    <row r="389" spans="1:8" ht="15">
      <c r="A389" s="17">
        <v>344</v>
      </c>
      <c r="B389" s="2" t="s">
        <v>363</v>
      </c>
      <c r="C389" s="19" t="s">
        <v>474</v>
      </c>
      <c r="D389" s="23">
        <v>1</v>
      </c>
      <c r="E389" s="24">
        <f t="shared" si="20"/>
        <v>1</v>
      </c>
      <c r="F389" s="34">
        <v>311</v>
      </c>
      <c r="G389" s="43">
        <v>0.0027848621190251816</v>
      </c>
      <c r="H389" s="36">
        <f t="shared" si="18"/>
        <v>0.0027848621190251816</v>
      </c>
    </row>
    <row r="390" spans="1:8" ht="15">
      <c r="A390" s="17">
        <v>345</v>
      </c>
      <c r="B390" s="2" t="s">
        <v>364</v>
      </c>
      <c r="C390" s="19" t="s">
        <v>474</v>
      </c>
      <c r="D390" s="23">
        <v>1</v>
      </c>
      <c r="E390" s="24">
        <f t="shared" si="20"/>
        <v>1</v>
      </c>
      <c r="F390" s="34">
        <v>107</v>
      </c>
      <c r="G390" s="43">
        <v>0.0005389514108965534</v>
      </c>
      <c r="H390" s="36">
        <f t="shared" si="18"/>
        <v>0.0005389514108965534</v>
      </c>
    </row>
    <row r="391" spans="1:8" ht="15">
      <c r="A391" s="17">
        <v>346</v>
      </c>
      <c r="B391" s="2" t="s">
        <v>365</v>
      </c>
      <c r="C391" s="19" t="s">
        <v>474</v>
      </c>
      <c r="D391" s="23">
        <v>1</v>
      </c>
      <c r="E391" s="24">
        <f t="shared" si="20"/>
        <v>1</v>
      </c>
      <c r="F391" s="34">
        <v>264</v>
      </c>
      <c r="G391" s="43">
        <v>0.06648746377415425</v>
      </c>
      <c r="H391" s="36">
        <f t="shared" si="18"/>
        <v>0.06648746377415425</v>
      </c>
    </row>
    <row r="392" spans="1:8" ht="15">
      <c r="A392" s="17">
        <v>347</v>
      </c>
      <c r="B392" s="2" t="s">
        <v>366</v>
      </c>
      <c r="C392" s="19" t="s">
        <v>474</v>
      </c>
      <c r="D392" s="23">
        <v>1</v>
      </c>
      <c r="E392" s="24">
        <f t="shared" si="20"/>
        <v>1</v>
      </c>
      <c r="F392" s="34">
        <v>311</v>
      </c>
      <c r="G392" s="43">
        <v>0.0010443232946344431</v>
      </c>
      <c r="H392" s="36">
        <f t="shared" si="18"/>
        <v>0.0010443232946344431</v>
      </c>
    </row>
    <row r="393" spans="1:8" ht="15">
      <c r="A393" s="18"/>
      <c r="B393" s="3" t="s">
        <v>346</v>
      </c>
      <c r="C393" s="18"/>
      <c r="D393" s="18"/>
      <c r="E393" s="3"/>
      <c r="F393" s="21"/>
      <c r="G393" s="3"/>
      <c r="H393" s="3"/>
    </row>
    <row r="394" spans="1:8" ht="15">
      <c r="A394" s="33"/>
      <c r="B394" s="31"/>
      <c r="C394" s="33"/>
      <c r="D394" s="33"/>
      <c r="E394" s="31"/>
      <c r="F394" s="37"/>
      <c r="G394" s="38"/>
      <c r="H394" s="39"/>
    </row>
    <row r="395" spans="1:8" ht="15">
      <c r="A395" s="4"/>
      <c r="B395" s="1" t="s">
        <v>367</v>
      </c>
      <c r="C395" s="4"/>
      <c r="D395" s="4"/>
      <c r="E395" s="1"/>
      <c r="F395" s="22"/>
      <c r="G395" s="38"/>
      <c r="H395" s="39"/>
    </row>
    <row r="396" spans="1:8" ht="15">
      <c r="A396" s="17">
        <v>348</v>
      </c>
      <c r="B396" s="2" t="s">
        <v>368</v>
      </c>
      <c r="C396" s="19" t="s">
        <v>476</v>
      </c>
      <c r="D396" s="23">
        <v>1</v>
      </c>
      <c r="E396" s="24">
        <f aca="true" t="shared" si="21" ref="E396:E459">ROUND(D396,2)</f>
        <v>1</v>
      </c>
      <c r="F396" s="34">
        <v>973</v>
      </c>
      <c r="G396" s="35">
        <v>0.04138564790548113</v>
      </c>
      <c r="H396" s="36">
        <f t="shared" si="18"/>
        <v>0.04138564790548113</v>
      </c>
    </row>
    <row r="397" spans="1:8" ht="15">
      <c r="A397" s="17">
        <v>349</v>
      </c>
      <c r="B397" s="2" t="s">
        <v>369</v>
      </c>
      <c r="C397" s="19" t="s">
        <v>476</v>
      </c>
      <c r="D397" s="23">
        <v>1</v>
      </c>
      <c r="E397" s="24">
        <f t="shared" si="21"/>
        <v>1</v>
      </c>
      <c r="F397" s="34">
        <v>2130</v>
      </c>
      <c r="G397" s="35">
        <v>0.02026524464025358</v>
      </c>
      <c r="H397" s="36">
        <f t="shared" si="18"/>
        <v>0.02026524464025358</v>
      </c>
    </row>
    <row r="398" spans="1:8" ht="15">
      <c r="A398" s="17">
        <v>350</v>
      </c>
      <c r="B398" s="2" t="s">
        <v>370</v>
      </c>
      <c r="C398" s="19" t="s">
        <v>476</v>
      </c>
      <c r="D398" s="23">
        <v>1</v>
      </c>
      <c r="E398" s="24">
        <f t="shared" si="21"/>
        <v>1</v>
      </c>
      <c r="F398" s="34">
        <v>142</v>
      </c>
      <c r="G398" s="35">
        <v>0.0009536585713060509</v>
      </c>
      <c r="H398" s="36">
        <f t="shared" si="18"/>
        <v>0.0009536585713060509</v>
      </c>
    </row>
    <row r="399" spans="1:8" ht="15">
      <c r="A399" s="17">
        <v>351</v>
      </c>
      <c r="B399" s="2" t="s">
        <v>371</v>
      </c>
      <c r="C399" s="19" t="s">
        <v>476</v>
      </c>
      <c r="D399" s="23">
        <v>1</v>
      </c>
      <c r="E399" s="24">
        <f t="shared" si="21"/>
        <v>1</v>
      </c>
      <c r="F399" s="34">
        <v>1520</v>
      </c>
      <c r="G399" s="35">
        <v>0.03828066096087669</v>
      </c>
      <c r="H399" s="36">
        <f t="shared" si="18"/>
        <v>0.03828066096087669</v>
      </c>
    </row>
    <row r="400" spans="1:8" ht="15">
      <c r="A400" s="17">
        <v>352</v>
      </c>
      <c r="B400" s="2" t="s">
        <v>372</v>
      </c>
      <c r="C400" s="19" t="s">
        <v>476</v>
      </c>
      <c r="D400" s="23">
        <v>1</v>
      </c>
      <c r="E400" s="24">
        <f t="shared" si="21"/>
        <v>1</v>
      </c>
      <c r="F400" s="34">
        <v>152</v>
      </c>
      <c r="G400" s="35">
        <v>0.00314752101233875</v>
      </c>
      <c r="H400" s="36">
        <f aca="true" t="shared" si="22" ref="H400:H463">E400*G400</f>
        <v>0.00314752101233875</v>
      </c>
    </row>
    <row r="401" spans="1:8" ht="15">
      <c r="A401" s="17">
        <v>353</v>
      </c>
      <c r="B401" s="2" t="s">
        <v>373</v>
      </c>
      <c r="C401" s="19" t="s">
        <v>476</v>
      </c>
      <c r="D401" s="23">
        <v>1</v>
      </c>
      <c r="E401" s="24">
        <f t="shared" si="21"/>
        <v>1</v>
      </c>
      <c r="F401" s="34">
        <v>3350</v>
      </c>
      <c r="G401" s="35">
        <v>0.05999542185681259</v>
      </c>
      <c r="H401" s="36">
        <f t="shared" si="22"/>
        <v>0.05999542185681259</v>
      </c>
    </row>
    <row r="402" spans="1:8" ht="15">
      <c r="A402" s="17">
        <v>354</v>
      </c>
      <c r="B402" s="2" t="s">
        <v>374</v>
      </c>
      <c r="C402" s="19" t="s">
        <v>476</v>
      </c>
      <c r="D402" s="23">
        <v>1</v>
      </c>
      <c r="E402" s="24">
        <f t="shared" si="21"/>
        <v>1</v>
      </c>
      <c r="F402" s="34">
        <v>963</v>
      </c>
      <c r="G402" s="35">
        <v>0.5712884955503467</v>
      </c>
      <c r="H402" s="36">
        <f t="shared" si="22"/>
        <v>0.5712884955503467</v>
      </c>
    </row>
    <row r="403" spans="1:8" ht="15">
      <c r="A403" s="17">
        <v>355</v>
      </c>
      <c r="B403" s="2" t="s">
        <v>375</v>
      </c>
      <c r="C403" s="19" t="s">
        <v>476</v>
      </c>
      <c r="D403" s="23">
        <v>1</v>
      </c>
      <c r="E403" s="24">
        <f t="shared" si="21"/>
        <v>1</v>
      </c>
      <c r="F403" s="34">
        <v>147</v>
      </c>
      <c r="G403" s="35">
        <v>0.004936190492323573</v>
      </c>
      <c r="H403" s="36">
        <f t="shared" si="22"/>
        <v>0.004936190492323573</v>
      </c>
    </row>
    <row r="404" spans="1:8" ht="15">
      <c r="A404" s="17">
        <v>356</v>
      </c>
      <c r="B404" s="2" t="s">
        <v>376</v>
      </c>
      <c r="C404" s="19" t="s">
        <v>476</v>
      </c>
      <c r="D404" s="23">
        <v>1</v>
      </c>
      <c r="E404" s="24">
        <f t="shared" si="21"/>
        <v>1</v>
      </c>
      <c r="F404" s="34">
        <v>172</v>
      </c>
      <c r="G404" s="35">
        <v>0.03850452447526778</v>
      </c>
      <c r="H404" s="36">
        <f t="shared" si="22"/>
        <v>0.03850452447526778</v>
      </c>
    </row>
    <row r="405" spans="1:8" ht="15">
      <c r="A405" s="17">
        <v>357</v>
      </c>
      <c r="B405" s="2" t="s">
        <v>377</v>
      </c>
      <c r="C405" s="19" t="s">
        <v>476</v>
      </c>
      <c r="D405" s="23">
        <v>1</v>
      </c>
      <c r="E405" s="24">
        <f t="shared" si="21"/>
        <v>1</v>
      </c>
      <c r="F405" s="34">
        <v>4550</v>
      </c>
      <c r="G405" s="35">
        <v>0.13343384775281025</v>
      </c>
      <c r="H405" s="36">
        <f t="shared" si="22"/>
        <v>0.13343384775281025</v>
      </c>
    </row>
    <row r="406" spans="1:8" ht="15">
      <c r="A406" s="17">
        <v>358</v>
      </c>
      <c r="B406" s="2" t="s">
        <v>378</v>
      </c>
      <c r="C406" s="19" t="s">
        <v>473</v>
      </c>
      <c r="D406" s="23">
        <v>1</v>
      </c>
      <c r="E406" s="24">
        <f t="shared" si="21"/>
        <v>1</v>
      </c>
      <c r="F406" s="34">
        <v>324</v>
      </c>
      <c r="G406" s="35">
        <v>0.17407626879051297</v>
      </c>
      <c r="H406" s="36">
        <f t="shared" si="22"/>
        <v>0.17407626879051297</v>
      </c>
    </row>
    <row r="407" spans="1:8" ht="15">
      <c r="A407" s="17">
        <v>359</v>
      </c>
      <c r="B407" s="2" t="s">
        <v>379</v>
      </c>
      <c r="C407" s="19" t="s">
        <v>473</v>
      </c>
      <c r="D407" s="23">
        <v>1</v>
      </c>
      <c r="E407" s="24">
        <f t="shared" si="21"/>
        <v>1</v>
      </c>
      <c r="F407" s="34">
        <v>122</v>
      </c>
      <c r="G407" s="35">
        <v>0.012426663683849504</v>
      </c>
      <c r="H407" s="36">
        <f t="shared" si="22"/>
        <v>0.012426663683849504</v>
      </c>
    </row>
    <row r="408" spans="1:8" ht="15">
      <c r="A408" s="17">
        <v>360</v>
      </c>
      <c r="B408" s="2" t="s">
        <v>380</v>
      </c>
      <c r="C408" s="19" t="s">
        <v>473</v>
      </c>
      <c r="D408" s="23">
        <v>1</v>
      </c>
      <c r="E408" s="24">
        <f t="shared" si="21"/>
        <v>1</v>
      </c>
      <c r="F408" s="34">
        <v>244</v>
      </c>
      <c r="G408" s="35">
        <v>0.00013655674377856597</v>
      </c>
      <c r="H408" s="36">
        <f t="shared" si="22"/>
        <v>0.00013655674377856597</v>
      </c>
    </row>
    <row r="409" spans="1:8" ht="15">
      <c r="A409" s="17">
        <v>361</v>
      </c>
      <c r="B409" s="2" t="s">
        <v>381</v>
      </c>
      <c r="C409" s="19" t="s">
        <v>473</v>
      </c>
      <c r="D409" s="23">
        <v>1</v>
      </c>
      <c r="E409" s="24">
        <f t="shared" si="21"/>
        <v>1</v>
      </c>
      <c r="F409" s="34">
        <v>218</v>
      </c>
      <c r="G409" s="35">
        <v>0.019520898454903204</v>
      </c>
      <c r="H409" s="36">
        <f t="shared" si="22"/>
        <v>0.019520898454903204</v>
      </c>
    </row>
    <row r="410" spans="1:8" ht="15">
      <c r="A410" s="17">
        <v>362</v>
      </c>
      <c r="B410" s="2" t="s">
        <v>382</v>
      </c>
      <c r="C410" s="19" t="s">
        <v>473</v>
      </c>
      <c r="D410" s="23">
        <v>1</v>
      </c>
      <c r="E410" s="24">
        <f t="shared" si="21"/>
        <v>1</v>
      </c>
      <c r="F410" s="34">
        <v>258</v>
      </c>
      <c r="G410" s="35">
        <v>0.0002887839335645084</v>
      </c>
      <c r="H410" s="36">
        <f t="shared" si="22"/>
        <v>0.0002887839335645084</v>
      </c>
    </row>
    <row r="411" spans="1:8" ht="15">
      <c r="A411" s="17">
        <v>363</v>
      </c>
      <c r="B411" s="2" t="s">
        <v>383</v>
      </c>
      <c r="C411" s="19" t="s">
        <v>473</v>
      </c>
      <c r="D411" s="23">
        <v>1</v>
      </c>
      <c r="E411" s="24">
        <f t="shared" si="21"/>
        <v>1</v>
      </c>
      <c r="F411" s="34">
        <v>151</v>
      </c>
      <c r="G411" s="35">
        <v>0.00016901695336527428</v>
      </c>
      <c r="H411" s="36">
        <f t="shared" si="22"/>
        <v>0.00016901695336527428</v>
      </c>
    </row>
    <row r="412" spans="1:8" ht="15">
      <c r="A412" s="17">
        <v>364</v>
      </c>
      <c r="B412" s="2" t="s">
        <v>384</v>
      </c>
      <c r="C412" s="19" t="s">
        <v>473</v>
      </c>
      <c r="D412" s="23">
        <v>1</v>
      </c>
      <c r="E412" s="24">
        <f t="shared" si="21"/>
        <v>1</v>
      </c>
      <c r="F412" s="34">
        <v>2060</v>
      </c>
      <c r="G412" s="35">
        <v>0.00046115883964564905</v>
      </c>
      <c r="H412" s="36">
        <f t="shared" si="22"/>
        <v>0.00046115883964564905</v>
      </c>
    </row>
    <row r="413" spans="1:8" ht="15">
      <c r="A413" s="17">
        <v>365</v>
      </c>
      <c r="B413" s="2" t="s">
        <v>385</v>
      </c>
      <c r="C413" s="19" t="s">
        <v>473</v>
      </c>
      <c r="D413" s="23">
        <v>1</v>
      </c>
      <c r="E413" s="24">
        <f t="shared" si="21"/>
        <v>1</v>
      </c>
      <c r="F413" s="34">
        <v>1980</v>
      </c>
      <c r="G413" s="35">
        <v>0.055406219811795214</v>
      </c>
      <c r="H413" s="36">
        <f t="shared" si="22"/>
        <v>0.055406219811795214</v>
      </c>
    </row>
    <row r="414" spans="1:8" ht="15">
      <c r="A414" s="17">
        <v>366</v>
      </c>
      <c r="B414" s="2" t="s">
        <v>386</v>
      </c>
      <c r="C414" s="19" t="s">
        <v>473</v>
      </c>
      <c r="D414" s="23">
        <v>1</v>
      </c>
      <c r="E414" s="24">
        <f t="shared" si="21"/>
        <v>1</v>
      </c>
      <c r="F414" s="34">
        <v>258</v>
      </c>
      <c r="G414" s="35">
        <v>0.000721959833911271</v>
      </c>
      <c r="H414" s="36">
        <f t="shared" si="22"/>
        <v>0.000721959833911271</v>
      </c>
    </row>
    <row r="415" spans="1:8" ht="15">
      <c r="A415" s="17">
        <v>367</v>
      </c>
      <c r="B415" s="2" t="s">
        <v>387</v>
      </c>
      <c r="C415" s="19" t="s">
        <v>473</v>
      </c>
      <c r="D415" s="23">
        <v>1</v>
      </c>
      <c r="E415" s="24">
        <f t="shared" si="21"/>
        <v>1</v>
      </c>
      <c r="F415" s="34">
        <v>151</v>
      </c>
      <c r="G415" s="35">
        <v>0.00016901695336527428</v>
      </c>
      <c r="H415" s="36">
        <f t="shared" si="22"/>
        <v>0.00016901695336527428</v>
      </c>
    </row>
    <row r="416" spans="1:8" ht="15">
      <c r="A416" s="17">
        <v>368</v>
      </c>
      <c r="B416" s="2" t="s">
        <v>388</v>
      </c>
      <c r="C416" s="19" t="s">
        <v>473</v>
      </c>
      <c r="D416" s="23">
        <v>1</v>
      </c>
      <c r="E416" s="24">
        <f t="shared" si="21"/>
        <v>1</v>
      </c>
      <c r="F416" s="34">
        <v>791</v>
      </c>
      <c r="G416" s="35">
        <v>0.07817907160850061</v>
      </c>
      <c r="H416" s="36">
        <f t="shared" si="22"/>
        <v>0.07817907160850061</v>
      </c>
    </row>
    <row r="417" spans="1:8" ht="15">
      <c r="A417" s="17">
        <v>369</v>
      </c>
      <c r="B417" s="2" t="s">
        <v>389</v>
      </c>
      <c r="C417" s="19" t="s">
        <v>473</v>
      </c>
      <c r="D417" s="23">
        <v>1</v>
      </c>
      <c r="E417" s="24">
        <f t="shared" si="21"/>
        <v>1</v>
      </c>
      <c r="F417" s="34">
        <v>2490</v>
      </c>
      <c r="G417" s="35">
        <v>0.04152780123711948</v>
      </c>
      <c r="H417" s="36">
        <f t="shared" si="22"/>
        <v>0.04152780123711948</v>
      </c>
    </row>
    <row r="418" spans="1:8" ht="15">
      <c r="A418" s="17">
        <v>370</v>
      </c>
      <c r="B418" s="2" t="s">
        <v>390</v>
      </c>
      <c r="C418" s="19" t="s">
        <v>479</v>
      </c>
      <c r="D418" s="23">
        <v>1</v>
      </c>
      <c r="E418" s="24">
        <f t="shared" si="21"/>
        <v>1</v>
      </c>
      <c r="F418" s="34">
        <v>7</v>
      </c>
      <c r="G418" s="35">
        <v>0.0003525850351659695</v>
      </c>
      <c r="H418" s="36">
        <f t="shared" si="22"/>
        <v>0.0003525850351659695</v>
      </c>
    </row>
    <row r="419" spans="1:8" ht="15">
      <c r="A419" s="17">
        <v>371</v>
      </c>
      <c r="B419" s="2" t="s">
        <v>391</v>
      </c>
      <c r="C419" s="19" t="s">
        <v>479</v>
      </c>
      <c r="D419" s="23">
        <v>1</v>
      </c>
      <c r="E419" s="24">
        <f t="shared" si="21"/>
        <v>1</v>
      </c>
      <c r="F419" s="34">
        <v>21</v>
      </c>
      <c r="G419" s="35">
        <v>0.00042310204219916345</v>
      </c>
      <c r="H419" s="36">
        <f t="shared" si="22"/>
        <v>0.00042310204219916345</v>
      </c>
    </row>
    <row r="420" spans="1:8" ht="15">
      <c r="A420" s="17">
        <v>372</v>
      </c>
      <c r="B420" s="2" t="s">
        <v>392</v>
      </c>
      <c r="C420" s="19" t="s">
        <v>473</v>
      </c>
      <c r="D420" s="23">
        <v>1</v>
      </c>
      <c r="E420" s="24">
        <f t="shared" si="21"/>
        <v>1</v>
      </c>
      <c r="F420" s="34">
        <v>4660</v>
      </c>
      <c r="G420" s="35">
        <v>0.020864079541249754</v>
      </c>
      <c r="H420" s="36">
        <f t="shared" si="22"/>
        <v>0.020864079541249754</v>
      </c>
    </row>
    <row r="421" spans="1:8" ht="15">
      <c r="A421" s="17">
        <v>373</v>
      </c>
      <c r="B421" s="2" t="s">
        <v>393</v>
      </c>
      <c r="C421" s="19" t="s">
        <v>473</v>
      </c>
      <c r="D421" s="23">
        <v>1</v>
      </c>
      <c r="E421" s="24">
        <f t="shared" si="21"/>
        <v>1</v>
      </c>
      <c r="F421" s="34">
        <v>3170</v>
      </c>
      <c r="G421" s="35">
        <v>0.0017741183515494023</v>
      </c>
      <c r="H421" s="36">
        <f t="shared" si="22"/>
        <v>0.0017741183515494023</v>
      </c>
    </row>
    <row r="422" spans="1:8" ht="15">
      <c r="A422" s="17">
        <v>374</v>
      </c>
      <c r="B422" s="2" t="s">
        <v>394</v>
      </c>
      <c r="C422" s="19" t="s">
        <v>473</v>
      </c>
      <c r="D422" s="23">
        <v>1</v>
      </c>
      <c r="E422" s="24">
        <f t="shared" si="21"/>
        <v>1</v>
      </c>
      <c r="F422" s="34">
        <v>1500</v>
      </c>
      <c r="G422" s="35">
        <v>0.037776968053496736</v>
      </c>
      <c r="H422" s="36">
        <f t="shared" si="22"/>
        <v>0.037776968053496736</v>
      </c>
    </row>
    <row r="423" spans="1:8" ht="15">
      <c r="A423" s="17">
        <v>375</v>
      </c>
      <c r="B423" s="2" t="s">
        <v>395</v>
      </c>
      <c r="C423" s="19" t="s">
        <v>473</v>
      </c>
      <c r="D423" s="23">
        <v>1</v>
      </c>
      <c r="E423" s="24">
        <f t="shared" si="21"/>
        <v>1</v>
      </c>
      <c r="F423" s="34">
        <v>151</v>
      </c>
      <c r="G423" s="35">
        <v>8.450847668263714E-05</v>
      </c>
      <c r="H423" s="36">
        <f t="shared" si="22"/>
        <v>8.450847668263714E-05</v>
      </c>
    </row>
    <row r="424" spans="1:8" ht="15">
      <c r="A424" s="17">
        <v>376</v>
      </c>
      <c r="B424" s="2" t="s">
        <v>396</v>
      </c>
      <c r="C424" s="19" t="s">
        <v>473</v>
      </c>
      <c r="D424" s="23">
        <v>1</v>
      </c>
      <c r="E424" s="24">
        <f t="shared" si="21"/>
        <v>1</v>
      </c>
      <c r="F424" s="34">
        <v>258</v>
      </c>
      <c r="G424" s="35">
        <v>0.00011551357342580336</v>
      </c>
      <c r="H424" s="36">
        <f t="shared" si="22"/>
        <v>0.00011551357342580336</v>
      </c>
    </row>
    <row r="425" spans="1:8" ht="15">
      <c r="A425" s="17">
        <v>377</v>
      </c>
      <c r="B425" s="2" t="s">
        <v>397</v>
      </c>
      <c r="C425" s="19" t="s">
        <v>473</v>
      </c>
      <c r="D425" s="23">
        <v>1</v>
      </c>
      <c r="E425" s="24">
        <f t="shared" si="21"/>
        <v>1</v>
      </c>
      <c r="F425" s="34">
        <v>151</v>
      </c>
      <c r="G425" s="35">
        <v>6.760678134610971E-05</v>
      </c>
      <c r="H425" s="36">
        <f t="shared" si="22"/>
        <v>6.760678134610971E-05</v>
      </c>
    </row>
    <row r="426" spans="1:8" ht="15">
      <c r="A426" s="17">
        <v>378</v>
      </c>
      <c r="B426" s="2" t="s">
        <v>398</v>
      </c>
      <c r="C426" s="19" t="s">
        <v>474</v>
      </c>
      <c r="D426" s="23">
        <v>1</v>
      </c>
      <c r="E426" s="24">
        <f t="shared" si="21"/>
        <v>1</v>
      </c>
      <c r="F426" s="34">
        <v>111</v>
      </c>
      <c r="G426" s="35">
        <v>0.4969770019482237</v>
      </c>
      <c r="H426" s="36">
        <f t="shared" si="22"/>
        <v>0.4969770019482237</v>
      </c>
    </row>
    <row r="427" spans="1:8" ht="15">
      <c r="A427" s="17">
        <v>379</v>
      </c>
      <c r="B427" s="2" t="s">
        <v>399</v>
      </c>
      <c r="C427" s="19" t="s">
        <v>474</v>
      </c>
      <c r="D427" s="23">
        <v>1</v>
      </c>
      <c r="E427" s="24">
        <f t="shared" si="21"/>
        <v>1</v>
      </c>
      <c r="F427" s="34">
        <v>363</v>
      </c>
      <c r="G427" s="35">
        <v>0.8126245572396631</v>
      </c>
      <c r="H427" s="36">
        <f t="shared" si="22"/>
        <v>0.8126245572396631</v>
      </c>
    </row>
    <row r="428" spans="1:8" ht="15">
      <c r="A428" s="17">
        <v>380</v>
      </c>
      <c r="B428" s="2" t="s">
        <v>400</v>
      </c>
      <c r="C428" s="19" t="s">
        <v>474</v>
      </c>
      <c r="D428" s="23">
        <v>1</v>
      </c>
      <c r="E428" s="24">
        <f t="shared" si="21"/>
        <v>1</v>
      </c>
      <c r="F428" s="34">
        <v>143</v>
      </c>
      <c r="G428" s="35">
        <v>0.0002400936191844459</v>
      </c>
      <c r="H428" s="36">
        <f t="shared" si="22"/>
        <v>0.0002400936191844459</v>
      </c>
    </row>
    <row r="429" spans="1:8" ht="15">
      <c r="A429" s="17">
        <v>381</v>
      </c>
      <c r="B429" s="2" t="s">
        <v>401</v>
      </c>
      <c r="C429" s="19" t="s">
        <v>474</v>
      </c>
      <c r="D429" s="23">
        <v>1</v>
      </c>
      <c r="E429" s="24">
        <f t="shared" si="21"/>
        <v>1</v>
      </c>
      <c r="F429" s="34">
        <v>341</v>
      </c>
      <c r="G429" s="35">
        <v>0.15840022619527674</v>
      </c>
      <c r="H429" s="36">
        <f t="shared" si="22"/>
        <v>0.15840022619527674</v>
      </c>
    </row>
    <row r="430" spans="1:8" ht="15">
      <c r="A430" s="17">
        <v>382</v>
      </c>
      <c r="B430" s="2" t="s">
        <v>402</v>
      </c>
      <c r="C430" s="19" t="s">
        <v>473</v>
      </c>
      <c r="D430" s="23">
        <v>1</v>
      </c>
      <c r="E430" s="24">
        <f t="shared" si="21"/>
        <v>1</v>
      </c>
      <c r="F430" s="34">
        <v>686</v>
      </c>
      <c r="G430" s="35">
        <v>0.002764266675701201</v>
      </c>
      <c r="H430" s="36">
        <f t="shared" si="22"/>
        <v>0.002764266675701201</v>
      </c>
    </row>
    <row r="431" spans="1:8" ht="15">
      <c r="A431" s="17">
        <v>383</v>
      </c>
      <c r="B431" s="2" t="s">
        <v>403</v>
      </c>
      <c r="C431" s="19" t="s">
        <v>473</v>
      </c>
      <c r="D431" s="23">
        <v>1</v>
      </c>
      <c r="E431" s="24">
        <f t="shared" si="21"/>
        <v>1</v>
      </c>
      <c r="F431" s="34">
        <v>14300</v>
      </c>
      <c r="G431" s="35">
        <v>0.08003120639481531</v>
      </c>
      <c r="H431" s="36">
        <f t="shared" si="22"/>
        <v>0.08003120639481531</v>
      </c>
    </row>
    <row r="432" spans="1:8" ht="15">
      <c r="A432" s="17">
        <v>384</v>
      </c>
      <c r="B432" s="2" t="s">
        <v>404</v>
      </c>
      <c r="C432" s="19" t="s">
        <v>479</v>
      </c>
      <c r="D432" s="23">
        <v>1</v>
      </c>
      <c r="E432" s="24">
        <f t="shared" si="21"/>
        <v>1</v>
      </c>
      <c r="F432" s="34">
        <v>149</v>
      </c>
      <c r="G432" s="35">
        <v>0.0006671132728854535</v>
      </c>
      <c r="H432" s="36">
        <f t="shared" si="22"/>
        <v>0.0006671132728854535</v>
      </c>
    </row>
    <row r="433" spans="1:8" ht="15">
      <c r="A433" s="17">
        <v>385</v>
      </c>
      <c r="B433" s="2" t="s">
        <v>405</v>
      </c>
      <c r="C433" s="19" t="s">
        <v>473</v>
      </c>
      <c r="D433" s="23">
        <v>1</v>
      </c>
      <c r="E433" s="24">
        <f t="shared" si="21"/>
        <v>1</v>
      </c>
      <c r="F433" s="34">
        <v>17200</v>
      </c>
      <c r="G433" s="35">
        <v>0.009626131118816945</v>
      </c>
      <c r="H433" s="36">
        <f t="shared" si="22"/>
        <v>0.009626131118816945</v>
      </c>
    </row>
    <row r="434" spans="1:8" ht="15">
      <c r="A434" s="17">
        <v>386</v>
      </c>
      <c r="B434" s="2" t="s">
        <v>406</v>
      </c>
      <c r="C434" s="19" t="s">
        <v>473</v>
      </c>
      <c r="D434" s="23">
        <v>1</v>
      </c>
      <c r="E434" s="24">
        <f t="shared" si="21"/>
        <v>1</v>
      </c>
      <c r="F434" s="34">
        <v>18200</v>
      </c>
      <c r="G434" s="35">
        <v>0.030557369714384025</v>
      </c>
      <c r="H434" s="36">
        <f t="shared" si="22"/>
        <v>0.030557369714384025</v>
      </c>
    </row>
    <row r="435" spans="1:8" ht="15">
      <c r="A435" s="17">
        <v>387</v>
      </c>
      <c r="B435" s="2" t="s">
        <v>407</v>
      </c>
      <c r="C435" s="19" t="s">
        <v>473</v>
      </c>
      <c r="D435" s="23">
        <v>1</v>
      </c>
      <c r="E435" s="24">
        <f t="shared" si="21"/>
        <v>1</v>
      </c>
      <c r="F435" s="34">
        <v>2180</v>
      </c>
      <c r="G435" s="35">
        <v>0.012200561534314501</v>
      </c>
      <c r="H435" s="36">
        <f t="shared" si="22"/>
        <v>0.012200561534314501</v>
      </c>
    </row>
    <row r="436" spans="1:8" ht="15">
      <c r="A436" s="17">
        <v>388</v>
      </c>
      <c r="B436" s="2" t="s">
        <v>408</v>
      </c>
      <c r="C436" s="19" t="s">
        <v>476</v>
      </c>
      <c r="D436" s="23">
        <v>1</v>
      </c>
      <c r="E436" s="24">
        <f t="shared" si="21"/>
        <v>1</v>
      </c>
      <c r="F436" s="34">
        <v>203</v>
      </c>
      <c r="G436" s="35">
        <v>0.001590550269748707</v>
      </c>
      <c r="H436" s="36">
        <f t="shared" si="22"/>
        <v>0.001590550269748707</v>
      </c>
    </row>
    <row r="437" spans="1:8" ht="15">
      <c r="A437" s="17">
        <v>389</v>
      </c>
      <c r="B437" s="2" t="s">
        <v>409</v>
      </c>
      <c r="C437" s="19" t="s">
        <v>476</v>
      </c>
      <c r="D437" s="23">
        <v>1</v>
      </c>
      <c r="E437" s="24">
        <f t="shared" si="21"/>
        <v>1</v>
      </c>
      <c r="F437" s="34">
        <v>312</v>
      </c>
      <c r="G437" s="35">
        <v>0.034922708245010314</v>
      </c>
      <c r="H437" s="36">
        <f t="shared" si="22"/>
        <v>0.034922708245010314</v>
      </c>
    </row>
    <row r="438" spans="1:8" ht="15">
      <c r="A438" s="17">
        <v>390</v>
      </c>
      <c r="B438" s="2" t="s">
        <v>410</v>
      </c>
      <c r="C438" s="19" t="s">
        <v>476</v>
      </c>
      <c r="D438" s="23">
        <v>1</v>
      </c>
      <c r="E438" s="24">
        <f t="shared" si="21"/>
        <v>1</v>
      </c>
      <c r="F438" s="34">
        <v>324</v>
      </c>
      <c r="G438" s="35">
        <v>0.03807918379792471</v>
      </c>
      <c r="H438" s="36">
        <f t="shared" si="22"/>
        <v>0.03807918379792471</v>
      </c>
    </row>
    <row r="439" spans="1:8" ht="15">
      <c r="A439" s="17">
        <v>391</v>
      </c>
      <c r="B439" s="2" t="s">
        <v>411</v>
      </c>
      <c r="C439" s="19" t="s">
        <v>476</v>
      </c>
      <c r="D439" s="23">
        <v>1</v>
      </c>
      <c r="E439" s="24">
        <f t="shared" si="21"/>
        <v>1</v>
      </c>
      <c r="F439" s="34">
        <v>1480</v>
      </c>
      <c r="G439" s="35">
        <v>0.004141475016235198</v>
      </c>
      <c r="H439" s="36">
        <f t="shared" si="22"/>
        <v>0.004141475016235198</v>
      </c>
    </row>
    <row r="440" spans="1:8" ht="15">
      <c r="A440" s="17">
        <v>392</v>
      </c>
      <c r="B440" s="2" t="s">
        <v>412</v>
      </c>
      <c r="C440" s="19" t="s">
        <v>476</v>
      </c>
      <c r="D440" s="23">
        <v>1</v>
      </c>
      <c r="E440" s="24">
        <f t="shared" si="21"/>
        <v>1</v>
      </c>
      <c r="F440" s="34">
        <v>517</v>
      </c>
      <c r="G440" s="35">
        <v>0.024304861757440833</v>
      </c>
      <c r="H440" s="36">
        <f t="shared" si="22"/>
        <v>0.024304861757440833</v>
      </c>
    </row>
    <row r="441" spans="1:8" ht="15">
      <c r="A441" s="17">
        <v>393</v>
      </c>
      <c r="B441" s="2" t="s">
        <v>413</v>
      </c>
      <c r="C441" s="19" t="s">
        <v>476</v>
      </c>
      <c r="D441" s="23">
        <v>1</v>
      </c>
      <c r="E441" s="24">
        <f t="shared" si="21"/>
        <v>1</v>
      </c>
      <c r="F441" s="34">
        <v>319</v>
      </c>
      <c r="G441" s="35">
        <v>0.06498533959259004</v>
      </c>
      <c r="H441" s="36">
        <f t="shared" si="22"/>
        <v>0.06498533959259004</v>
      </c>
    </row>
    <row r="442" spans="1:8" ht="15">
      <c r="A442" s="17">
        <v>394</v>
      </c>
      <c r="B442" s="2" t="s">
        <v>414</v>
      </c>
      <c r="C442" s="19" t="s">
        <v>476</v>
      </c>
      <c r="D442" s="23">
        <v>1</v>
      </c>
      <c r="E442" s="24">
        <f t="shared" si="21"/>
        <v>1</v>
      </c>
      <c r="F442" s="34">
        <v>371</v>
      </c>
      <c r="G442" s="35">
        <v>0.046509883749893226</v>
      </c>
      <c r="H442" s="36">
        <f t="shared" si="22"/>
        <v>0.046509883749893226</v>
      </c>
    </row>
    <row r="443" spans="1:8" ht="15">
      <c r="A443" s="17">
        <v>395</v>
      </c>
      <c r="B443" s="2" t="s">
        <v>415</v>
      </c>
      <c r="C443" s="19" t="s">
        <v>476</v>
      </c>
      <c r="D443" s="23">
        <v>1</v>
      </c>
      <c r="E443" s="24">
        <f t="shared" si="21"/>
        <v>1</v>
      </c>
      <c r="F443" s="34">
        <v>205</v>
      </c>
      <c r="G443" s="35">
        <v>0.045892020450173814</v>
      </c>
      <c r="H443" s="36">
        <f t="shared" si="22"/>
        <v>0.045892020450173814</v>
      </c>
    </row>
    <row r="444" spans="1:8" ht="15">
      <c r="A444" s="17">
        <v>396</v>
      </c>
      <c r="B444" s="2" t="s">
        <v>416</v>
      </c>
      <c r="C444" s="19" t="s">
        <v>473</v>
      </c>
      <c r="D444" s="23">
        <v>1</v>
      </c>
      <c r="E444" s="24">
        <f t="shared" si="21"/>
        <v>1</v>
      </c>
      <c r="F444" s="34">
        <v>9920</v>
      </c>
      <c r="G444" s="35">
        <v>0.004441452125519261</v>
      </c>
      <c r="H444" s="36">
        <f t="shared" si="22"/>
        <v>0.004441452125519261</v>
      </c>
    </row>
    <row r="445" spans="1:8" ht="15">
      <c r="A445" s="17">
        <v>397</v>
      </c>
      <c r="B445" s="2" t="s">
        <v>417</v>
      </c>
      <c r="C445" s="19" t="s">
        <v>473</v>
      </c>
      <c r="D445" s="23">
        <v>1</v>
      </c>
      <c r="E445" s="24">
        <f t="shared" si="21"/>
        <v>1</v>
      </c>
      <c r="F445" s="34">
        <v>11500</v>
      </c>
      <c r="G445" s="35">
        <v>0.08495620371141932</v>
      </c>
      <c r="H445" s="36">
        <f t="shared" si="22"/>
        <v>0.08495620371141932</v>
      </c>
    </row>
    <row r="446" spans="1:8" ht="15">
      <c r="A446" s="17">
        <v>398</v>
      </c>
      <c r="B446" s="2" t="s">
        <v>418</v>
      </c>
      <c r="C446" s="19" t="s">
        <v>473</v>
      </c>
      <c r="D446" s="23">
        <v>1</v>
      </c>
      <c r="E446" s="24">
        <f t="shared" si="21"/>
        <v>1</v>
      </c>
      <c r="F446" s="34">
        <v>12900</v>
      </c>
      <c r="G446" s="35">
        <v>0.06064462604854676</v>
      </c>
      <c r="H446" s="36">
        <f t="shared" si="22"/>
        <v>0.06064462604854676</v>
      </c>
    </row>
    <row r="447" spans="1:8" ht="15">
      <c r="A447" s="17">
        <v>399</v>
      </c>
      <c r="B447" s="2" t="s">
        <v>419</v>
      </c>
      <c r="C447" s="19" t="s">
        <v>473</v>
      </c>
      <c r="D447" s="23">
        <v>1</v>
      </c>
      <c r="E447" s="24">
        <f t="shared" si="21"/>
        <v>1</v>
      </c>
      <c r="F447" s="34">
        <v>26800</v>
      </c>
      <c r="G447" s="35">
        <v>0.20998397649884407</v>
      </c>
      <c r="H447" s="36">
        <f t="shared" si="22"/>
        <v>0.20998397649884407</v>
      </c>
    </row>
    <row r="448" spans="1:8" ht="15">
      <c r="A448" s="17">
        <v>400</v>
      </c>
      <c r="B448" s="2" t="s">
        <v>420</v>
      </c>
      <c r="C448" s="19" t="s">
        <v>473</v>
      </c>
      <c r="D448" s="23">
        <v>1</v>
      </c>
      <c r="E448" s="24">
        <f t="shared" si="21"/>
        <v>1</v>
      </c>
      <c r="F448" s="34">
        <v>35700</v>
      </c>
      <c r="G448" s="35">
        <v>0.01997981865940494</v>
      </c>
      <c r="H448" s="36">
        <f t="shared" si="22"/>
        <v>0.01997981865940494</v>
      </c>
    </row>
    <row r="449" spans="1:8" ht="15">
      <c r="A449" s="17">
        <v>401</v>
      </c>
      <c r="B449" s="2" t="s">
        <v>421</v>
      </c>
      <c r="C449" s="19" t="s">
        <v>473</v>
      </c>
      <c r="D449" s="23">
        <v>1</v>
      </c>
      <c r="E449" s="24">
        <f t="shared" si="21"/>
        <v>1</v>
      </c>
      <c r="F449" s="34">
        <v>43400</v>
      </c>
      <c r="G449" s="35">
        <v>0.24289191311433456</v>
      </c>
      <c r="H449" s="36">
        <f t="shared" si="22"/>
        <v>0.24289191311433456</v>
      </c>
    </row>
    <row r="450" spans="1:8" ht="15">
      <c r="A450" s="17">
        <v>402</v>
      </c>
      <c r="B450" s="2" t="s">
        <v>422</v>
      </c>
      <c r="C450" s="19" t="s">
        <v>473</v>
      </c>
      <c r="D450" s="23">
        <v>1</v>
      </c>
      <c r="E450" s="24">
        <f t="shared" si="21"/>
        <v>1</v>
      </c>
      <c r="F450" s="34">
        <v>55400</v>
      </c>
      <c r="G450" s="35">
        <v>0.19843261915626373</v>
      </c>
      <c r="H450" s="36">
        <f t="shared" si="22"/>
        <v>0.19843261915626373</v>
      </c>
    </row>
    <row r="451" spans="1:8" ht="15">
      <c r="A451" s="17">
        <v>403</v>
      </c>
      <c r="B451" s="2" t="s">
        <v>423</v>
      </c>
      <c r="C451" s="19" t="s">
        <v>473</v>
      </c>
      <c r="D451" s="23">
        <v>1</v>
      </c>
      <c r="E451" s="24">
        <f t="shared" si="21"/>
        <v>1</v>
      </c>
      <c r="F451" s="34">
        <v>17400</v>
      </c>
      <c r="G451" s="35">
        <v>0.0038952251504049966</v>
      </c>
      <c r="H451" s="36">
        <f t="shared" si="22"/>
        <v>0.0038952251504049966</v>
      </c>
    </row>
    <row r="452" spans="1:8" ht="15">
      <c r="A452" s="17">
        <v>404</v>
      </c>
      <c r="B452" s="2" t="s">
        <v>424</v>
      </c>
      <c r="C452" s="19" t="s">
        <v>473</v>
      </c>
      <c r="D452" s="23">
        <v>1</v>
      </c>
      <c r="E452" s="24">
        <f t="shared" si="21"/>
        <v>1</v>
      </c>
      <c r="F452" s="34">
        <v>19800</v>
      </c>
      <c r="G452" s="35">
        <v>0.006648746377415426</v>
      </c>
      <c r="H452" s="36">
        <f t="shared" si="22"/>
        <v>0.006648746377415426</v>
      </c>
    </row>
    <row r="453" spans="1:8" ht="15">
      <c r="A453" s="17">
        <v>405</v>
      </c>
      <c r="B453" s="2" t="s">
        <v>425</v>
      </c>
      <c r="C453" s="19" t="s">
        <v>473</v>
      </c>
      <c r="D453" s="23">
        <v>1</v>
      </c>
      <c r="E453" s="24">
        <f t="shared" si="21"/>
        <v>1</v>
      </c>
      <c r="F453" s="34">
        <v>23600</v>
      </c>
      <c r="G453" s="35">
        <v>0.02641589469814883</v>
      </c>
      <c r="H453" s="36">
        <f t="shared" si="22"/>
        <v>0.02641589469814883</v>
      </c>
    </row>
    <row r="454" spans="1:8" ht="25.5">
      <c r="A454" s="17">
        <v>406</v>
      </c>
      <c r="B454" s="2" t="s">
        <v>426</v>
      </c>
      <c r="C454" s="19" t="s">
        <v>476</v>
      </c>
      <c r="D454" s="23">
        <v>1</v>
      </c>
      <c r="E454" s="24">
        <f t="shared" si="21"/>
        <v>1</v>
      </c>
      <c r="F454" s="34">
        <v>1770</v>
      </c>
      <c r="G454" s="35">
        <v>0.007924768409444649</v>
      </c>
      <c r="H454" s="36">
        <f t="shared" si="22"/>
        <v>0.007924768409444649</v>
      </c>
    </row>
    <row r="455" spans="1:8" ht="25.5">
      <c r="A455" s="17">
        <v>407</v>
      </c>
      <c r="B455" s="2" t="s">
        <v>427</v>
      </c>
      <c r="C455" s="19" t="s">
        <v>476</v>
      </c>
      <c r="D455" s="23">
        <v>1</v>
      </c>
      <c r="E455" s="24">
        <f t="shared" si="21"/>
        <v>1</v>
      </c>
      <c r="F455" s="34">
        <v>2270</v>
      </c>
      <c r="G455" s="35">
        <v>0.06301310203080451</v>
      </c>
      <c r="H455" s="36">
        <f t="shared" si="22"/>
        <v>0.06301310203080451</v>
      </c>
    </row>
    <row r="456" spans="1:8" ht="25.5">
      <c r="A456" s="17">
        <v>408</v>
      </c>
      <c r="B456" s="2" t="s">
        <v>428</v>
      </c>
      <c r="C456" s="19" t="s">
        <v>476</v>
      </c>
      <c r="D456" s="23">
        <v>1</v>
      </c>
      <c r="E456" s="24">
        <f t="shared" si="21"/>
        <v>1</v>
      </c>
      <c r="F456" s="34">
        <v>2270</v>
      </c>
      <c r="G456" s="35">
        <v>0.07368467576182786</v>
      </c>
      <c r="H456" s="36">
        <f t="shared" si="22"/>
        <v>0.07368467576182786</v>
      </c>
    </row>
    <row r="457" spans="1:8" ht="25.5">
      <c r="A457" s="17">
        <v>409</v>
      </c>
      <c r="B457" s="2" t="s">
        <v>429</v>
      </c>
      <c r="C457" s="19" t="s">
        <v>476</v>
      </c>
      <c r="D457" s="23">
        <v>1</v>
      </c>
      <c r="E457" s="24">
        <f t="shared" si="21"/>
        <v>1</v>
      </c>
      <c r="F457" s="34">
        <v>2820</v>
      </c>
      <c r="G457" s="35">
        <v>0.062498215947705</v>
      </c>
      <c r="H457" s="36">
        <f t="shared" si="22"/>
        <v>0.062498215947705</v>
      </c>
    </row>
    <row r="458" spans="1:8" ht="25.5">
      <c r="A458" s="17">
        <v>410</v>
      </c>
      <c r="B458" s="2" t="s">
        <v>430</v>
      </c>
      <c r="C458" s="19" t="s">
        <v>476</v>
      </c>
      <c r="D458" s="23">
        <v>1</v>
      </c>
      <c r="E458" s="24">
        <f t="shared" si="21"/>
        <v>1</v>
      </c>
      <c r="F458" s="34">
        <v>2820</v>
      </c>
      <c r="G458" s="35">
        <v>0.07575541326994545</v>
      </c>
      <c r="H458" s="36">
        <f t="shared" si="22"/>
        <v>0.07575541326994545</v>
      </c>
    </row>
    <row r="459" spans="1:8" ht="25.5">
      <c r="A459" s="17">
        <v>411</v>
      </c>
      <c r="B459" s="2" t="s">
        <v>431</v>
      </c>
      <c r="C459" s="19" t="s">
        <v>476</v>
      </c>
      <c r="D459" s="23">
        <v>1</v>
      </c>
      <c r="E459" s="24">
        <f t="shared" si="21"/>
        <v>1</v>
      </c>
      <c r="F459" s="34">
        <v>3660</v>
      </c>
      <c r="G459" s="35">
        <v>0.20893181798120594</v>
      </c>
      <c r="H459" s="36">
        <f t="shared" si="22"/>
        <v>0.20893181798120594</v>
      </c>
    </row>
    <row r="460" spans="1:8" ht="25.5">
      <c r="A460" s="17">
        <v>412</v>
      </c>
      <c r="B460" s="2" t="s">
        <v>432</v>
      </c>
      <c r="C460" s="19" t="s">
        <v>476</v>
      </c>
      <c r="D460" s="23">
        <v>1</v>
      </c>
      <c r="E460" s="24">
        <f aca="true" t="shared" si="23" ref="E460:E470">ROUND(D460,2)</f>
        <v>1</v>
      </c>
      <c r="F460" s="34">
        <v>3660</v>
      </c>
      <c r="G460" s="35">
        <v>0.15485534744489382</v>
      </c>
      <c r="H460" s="36">
        <f t="shared" si="22"/>
        <v>0.15485534744489382</v>
      </c>
    </row>
    <row r="461" spans="1:8" ht="25.5">
      <c r="A461" s="17">
        <v>413</v>
      </c>
      <c r="B461" s="2" t="s">
        <v>433</v>
      </c>
      <c r="C461" s="19" t="s">
        <v>476</v>
      </c>
      <c r="D461" s="23">
        <v>1</v>
      </c>
      <c r="E461" s="24">
        <f t="shared" si="23"/>
        <v>1</v>
      </c>
      <c r="F461" s="34">
        <v>5950</v>
      </c>
      <c r="G461" s="35">
        <v>0.18647830748777944</v>
      </c>
      <c r="H461" s="36">
        <f t="shared" si="22"/>
        <v>0.18647830748777944</v>
      </c>
    </row>
    <row r="462" spans="1:8" ht="25.5">
      <c r="A462" s="17">
        <v>414</v>
      </c>
      <c r="B462" s="2" t="s">
        <v>434</v>
      </c>
      <c r="C462" s="19" t="s">
        <v>476</v>
      </c>
      <c r="D462" s="23">
        <v>1</v>
      </c>
      <c r="E462" s="24">
        <f t="shared" si="23"/>
        <v>1</v>
      </c>
      <c r="F462" s="34">
        <v>5950</v>
      </c>
      <c r="G462" s="35">
        <v>0.15850656136461252</v>
      </c>
      <c r="H462" s="36">
        <f t="shared" si="22"/>
        <v>0.15850656136461252</v>
      </c>
    </row>
    <row r="463" spans="1:8" ht="25.5">
      <c r="A463" s="17">
        <v>415</v>
      </c>
      <c r="B463" s="2" t="s">
        <v>435</v>
      </c>
      <c r="C463" s="19" t="s">
        <v>476</v>
      </c>
      <c r="D463" s="23">
        <v>1</v>
      </c>
      <c r="E463" s="24">
        <f t="shared" si="23"/>
        <v>1</v>
      </c>
      <c r="F463" s="34">
        <v>7940</v>
      </c>
      <c r="G463" s="35">
        <v>0.2666214456397903</v>
      </c>
      <c r="H463" s="36">
        <f t="shared" si="22"/>
        <v>0.2666214456397903</v>
      </c>
    </row>
    <row r="464" spans="1:8" ht="25.5">
      <c r="A464" s="17">
        <v>416</v>
      </c>
      <c r="B464" s="2" t="s">
        <v>436</v>
      </c>
      <c r="C464" s="19" t="s">
        <v>476</v>
      </c>
      <c r="D464" s="23">
        <v>1</v>
      </c>
      <c r="E464" s="24">
        <f t="shared" si="23"/>
        <v>1</v>
      </c>
      <c r="F464" s="34">
        <v>7940</v>
      </c>
      <c r="G464" s="35">
        <v>0.22040706172889332</v>
      </c>
      <c r="H464" s="36">
        <f aca="true" t="shared" si="24" ref="H464:H497">E464*G464</f>
        <v>0.22040706172889332</v>
      </c>
    </row>
    <row r="465" spans="1:8" ht="15">
      <c r="A465" s="17">
        <v>417</v>
      </c>
      <c r="B465" s="2" t="s">
        <v>437</v>
      </c>
      <c r="C465" s="19" t="s">
        <v>473</v>
      </c>
      <c r="D465" s="23">
        <v>1</v>
      </c>
      <c r="E465" s="24">
        <f t="shared" si="23"/>
        <v>1</v>
      </c>
      <c r="F465" s="34">
        <v>11500</v>
      </c>
      <c r="G465" s="35">
        <v>0.11584936869738999</v>
      </c>
      <c r="H465" s="36">
        <f t="shared" si="24"/>
        <v>0.11584936869738999</v>
      </c>
    </row>
    <row r="466" spans="1:8" ht="15">
      <c r="A466" s="17">
        <v>418</v>
      </c>
      <c r="B466" s="2" t="s">
        <v>438</v>
      </c>
      <c r="C466" s="19" t="s">
        <v>473</v>
      </c>
      <c r="D466" s="23">
        <v>1</v>
      </c>
      <c r="E466" s="24">
        <f t="shared" si="23"/>
        <v>1</v>
      </c>
      <c r="F466" s="34">
        <v>20200</v>
      </c>
      <c r="G466" s="35">
        <v>0.4295940841165051</v>
      </c>
      <c r="H466" s="36">
        <f t="shared" si="24"/>
        <v>0.4295940841165051</v>
      </c>
    </row>
    <row r="467" spans="1:8" ht="15">
      <c r="A467" s="17">
        <v>419</v>
      </c>
      <c r="B467" s="2" t="s">
        <v>439</v>
      </c>
      <c r="C467" s="19" t="s">
        <v>473</v>
      </c>
      <c r="D467" s="23">
        <v>1</v>
      </c>
      <c r="E467" s="24">
        <f t="shared" si="23"/>
        <v>1</v>
      </c>
      <c r="F467" s="34">
        <v>24900</v>
      </c>
      <c r="G467" s="35">
        <v>0.16722604525014556</v>
      </c>
      <c r="H467" s="36">
        <f t="shared" si="24"/>
        <v>0.16722604525014556</v>
      </c>
    </row>
    <row r="468" spans="1:8" ht="15">
      <c r="A468" s="17">
        <v>420</v>
      </c>
      <c r="B468" s="2" t="s">
        <v>440</v>
      </c>
      <c r="C468" s="19" t="s">
        <v>476</v>
      </c>
      <c r="D468" s="23">
        <v>1</v>
      </c>
      <c r="E468" s="24">
        <f t="shared" si="23"/>
        <v>1</v>
      </c>
      <c r="F468" s="34">
        <v>85</v>
      </c>
      <c r="G468" s="35">
        <v>0.11512181227561893</v>
      </c>
      <c r="H468" s="36">
        <f t="shared" si="24"/>
        <v>0.11512181227561893</v>
      </c>
    </row>
    <row r="469" spans="1:8" ht="15">
      <c r="A469" s="17">
        <v>421</v>
      </c>
      <c r="B469" s="2" t="s">
        <v>441</v>
      </c>
      <c r="C469" s="19" t="s">
        <v>476</v>
      </c>
      <c r="D469" s="23">
        <v>1</v>
      </c>
      <c r="E469" s="24">
        <f t="shared" si="23"/>
        <v>1</v>
      </c>
      <c r="F469" s="34">
        <v>128</v>
      </c>
      <c r="G469" s="35">
        <v>0.0451308845012441</v>
      </c>
      <c r="H469" s="36">
        <f t="shared" si="24"/>
        <v>0.0451308845012441</v>
      </c>
    </row>
    <row r="470" spans="1:8" ht="15">
      <c r="A470" s="17">
        <v>422</v>
      </c>
      <c r="B470" s="2" t="s">
        <v>442</v>
      </c>
      <c r="C470" s="19" t="s">
        <v>476</v>
      </c>
      <c r="D470" s="23">
        <v>1</v>
      </c>
      <c r="E470" s="24">
        <f t="shared" si="23"/>
        <v>1</v>
      </c>
      <c r="F470" s="34">
        <v>157</v>
      </c>
      <c r="G470" s="35">
        <v>0.007029314351880282</v>
      </c>
      <c r="H470" s="36">
        <f t="shared" si="24"/>
        <v>0.007029314351880282</v>
      </c>
    </row>
    <row r="471" spans="1:8" ht="15">
      <c r="A471" s="18"/>
      <c r="B471" s="3" t="s">
        <v>443</v>
      </c>
      <c r="C471" s="18"/>
      <c r="D471" s="18"/>
      <c r="E471" s="3"/>
      <c r="F471" s="21"/>
      <c r="G471" s="3"/>
      <c r="H471" s="3"/>
    </row>
    <row r="472" spans="1:8" ht="15">
      <c r="A472" s="33"/>
      <c r="B472" s="31"/>
      <c r="C472" s="33"/>
      <c r="D472" s="33"/>
      <c r="E472" s="31"/>
      <c r="F472" s="37"/>
      <c r="G472" s="38"/>
      <c r="H472" s="39"/>
    </row>
    <row r="473" spans="1:8" ht="15">
      <c r="A473" s="4"/>
      <c r="B473" s="1" t="s">
        <v>444</v>
      </c>
      <c r="C473" s="4"/>
      <c r="D473" s="4"/>
      <c r="E473" s="1"/>
      <c r="F473" s="22"/>
      <c r="G473" s="38"/>
      <c r="H473" s="39"/>
    </row>
    <row r="474" spans="1:8" ht="15">
      <c r="A474" s="17">
        <v>423</v>
      </c>
      <c r="B474" s="2" t="s">
        <v>445</v>
      </c>
      <c r="C474" s="19" t="s">
        <v>475</v>
      </c>
      <c r="D474" s="23">
        <v>1</v>
      </c>
      <c r="E474" s="24">
        <f aca="true" t="shared" si="25" ref="E474:E492">ROUND(D474,2)</f>
        <v>1</v>
      </c>
      <c r="F474" s="34">
        <v>4390</v>
      </c>
      <c r="G474" s="35">
        <v>0.017198314493095626</v>
      </c>
      <c r="H474" s="36">
        <f t="shared" si="24"/>
        <v>0.017198314493095626</v>
      </c>
    </row>
    <row r="475" spans="1:8" ht="15">
      <c r="A475" s="17">
        <v>424</v>
      </c>
      <c r="B475" s="2" t="s">
        <v>446</v>
      </c>
      <c r="C475" s="19" t="s">
        <v>475</v>
      </c>
      <c r="D475" s="23">
        <v>1</v>
      </c>
      <c r="E475" s="24">
        <f t="shared" si="25"/>
        <v>1</v>
      </c>
      <c r="F475" s="34">
        <v>1080</v>
      </c>
      <c r="G475" s="35">
        <v>0.0002417725955423791</v>
      </c>
      <c r="H475" s="36">
        <f t="shared" si="24"/>
        <v>0.0002417725955423791</v>
      </c>
    </row>
    <row r="476" spans="1:8" ht="15">
      <c r="A476" s="17">
        <v>425</v>
      </c>
      <c r="B476" s="2" t="s">
        <v>447</v>
      </c>
      <c r="C476" s="19" t="s">
        <v>475</v>
      </c>
      <c r="D476" s="23">
        <v>1</v>
      </c>
      <c r="E476" s="24">
        <f t="shared" si="25"/>
        <v>1</v>
      </c>
      <c r="F476" s="34">
        <v>1750</v>
      </c>
      <c r="G476" s="35">
        <v>0.02742328051290874</v>
      </c>
      <c r="H476" s="36">
        <f t="shared" si="24"/>
        <v>0.02742328051290874</v>
      </c>
    </row>
    <row r="477" spans="1:8" ht="15">
      <c r="A477" s="17">
        <v>426</v>
      </c>
      <c r="B477" s="2" t="s">
        <v>448</v>
      </c>
      <c r="C477" s="19" t="s">
        <v>475</v>
      </c>
      <c r="D477" s="23">
        <v>1</v>
      </c>
      <c r="E477" s="24">
        <f t="shared" si="25"/>
        <v>1</v>
      </c>
      <c r="F477" s="34">
        <v>2740</v>
      </c>
      <c r="G477" s="35">
        <v>0.05673820772242221</v>
      </c>
      <c r="H477" s="36">
        <f t="shared" si="24"/>
        <v>0.05673820772242221</v>
      </c>
    </row>
    <row r="478" spans="1:8" ht="15">
      <c r="A478" s="17">
        <v>427</v>
      </c>
      <c r="B478" s="2" t="s">
        <v>449</v>
      </c>
      <c r="C478" s="19" t="s">
        <v>475</v>
      </c>
      <c r="D478" s="23">
        <v>1</v>
      </c>
      <c r="E478" s="24">
        <f t="shared" si="25"/>
        <v>1</v>
      </c>
      <c r="F478" s="34">
        <v>3760</v>
      </c>
      <c r="G478" s="35">
        <v>0.08838131548160302</v>
      </c>
      <c r="H478" s="36">
        <f t="shared" si="24"/>
        <v>0.08838131548160302</v>
      </c>
    </row>
    <row r="479" spans="1:8" ht="15">
      <c r="A479" s="17">
        <v>428</v>
      </c>
      <c r="B479" s="2" t="s">
        <v>450</v>
      </c>
      <c r="C479" s="19" t="s">
        <v>475</v>
      </c>
      <c r="D479" s="23">
        <v>1</v>
      </c>
      <c r="E479" s="24">
        <f t="shared" si="25"/>
        <v>1</v>
      </c>
      <c r="F479" s="34">
        <v>5600</v>
      </c>
      <c r="G479" s="35">
        <v>0.17237490608114067</v>
      </c>
      <c r="H479" s="36">
        <f t="shared" si="24"/>
        <v>0.17237490608114067</v>
      </c>
    </row>
    <row r="480" spans="1:8" ht="15">
      <c r="A480" s="17">
        <v>429</v>
      </c>
      <c r="B480" s="2" t="s">
        <v>451</v>
      </c>
      <c r="C480" s="19" t="s">
        <v>470</v>
      </c>
      <c r="D480" s="23">
        <v>1</v>
      </c>
      <c r="E480" s="24">
        <f t="shared" si="25"/>
        <v>1</v>
      </c>
      <c r="F480" s="34">
        <v>3600</v>
      </c>
      <c r="G480" s="35">
        <v>0.014103401406638781</v>
      </c>
      <c r="H480" s="36">
        <f t="shared" si="24"/>
        <v>0.014103401406638781</v>
      </c>
    </row>
    <row r="481" spans="1:8" ht="15">
      <c r="A481" s="17">
        <v>430</v>
      </c>
      <c r="B481" s="2" t="s">
        <v>452</v>
      </c>
      <c r="C481" s="19" t="s">
        <v>476</v>
      </c>
      <c r="D481" s="23">
        <v>1</v>
      </c>
      <c r="E481" s="24">
        <f t="shared" si="25"/>
        <v>1</v>
      </c>
      <c r="F481" s="34">
        <v>1020</v>
      </c>
      <c r="G481" s="35">
        <v>0.02740089416146963</v>
      </c>
      <c r="H481" s="36">
        <f t="shared" si="24"/>
        <v>0.02740089416146963</v>
      </c>
    </row>
    <row r="482" spans="1:8" ht="15">
      <c r="A482" s="17">
        <v>431</v>
      </c>
      <c r="B482" s="2" t="s">
        <v>453</v>
      </c>
      <c r="C482" s="19" t="s">
        <v>476</v>
      </c>
      <c r="D482" s="23">
        <v>1</v>
      </c>
      <c r="E482" s="24">
        <f t="shared" si="25"/>
        <v>1</v>
      </c>
      <c r="F482" s="34">
        <v>1240</v>
      </c>
      <c r="G482" s="35">
        <v>0.02498316820604584</v>
      </c>
      <c r="H482" s="36">
        <f t="shared" si="24"/>
        <v>0.02498316820604584</v>
      </c>
    </row>
    <row r="483" spans="1:8" ht="15">
      <c r="A483" s="17">
        <v>432</v>
      </c>
      <c r="B483" s="2" t="s">
        <v>454</v>
      </c>
      <c r="C483" s="19" t="s">
        <v>476</v>
      </c>
      <c r="D483" s="23">
        <v>1</v>
      </c>
      <c r="E483" s="24">
        <f t="shared" si="25"/>
        <v>1</v>
      </c>
      <c r="F483" s="34">
        <v>2010</v>
      </c>
      <c r="G483" s="35">
        <v>0.07199450622817512</v>
      </c>
      <c r="H483" s="36">
        <f t="shared" si="24"/>
        <v>0.07199450622817512</v>
      </c>
    </row>
    <row r="484" spans="1:8" ht="15">
      <c r="A484" s="17">
        <v>433</v>
      </c>
      <c r="B484" s="2" t="s">
        <v>455</v>
      </c>
      <c r="C484" s="19" t="s">
        <v>476</v>
      </c>
      <c r="D484" s="23">
        <v>1</v>
      </c>
      <c r="E484" s="24">
        <f t="shared" si="25"/>
        <v>1</v>
      </c>
      <c r="F484" s="34">
        <v>2370</v>
      </c>
      <c r="G484" s="35">
        <v>0.05305565291068875</v>
      </c>
      <c r="H484" s="36">
        <f t="shared" si="24"/>
        <v>0.05305565291068875</v>
      </c>
    </row>
    <row r="485" spans="1:8" ht="15">
      <c r="A485" s="17">
        <v>434</v>
      </c>
      <c r="B485" s="2" t="s">
        <v>456</v>
      </c>
      <c r="C485" s="19" t="s">
        <v>476</v>
      </c>
      <c r="D485" s="23">
        <v>1</v>
      </c>
      <c r="E485" s="24">
        <f t="shared" si="25"/>
        <v>1</v>
      </c>
      <c r="F485" s="34">
        <v>3340</v>
      </c>
      <c r="G485" s="35">
        <v>0.08785523622278396</v>
      </c>
      <c r="H485" s="36">
        <f t="shared" si="24"/>
        <v>0.08785523622278396</v>
      </c>
    </row>
    <row r="486" spans="1:8" ht="15">
      <c r="A486" s="17">
        <v>435</v>
      </c>
      <c r="B486" s="2" t="s">
        <v>457</v>
      </c>
      <c r="C486" s="19" t="s">
        <v>476</v>
      </c>
      <c r="D486" s="23">
        <v>1</v>
      </c>
      <c r="E486" s="24">
        <f t="shared" si="25"/>
        <v>1</v>
      </c>
      <c r="F486" s="34">
        <v>1020</v>
      </c>
      <c r="G486" s="35">
        <v>0.001141703923394568</v>
      </c>
      <c r="H486" s="36">
        <f t="shared" si="24"/>
        <v>0.001141703923394568</v>
      </c>
    </row>
    <row r="487" spans="1:8" ht="15">
      <c r="A487" s="17">
        <v>436</v>
      </c>
      <c r="B487" s="2" t="s">
        <v>458</v>
      </c>
      <c r="C487" s="19" t="s">
        <v>473</v>
      </c>
      <c r="D487" s="23">
        <v>1</v>
      </c>
      <c r="E487" s="24">
        <f t="shared" si="25"/>
        <v>1</v>
      </c>
      <c r="F487" s="34">
        <v>1560</v>
      </c>
      <c r="G487" s="35">
        <v>0.008730677061252579</v>
      </c>
      <c r="H487" s="36">
        <f t="shared" si="24"/>
        <v>0.008730677061252579</v>
      </c>
    </row>
    <row r="488" spans="1:8" ht="15">
      <c r="A488" s="17">
        <v>437</v>
      </c>
      <c r="B488" s="2" t="s">
        <v>459</v>
      </c>
      <c r="C488" s="19" t="s">
        <v>475</v>
      </c>
      <c r="D488" s="23">
        <v>1</v>
      </c>
      <c r="E488" s="24">
        <f t="shared" si="25"/>
        <v>1</v>
      </c>
      <c r="F488" s="34">
        <v>1710</v>
      </c>
      <c r="G488" s="35">
        <v>0.0009570165240219173</v>
      </c>
      <c r="H488" s="36">
        <f t="shared" si="24"/>
        <v>0.0009570165240219173</v>
      </c>
    </row>
    <row r="489" spans="1:8" ht="15">
      <c r="A489" s="17">
        <v>438</v>
      </c>
      <c r="B489" s="2" t="s">
        <v>460</v>
      </c>
      <c r="C489" s="19" t="s">
        <v>475</v>
      </c>
      <c r="D489" s="23">
        <v>1</v>
      </c>
      <c r="E489" s="24">
        <f t="shared" si="25"/>
        <v>1</v>
      </c>
      <c r="F489" s="34">
        <v>4550</v>
      </c>
      <c r="G489" s="35">
        <v>0.010185789904794676</v>
      </c>
      <c r="H489" s="36">
        <f t="shared" si="24"/>
        <v>0.010185789904794676</v>
      </c>
    </row>
    <row r="490" spans="1:8" ht="15">
      <c r="A490" s="17">
        <v>439</v>
      </c>
      <c r="B490" s="2" t="s">
        <v>461</v>
      </c>
      <c r="C490" s="19" t="s">
        <v>475</v>
      </c>
      <c r="D490" s="23">
        <v>1</v>
      </c>
      <c r="E490" s="24">
        <f t="shared" si="25"/>
        <v>1</v>
      </c>
      <c r="F490" s="34">
        <v>5600</v>
      </c>
      <c r="G490" s="35">
        <v>0.2507271361180228</v>
      </c>
      <c r="H490" s="36">
        <f t="shared" si="24"/>
        <v>0.2507271361180228</v>
      </c>
    </row>
    <row r="491" spans="1:8" ht="15">
      <c r="A491" s="17">
        <v>440</v>
      </c>
      <c r="B491" s="2" t="s">
        <v>462</v>
      </c>
      <c r="C491" s="19" t="s">
        <v>475</v>
      </c>
      <c r="D491" s="23">
        <v>1</v>
      </c>
      <c r="E491" s="24">
        <f t="shared" si="25"/>
        <v>1</v>
      </c>
      <c r="F491" s="34">
        <v>1720</v>
      </c>
      <c r="G491" s="35">
        <v>0.00019252262237633893</v>
      </c>
      <c r="H491" s="36">
        <f t="shared" si="24"/>
        <v>0.00019252262237633893</v>
      </c>
    </row>
    <row r="492" spans="1:8" ht="15">
      <c r="A492" s="17">
        <v>441</v>
      </c>
      <c r="B492" s="2" t="s">
        <v>463</v>
      </c>
      <c r="C492" s="19" t="s">
        <v>475</v>
      </c>
      <c r="D492" s="23">
        <v>1</v>
      </c>
      <c r="E492" s="24">
        <f t="shared" si="25"/>
        <v>1</v>
      </c>
      <c r="F492" s="34">
        <v>6810</v>
      </c>
      <c r="G492" s="35">
        <v>0.0001524510533003335</v>
      </c>
      <c r="H492" s="36">
        <f t="shared" si="24"/>
        <v>0.0001524510533003335</v>
      </c>
    </row>
    <row r="493" spans="1:8" ht="15">
      <c r="A493" s="18"/>
      <c r="B493" s="3" t="s">
        <v>464</v>
      </c>
      <c r="C493" s="18"/>
      <c r="D493" s="18"/>
      <c r="E493" s="3"/>
      <c r="F493" s="21"/>
      <c r="G493" s="3"/>
      <c r="H493" s="3"/>
    </row>
    <row r="494" spans="1:8" ht="15">
      <c r="A494" s="33"/>
      <c r="B494" s="31"/>
      <c r="C494" s="33"/>
      <c r="D494" s="33"/>
      <c r="E494" s="31"/>
      <c r="F494" s="37"/>
      <c r="G494" s="38"/>
      <c r="H494" s="39"/>
    </row>
    <row r="495" spans="1:8" ht="15">
      <c r="A495" s="4"/>
      <c r="B495" s="1" t="s">
        <v>465</v>
      </c>
      <c r="C495" s="4"/>
      <c r="D495" s="4"/>
      <c r="E495" s="1"/>
      <c r="F495" s="22"/>
      <c r="G495" s="38"/>
      <c r="H495" s="39"/>
    </row>
    <row r="496" spans="1:8" ht="15">
      <c r="A496" s="17">
        <v>442</v>
      </c>
      <c r="B496" s="2" t="s">
        <v>466</v>
      </c>
      <c r="C496" s="19" t="s">
        <v>473</v>
      </c>
      <c r="D496" s="23">
        <v>1</v>
      </c>
      <c r="E496" s="24">
        <f>ROUND(D496,2)</f>
        <v>1</v>
      </c>
      <c r="F496" s="34">
        <v>516</v>
      </c>
      <c r="G496" s="35">
        <v>0.002887839335645084</v>
      </c>
      <c r="H496" s="36">
        <f t="shared" si="24"/>
        <v>0.002887839335645084</v>
      </c>
    </row>
    <row r="497" spans="1:8" ht="15">
      <c r="A497" s="17">
        <v>443</v>
      </c>
      <c r="B497" s="2" t="s">
        <v>467</v>
      </c>
      <c r="C497" s="19" t="s">
        <v>474</v>
      </c>
      <c r="D497" s="23">
        <v>1</v>
      </c>
      <c r="E497" s="24">
        <f>ROUND(D497,2)</f>
        <v>1</v>
      </c>
      <c r="F497" s="34">
        <v>157</v>
      </c>
      <c r="G497" s="35">
        <v>0.0014058628703760563</v>
      </c>
      <c r="H497" s="36">
        <f t="shared" si="24"/>
        <v>0.0014058628703760563</v>
      </c>
    </row>
    <row r="498" spans="1:8" ht="15">
      <c r="A498" s="18"/>
      <c r="B498" s="3" t="s">
        <v>468</v>
      </c>
      <c r="C498" s="18"/>
      <c r="D498" s="18"/>
      <c r="E498" s="3"/>
      <c r="F498" s="21"/>
      <c r="G498" s="3"/>
      <c r="H498" s="3"/>
    </row>
    <row r="500" spans="1:8" ht="15">
      <c r="A500" s="18"/>
      <c r="B500" s="46" t="s">
        <v>469</v>
      </c>
      <c r="C500" s="47"/>
      <c r="D500" s="47"/>
      <c r="E500" s="46"/>
      <c r="F500" s="48"/>
      <c r="G500" s="49">
        <f>SUM(G13:G48,G52:G155,G159:G178,G182:G200,G204:G226,G230:G309,G313:G319,G323:G324,G328:G332,G336:G339,G343:G369,G373:G392,G396:G470,G474:G492,G496:G497)</f>
        <v>100.00000000000003</v>
      </c>
      <c r="H500" s="49">
        <f>SUM(H13:H48,H52:H155,H159:H178,H182:H200,H204:H226,H230:H309,H313:H319,H323:H324,H328:H332,H336:H339,H343:H369,H373:H392,H396:H470,H474:H492,H496:H497)</f>
        <v>100.00000000000003</v>
      </c>
    </row>
    <row r="502" spans="1:8" ht="29.25">
      <c r="A502" s="50"/>
      <c r="B502" s="51" t="s">
        <v>680</v>
      </c>
      <c r="C502" s="50"/>
      <c r="D502" s="50"/>
      <c r="E502" s="50"/>
      <c r="F502" s="50"/>
      <c r="G502" s="50"/>
      <c r="H502" s="52">
        <f>ROUND(H500,6)</f>
        <v>100</v>
      </c>
    </row>
    <row r="505" spans="1:8" ht="15">
      <c r="A505" s="39"/>
      <c r="B505" s="53" t="s">
        <v>681</v>
      </c>
      <c r="C505" s="54"/>
      <c r="D505" s="54"/>
      <c r="E505" s="54"/>
      <c r="F505" s="54"/>
      <c r="G505" s="54"/>
      <c r="H505" s="54"/>
    </row>
    <row r="506" spans="1:8" ht="15">
      <c r="A506" s="39"/>
      <c r="B506" s="54"/>
      <c r="C506" s="54"/>
      <c r="D506" s="54"/>
      <c r="E506" s="54"/>
      <c r="F506" s="54"/>
      <c r="G506" s="54"/>
      <c r="H506" s="54"/>
    </row>
    <row r="507" spans="1:8" ht="42" customHeight="1">
      <c r="A507" s="39"/>
      <c r="B507" s="65" t="s">
        <v>682</v>
      </c>
      <c r="C507" s="65"/>
      <c r="D507" s="65"/>
      <c r="E507" s="65"/>
      <c r="F507" s="65"/>
      <c r="G507" s="65"/>
      <c r="H507" s="65"/>
    </row>
    <row r="508" spans="1:8" ht="15">
      <c r="A508" s="39"/>
      <c r="B508" s="54"/>
      <c r="C508" s="54"/>
      <c r="D508" s="54"/>
      <c r="E508" s="54"/>
      <c r="F508" s="54"/>
      <c r="G508" s="54"/>
      <c r="H508" s="54"/>
    </row>
    <row r="509" spans="1:8" ht="54" customHeight="1">
      <c r="A509" s="39"/>
      <c r="B509" s="65" t="s">
        <v>688</v>
      </c>
      <c r="C509" s="65"/>
      <c r="D509" s="65"/>
      <c r="E509" s="65"/>
      <c r="F509" s="65"/>
      <c r="G509" s="65"/>
      <c r="H509" s="65"/>
    </row>
    <row r="510" spans="1:8" ht="15">
      <c r="A510" s="39"/>
      <c r="B510" s="54"/>
      <c r="C510" s="54"/>
      <c r="D510" s="54"/>
      <c r="E510" s="54"/>
      <c r="F510" s="54"/>
      <c r="G510" s="54"/>
      <c r="H510" s="54"/>
    </row>
    <row r="511" spans="1:8" ht="24" customHeight="1">
      <c r="A511" s="39"/>
      <c r="B511" s="65" t="s">
        <v>683</v>
      </c>
      <c r="C511" s="65"/>
      <c r="D511" s="65"/>
      <c r="E511" s="65"/>
      <c r="F511" s="65"/>
      <c r="G511" s="65"/>
      <c r="H511" s="65"/>
    </row>
    <row r="512" spans="1:8" ht="15">
      <c r="A512" s="39"/>
      <c r="B512" s="54"/>
      <c r="C512" s="54"/>
      <c r="D512" s="54"/>
      <c r="E512" s="54"/>
      <c r="F512" s="54"/>
      <c r="G512" s="54"/>
      <c r="H512" s="54"/>
    </row>
    <row r="513" spans="1:8" ht="24" customHeight="1">
      <c r="A513" s="39"/>
      <c r="B513" s="65" t="s">
        <v>684</v>
      </c>
      <c r="C513" s="65"/>
      <c r="D513" s="65"/>
      <c r="E513" s="65"/>
      <c r="F513" s="65"/>
      <c r="G513" s="65"/>
      <c r="H513" s="65"/>
    </row>
    <row r="514" spans="1:8" ht="15">
      <c r="A514" s="39"/>
      <c r="B514" s="54"/>
      <c r="C514" s="54"/>
      <c r="D514" s="54"/>
      <c r="E514" s="54"/>
      <c r="F514" s="54"/>
      <c r="G514" s="54"/>
      <c r="H514" s="54"/>
    </row>
    <row r="515" spans="1:8" ht="24" customHeight="1">
      <c r="A515" s="39"/>
      <c r="B515" s="65" t="s">
        <v>685</v>
      </c>
      <c r="C515" s="65"/>
      <c r="D515" s="65"/>
      <c r="E515" s="65"/>
      <c r="F515" s="65"/>
      <c r="G515" s="65"/>
      <c r="H515" s="65"/>
    </row>
    <row r="516" spans="1:8" ht="15">
      <c r="A516" s="39"/>
      <c r="B516" s="54"/>
      <c r="C516" s="54"/>
      <c r="D516" s="54"/>
      <c r="E516" s="54"/>
      <c r="F516" s="54"/>
      <c r="G516" s="54"/>
      <c r="H516" s="54"/>
    </row>
    <row r="517" spans="1:8" ht="36" customHeight="1">
      <c r="A517" s="39"/>
      <c r="B517" s="65" t="s">
        <v>686</v>
      </c>
      <c r="C517" s="65"/>
      <c r="D517" s="65"/>
      <c r="E517" s="65"/>
      <c r="F517" s="65"/>
      <c r="G517" s="65"/>
      <c r="H517" s="65"/>
    </row>
    <row r="518" spans="1:8" ht="15">
      <c r="A518" s="39"/>
      <c r="B518" s="54"/>
      <c r="C518" s="54"/>
      <c r="D518" s="54"/>
      <c r="E518" s="54"/>
      <c r="F518" s="54"/>
      <c r="G518" s="54"/>
      <c r="H518" s="54"/>
    </row>
    <row r="519" spans="1:8" ht="24" customHeight="1">
      <c r="A519" s="39"/>
      <c r="B519" s="66" t="s">
        <v>687</v>
      </c>
      <c r="C519" s="66"/>
      <c r="D519" s="66"/>
      <c r="E519" s="66"/>
      <c r="F519" s="66"/>
      <c r="G519" s="66"/>
      <c r="H519" s="66"/>
    </row>
  </sheetData>
  <mergeCells count="23">
    <mergeCell ref="B517:H517"/>
    <mergeCell ref="B519:H519"/>
    <mergeCell ref="B507:H507"/>
    <mergeCell ref="B509:H509"/>
    <mergeCell ref="B511:H511"/>
    <mergeCell ref="B513:H513"/>
    <mergeCell ref="B515:H515"/>
    <mergeCell ref="A6:H6"/>
    <mergeCell ref="A7:H7"/>
    <mergeCell ref="A8:H8"/>
    <mergeCell ref="D9:D10"/>
    <mergeCell ref="A1:H1"/>
    <mergeCell ref="A2:H2"/>
    <mergeCell ref="A3:H3"/>
    <mergeCell ref="A4:H4"/>
    <mergeCell ref="A5:H5"/>
    <mergeCell ref="H9:H10"/>
    <mergeCell ref="A9:A10"/>
    <mergeCell ref="B9:B10"/>
    <mergeCell ref="C9:C10"/>
    <mergeCell ref="E9:E10"/>
    <mergeCell ref="F9:F10"/>
    <mergeCell ref="G9:G10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Matoušek Jan</dc:creator>
  <cp:keywords/>
  <dc:description/>
  <cp:lastModifiedBy>Mgr. Lukáš Pruška</cp:lastModifiedBy>
  <cp:lastPrinted>2017-03-02T13:30:01Z</cp:lastPrinted>
  <dcterms:created xsi:type="dcterms:W3CDTF">2017-01-27T08:23:11Z</dcterms:created>
  <dcterms:modified xsi:type="dcterms:W3CDTF">2017-03-02T13:32:46Z</dcterms:modified>
  <cp:category/>
  <cp:version/>
  <cp:contentType/>
  <cp:contentStatus/>
</cp:coreProperties>
</file>