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2495" activeTab="1"/>
  </bookViews>
  <sheets>
    <sheet name="Osobní automobil" sheetId="10" r:id="rId1"/>
    <sheet name="Užitkový automobil" sheetId="11" r:id="rId2"/>
  </sheets>
  <definedNames/>
  <calcPr calcId="152511"/>
</workbook>
</file>

<file path=xl/sharedStrings.xml><?xml version="1.0" encoding="utf-8"?>
<sst xmlns="http://schemas.openxmlformats.org/spreadsheetml/2006/main" count="92" uniqueCount="42">
  <si>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</si>
  <si>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</si>
  <si>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</si>
  <si>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</si>
  <si>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</si>
  <si>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</si>
  <si>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</si>
  <si>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</si>
  <si>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</si>
  <si>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</si>
  <si>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</si>
  <si>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</si>
  <si>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</si>
  <si>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r>
      <t xml:space="preserve">Typ </t>
    </r>
    <r>
      <rPr>
        <sz val="11"/>
        <color rgb="FF000080"/>
        <rFont val="Calibri"/>
        <family val="2"/>
        <scheme val="minor"/>
      </rPr>
      <t>(model - obchodní označení)</t>
    </r>
  </si>
  <si>
    <t>ZÁKLADNÍ ÚDAJE O VOZIDLE</t>
  </si>
  <si>
    <r>
      <t>Cena garančních prohlídek (C</t>
    </r>
    <r>
      <rPr>
        <b/>
        <vertAlign val="subscript"/>
        <sz val="11"/>
        <color rgb="FF000080"/>
        <rFont val="Calibri"/>
        <family val="2"/>
        <scheme val="minor"/>
      </rPr>
      <t>GP</t>
    </r>
    <r>
      <rPr>
        <b/>
        <sz val="11"/>
        <color rgb="FF000080"/>
        <rFont val="Calibri"/>
        <family val="2"/>
        <scheme val="minor"/>
      </rPr>
      <t>)</t>
    </r>
  </si>
  <si>
    <r>
      <t xml:space="preserve">Motorizace </t>
    </r>
    <r>
      <rPr>
        <sz val="11"/>
        <color rgb="FF000080"/>
        <rFont val="Calibri"/>
        <family val="2"/>
        <scheme val="minor"/>
      </rPr>
      <t>(min. objem motoru, výkon)</t>
    </r>
  </si>
  <si>
    <r>
      <t>Pořizovací cena vozidla (C</t>
    </r>
    <r>
      <rPr>
        <b/>
        <vertAlign val="subscript"/>
        <sz val="11"/>
        <color rgb="FF000080"/>
        <rFont val="Calibri"/>
        <family val="2"/>
        <scheme val="minor"/>
      </rPr>
      <t>PC</t>
    </r>
    <r>
      <rPr>
        <b/>
        <sz val="11"/>
        <color rgb="FF000080"/>
        <rFont val="Calibri"/>
        <family val="2"/>
        <scheme val="minor"/>
      </rPr>
      <t>)</t>
    </r>
  </si>
  <si>
    <t>Vzorec</t>
  </si>
  <si>
    <r>
      <rPr>
        <b/>
        <sz val="11"/>
        <color rgb="FF000080"/>
        <rFont val="Calibri"/>
        <family val="2"/>
        <scheme val="minor"/>
      </rPr>
      <t>NC = C</t>
    </r>
    <r>
      <rPr>
        <b/>
        <vertAlign val="subscript"/>
        <sz val="11"/>
        <color rgb="FF000080"/>
        <rFont val="Calibri"/>
        <family val="2"/>
        <scheme val="minor"/>
      </rPr>
      <t>PC</t>
    </r>
    <r>
      <rPr>
        <b/>
        <sz val="11"/>
        <color rgb="FF000080"/>
        <rFont val="Calibri"/>
        <family val="2"/>
        <scheme val="minor"/>
      </rPr>
      <t xml:space="preserve"> + C</t>
    </r>
    <r>
      <rPr>
        <b/>
        <vertAlign val="subscript"/>
        <sz val="11"/>
        <color rgb="FF000080"/>
        <rFont val="Calibri"/>
        <family val="2"/>
        <scheme val="minor"/>
      </rPr>
      <t>GP</t>
    </r>
  </si>
  <si>
    <t>VÝPOČTY  DLE  VZORCŮ  STANOVENÝCH  ZADAVATELEM</t>
  </si>
  <si>
    <r>
      <t>CENA GARANČNÍCH PROHLÍDEK (C</t>
    </r>
    <r>
      <rPr>
        <b/>
        <vertAlign val="subscript"/>
        <sz val="12"/>
        <color rgb="FF000080"/>
        <rFont val="Calibri"/>
        <family val="2"/>
        <scheme val="minor"/>
      </rPr>
      <t>GP</t>
    </r>
    <r>
      <rPr>
        <b/>
        <sz val="12"/>
        <color rgb="FF000080"/>
        <rFont val="Calibri"/>
        <family val="2"/>
        <scheme val="minor"/>
      </rPr>
      <t>) jednoho vozidla</t>
    </r>
  </si>
  <si>
    <r>
      <t>CENA SPOTŘEBY POHONNÝCH HMOT (C</t>
    </r>
    <r>
      <rPr>
        <b/>
        <vertAlign val="subscript"/>
        <sz val="12"/>
        <color rgb="FF000080"/>
        <rFont val="Calibri"/>
        <family val="2"/>
        <scheme val="minor"/>
      </rPr>
      <t>PHM</t>
    </r>
    <r>
      <rPr>
        <b/>
        <sz val="12"/>
        <color rgb="FF000080"/>
        <rFont val="Calibri"/>
        <family val="2"/>
        <scheme val="minor"/>
      </rPr>
      <t>) jednoho vozidla</t>
    </r>
  </si>
  <si>
    <t>Vypočtená hodnota</t>
  </si>
  <si>
    <t xml:space="preserve">Datum: </t>
  </si>
  <si>
    <t>Podpis:</t>
  </si>
  <si>
    <t>Cena 1 litru PHM (benzínu nebo nafty)</t>
  </si>
  <si>
    <r>
      <t>Cena PHM za 80 000 km (C</t>
    </r>
    <r>
      <rPr>
        <b/>
        <vertAlign val="subscript"/>
        <sz val="11"/>
        <color rgb="FF000080"/>
        <rFont val="Calibri"/>
        <family val="2"/>
        <scheme val="minor"/>
      </rPr>
      <t>PHM</t>
    </r>
    <r>
      <rPr>
        <b/>
        <sz val="11"/>
        <color rgb="FF000080"/>
        <rFont val="Calibri"/>
        <family val="2"/>
        <scheme val="minor"/>
      </rPr>
      <t>)</t>
    </r>
  </si>
  <si>
    <t>10 000 km</t>
  </si>
  <si>
    <t>30 000 km</t>
  </si>
  <si>
    <r>
      <rPr>
        <b/>
        <i/>
        <sz val="11"/>
        <color rgb="FF000080"/>
        <rFont val="Calibri"/>
        <family val="2"/>
        <scheme val="minor"/>
      </rPr>
      <t xml:space="preserve">Pokyny pro dodavatele: </t>
    </r>
    <r>
      <rPr>
        <i/>
        <sz val="11"/>
        <color rgb="FF000080"/>
        <rFont val="Calibri"/>
        <family val="2"/>
        <scheme val="minor"/>
      </rPr>
      <t xml:space="preserve">
Dodavatel vyplní údaje v každém ŠEDĚ PODBARVENÉM poli v této sekci.</t>
    </r>
  </si>
  <si>
    <r>
      <rPr>
        <b/>
        <i/>
        <sz val="11"/>
        <color rgb="FF000080"/>
        <rFont val="Calibri"/>
        <family val="2"/>
        <scheme val="minor"/>
      </rPr>
      <t xml:space="preserve">Pokyny pro dodavatele: </t>
    </r>
    <r>
      <rPr>
        <i/>
        <sz val="11"/>
        <color rgb="FF000080"/>
        <rFont val="Calibri"/>
        <family val="2"/>
        <scheme val="minor"/>
      </rPr>
      <t xml:space="preserve">
Dodavatel vyplní údaje v POUZE ŠEDĚ PODBARVENÉM poli v této sekci.</t>
    </r>
  </si>
  <si>
    <r>
      <t>TCO = NC + C</t>
    </r>
    <r>
      <rPr>
        <vertAlign val="subscript"/>
        <sz val="11"/>
        <color rgb="FF000080"/>
        <rFont val="Calibri"/>
        <family val="2"/>
        <scheme val="minor"/>
      </rPr>
      <t>PHM</t>
    </r>
  </si>
  <si>
    <r>
      <t>C</t>
    </r>
    <r>
      <rPr>
        <b/>
        <vertAlign val="subscript"/>
        <sz val="11"/>
        <color rgb="FF000080"/>
        <rFont val="Calibri"/>
        <family val="2"/>
        <scheme val="minor"/>
      </rPr>
      <t xml:space="preserve">PHM </t>
    </r>
    <r>
      <rPr>
        <b/>
        <sz val="11"/>
        <color rgb="FF000080"/>
        <rFont val="Calibri"/>
        <family val="2"/>
        <scheme val="minor"/>
      </rPr>
      <t>= PHM x 80 000 x 30 / 100</t>
    </r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</si>
  <si>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</si>
  <si>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</si>
  <si>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</si>
  <si>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</si>
  <si>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r>
      <rPr>
        <b/>
        <i/>
        <sz val="11"/>
        <color rgb="FF000080"/>
        <rFont val="Calibri"/>
        <family val="2"/>
        <scheme val="minor"/>
      </rPr>
      <t>Pokyny pro dodavatele a vysvětlivky:</t>
    </r>
    <r>
      <rPr>
        <i/>
        <sz val="11"/>
        <color rgb="FF000080"/>
        <rFont val="Calibri"/>
        <family val="2"/>
        <scheme val="minor"/>
      </rPr>
      <t xml:space="preserve">
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  </r>
  </si>
  <si>
    <t>Zpracování kalkulačních vzorců - osobní automobil</t>
  </si>
  <si>
    <r>
      <t xml:space="preserve">Příloha č. 2  </t>
    </r>
    <r>
      <rPr>
        <sz val="12"/>
        <color rgb="FF000080"/>
        <rFont val="Calibri"/>
        <family val="2"/>
        <scheme val="minor"/>
      </rPr>
      <t>Výzvy k podání nabídky na veřejnou zakázku s názvem „Automobily pro potřeby HDJ“</t>
    </r>
  </si>
  <si>
    <t>Zpracování kalkulačních vzorců - užitkový automobil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</si>
</sst>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\-"/>
    <numFmt numFmtId="165" formatCode="0.\-"/>
    <numFmt numFmtId="166" formatCode="#,##0.0_ ;\-#,##0.0\ "/>
    <numFmt numFmtId="167" formatCode="#,##0.00_ ;\-#,##0.0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1"/>
      <color rgb="FF000080"/>
      <name val="Calibri"/>
      <family val="2"/>
      <scheme val="minor"/>
    </font>
    <font>
      <b/>
      <sz val="12"/>
      <color rgb="FF000080"/>
      <name val="Calibri"/>
      <family val="2"/>
      <scheme val="minor"/>
    </font>
    <font>
      <b/>
      <sz val="14"/>
      <color rgb="FF000080"/>
      <name val="Calibri"/>
      <family val="2"/>
      <scheme val="minor"/>
    </font>
    <font>
      <sz val="12"/>
      <color rgb="FF000080"/>
      <name val="Calibri"/>
      <family val="2"/>
      <scheme val="minor"/>
    </font>
    <font>
      <b/>
      <i/>
      <sz val="11"/>
      <color rgb="FF000080"/>
      <name val="Calibri"/>
      <family val="2"/>
      <scheme val="minor"/>
    </font>
    <font>
      <i/>
      <sz val="11"/>
      <color rgb="FF000080"/>
      <name val="Calibri"/>
      <family val="2"/>
      <scheme val="minor"/>
    </font>
    <font>
      <b/>
      <vertAlign val="subscript"/>
      <sz val="12"/>
      <color rgb="FF000080"/>
      <name val="Calibri"/>
      <family val="2"/>
      <scheme val="minor"/>
    </font>
    <font>
      <b/>
      <vertAlign val="subscript"/>
      <sz val="11"/>
      <color rgb="FF000080"/>
      <name val="Calibri"/>
      <family val="2"/>
      <scheme val="minor"/>
    </font>
    <font>
      <vertAlign val="subscript"/>
      <sz val="11"/>
      <color rgb="FF00008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DDD9C4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164" fontId="4" fillId="0" borderId="5" xfId="0" applyNumberFormat="1" applyFont="1" applyBorder="1"/>
    <xf numFmtId="0" fontId="3" fillId="0" borderId="6" xfId="0" applyFont="1" applyBorder="1"/>
    <xf numFmtId="164" fontId="4" fillId="0" borderId="7" xfId="0" applyNumberFormat="1" applyFont="1" applyBorder="1"/>
    <xf numFmtId="0" fontId="4" fillId="0" borderId="0" xfId="0" applyFont="1"/>
    <xf numFmtId="165" fontId="4" fillId="0" borderId="8" xfId="0" applyNumberFormat="1" applyFont="1" applyBorder="1"/>
    <xf numFmtId="0" fontId="3" fillId="0" borderId="9" xfId="0" applyFont="1" applyFill="1" applyBorder="1"/>
    <xf numFmtId="164" fontId="4" fillId="0" borderId="10" xfId="0" applyNumberFormat="1" applyFont="1" applyBorder="1"/>
    <xf numFmtId="164" fontId="4" fillId="2" borderId="11" xfId="0" applyNumberFormat="1" applyFont="1" applyFill="1" applyBorder="1" applyProtection="1">
      <protection locked="0"/>
    </xf>
    <xf numFmtId="166" fontId="4" fillId="2" borderId="5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Border="1"/>
    <xf numFmtId="0" fontId="3" fillId="0" borderId="12" xfId="0" applyFont="1" applyBorder="1" applyAlignment="1">
      <alignment horizontal="center"/>
    </xf>
    <xf numFmtId="167" fontId="4" fillId="0" borderId="10" xfId="0" applyNumberFormat="1" applyFont="1" applyBorder="1"/>
    <xf numFmtId="0" fontId="3" fillId="0" borderId="0" xfId="0" applyFont="1" applyBorder="1" applyAlignment="1">
      <alignment horizontal="center"/>
    </xf>
    <xf numFmtId="167" fontId="4" fillId="0" borderId="0" xfId="0" applyNumberFormat="1" applyFont="1" applyFill="1" applyBorder="1" applyAlignment="1" applyProtection="1">
      <alignment horizontal="right" indent="25"/>
      <protection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167" fontId="4" fillId="0" borderId="13" xfId="0" applyNumberFormat="1" applyFont="1" applyFill="1" applyBorder="1" applyAlignment="1" applyProtection="1">
      <alignment horizontal="right" indent="25"/>
      <protection/>
    </xf>
    <xf numFmtId="167" fontId="4" fillId="0" borderId="14" xfId="0" applyNumberFormat="1" applyFont="1" applyFill="1" applyBorder="1" applyAlignment="1" applyProtection="1">
      <alignment horizontal="right" indent="25"/>
      <protection/>
    </xf>
    <xf numFmtId="167" fontId="4" fillId="0" borderId="15" xfId="0" applyNumberFormat="1" applyFont="1" applyFill="1" applyBorder="1" applyAlignment="1" applyProtection="1">
      <alignment horizontal="right" indent="25"/>
      <protection/>
    </xf>
    <xf numFmtId="167" fontId="4" fillId="0" borderId="16" xfId="0" applyNumberFormat="1" applyFont="1" applyFill="1" applyBorder="1" applyAlignment="1" applyProtection="1">
      <alignment horizontal="right" indent="25"/>
      <protection/>
    </xf>
    <xf numFmtId="167" fontId="4" fillId="0" borderId="17" xfId="0" applyNumberFormat="1" applyFont="1" applyFill="1" applyBorder="1" applyAlignment="1" applyProtection="1">
      <alignment horizontal="right" indent="25"/>
      <protection/>
    </xf>
    <xf numFmtId="167" fontId="4" fillId="0" borderId="18" xfId="0" applyNumberFormat="1" applyFont="1" applyFill="1" applyBorder="1" applyAlignment="1" applyProtection="1">
      <alignment horizontal="right" indent="25"/>
      <protection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167" fontId="4" fillId="0" borderId="25" xfId="0" applyNumberFormat="1" applyFont="1" applyFill="1" applyBorder="1" applyAlignment="1" applyProtection="1">
      <alignment horizontal="right" indent="25"/>
      <protection/>
    </xf>
    <xf numFmtId="167" fontId="4" fillId="0" borderId="26" xfId="0" applyNumberFormat="1" applyFont="1" applyFill="1" applyBorder="1" applyAlignment="1" applyProtection="1">
      <alignment horizontal="right" indent="25"/>
      <protection/>
    </xf>
    <xf numFmtId="167" fontId="4" fillId="0" borderId="27" xfId="0" applyNumberFormat="1" applyFont="1" applyFill="1" applyBorder="1" applyAlignment="1" applyProtection="1">
      <alignment horizontal="right" indent="25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9" fillId="0" borderId="35" xfId="0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166" fontId="3" fillId="0" borderId="29" xfId="0" applyNumberFormat="1" applyFont="1" applyFill="1" applyBorder="1" applyAlignment="1" applyProtection="1">
      <alignment horizontal="center"/>
      <protection locked="0"/>
    </xf>
    <xf numFmtId="166" fontId="3" fillId="0" borderId="30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3" borderId="33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workbookViewId="0" topLeftCell="A1">
      <selection activeCell="A2" sqref="A2:D2"/>
    </sheetView>
  </sheetViews>
  <sheetFormatPr defaultColWidth="9.140625" defaultRowHeight="15"/>
  <cols>
    <col min="1" max="1" width="29.8515625" style="3" customWidth="1"/>
    <col min="2" max="3" width="20.00390625" style="3" customWidth="1"/>
    <col min="4" max="4" width="30.00390625" style="3" customWidth="1"/>
    <col min="5" max="16384" width="9.140625" style="3" customWidth="1"/>
  </cols>
  <sheetData>
    <row r="1" spans="1:6" ht="26.25" customHeight="1">
      <c r="A1" s="82" t="s">
        <v>40</v>
      </c>
      <c r="B1" s="82"/>
      <c r="C1" s="82"/>
      <c r="D1" s="82"/>
      <c r="E1" s="2"/>
      <c r="F1" s="2"/>
    </row>
    <row r="2" spans="1:6" ht="26.25" customHeight="1">
      <c r="A2" s="83" t="s">
        <v>39</v>
      </c>
      <c r="B2" s="83"/>
      <c r="C2" s="83"/>
      <c r="D2" s="83"/>
      <c r="E2" s="2"/>
      <c r="F2" s="2"/>
    </row>
    <row r="3" spans="1:6" ht="19.5" thickBot="1">
      <c r="A3" s="28"/>
      <c r="B3" s="28"/>
      <c r="C3" s="28"/>
      <c r="D3" s="28"/>
      <c r="E3" s="2"/>
      <c r="F3" s="2"/>
    </row>
    <row r="4" spans="1:4" s="4" customFormat="1" ht="18.75" customHeight="1" thickBot="1">
      <c r="A4" s="49" t="s">
        <v>14</v>
      </c>
      <c r="B4" s="50"/>
      <c r="C4" s="50"/>
      <c r="D4" s="51"/>
    </row>
    <row r="5" spans="1:6" ht="30" customHeight="1" thickBot="1">
      <c r="A5" s="55" t="s">
        <v>30</v>
      </c>
      <c r="B5" s="56"/>
      <c r="C5" s="56"/>
      <c r="D5" s="57"/>
      <c r="E5" s="2"/>
      <c r="F5" s="2"/>
    </row>
    <row r="6" spans="1:4" ht="15">
      <c r="A6" s="84" t="s">
        <v>12</v>
      </c>
      <c r="B6" s="85"/>
      <c r="C6" s="86"/>
      <c r="D6" s="87"/>
    </row>
    <row r="7" spans="1:4" ht="15">
      <c r="A7" s="72" t="s">
        <v>13</v>
      </c>
      <c r="B7" s="73"/>
      <c r="C7" s="74"/>
      <c r="D7" s="75"/>
    </row>
    <row r="8" spans="1:4" ht="15.75" customHeight="1">
      <c r="A8" s="72" t="s">
        <v>16</v>
      </c>
      <c r="B8" s="73"/>
      <c r="C8" s="76"/>
      <c r="D8" s="77"/>
    </row>
    <row r="9" spans="1:4" ht="15.75" thickBot="1">
      <c r="A9" s="78" t="s">
        <v>17</v>
      </c>
      <c r="B9" s="79"/>
      <c r="C9" s="80"/>
      <c r="D9" s="81"/>
    </row>
    <row r="10" spans="1:4" s="20" customFormat="1" ht="15.75" thickBot="1">
      <c r="A10" s="48"/>
      <c r="B10" s="48"/>
      <c r="C10" s="48"/>
      <c r="D10" s="48"/>
    </row>
    <row r="11" spans="1:4" ht="18.75" customHeight="1" thickBot="1">
      <c r="A11" s="49" t="s">
        <v>21</v>
      </c>
      <c r="B11" s="50"/>
      <c r="C11" s="50"/>
      <c r="D11" s="51"/>
    </row>
    <row r="12" spans="1:4" ht="30" customHeight="1" thickBot="1">
      <c r="A12" s="52" t="s">
        <v>30</v>
      </c>
      <c r="B12" s="53"/>
      <c r="C12" s="53"/>
      <c r="D12" s="54"/>
    </row>
    <row r="13" spans="1:4" ht="15.75" thickBot="1">
      <c r="A13" s="5" t="s">
        <v>5</v>
      </c>
      <c r="B13" s="6" t="s">
        <v>0</v>
      </c>
      <c r="C13" s="6" t="s">
        <v>1</v>
      </c>
      <c r="D13" s="7" t="s">
        <v>2</v>
      </c>
    </row>
    <row r="14" spans="1:4" ht="15">
      <c r="A14" s="10" t="s">
        <v>28</v>
      </c>
      <c r="B14" s="16"/>
      <c r="C14" s="16"/>
      <c r="D14" s="9" t="str">
        <f>IF(ISBLANK(C14),"",SUM(B14:C14))</f>
        <v/>
      </c>
    </row>
    <row r="15" spans="1:4" ht="15">
      <c r="A15" s="8" t="s">
        <v>6</v>
      </c>
      <c r="B15" s="16"/>
      <c r="C15" s="16"/>
      <c r="D15" s="9" t="str">
        <f>IF(ISBLANK(C15),"",SUM(B15:C15))</f>
        <v/>
      </c>
    </row>
    <row r="16" spans="1:4" ht="15">
      <c r="A16" s="10" t="s">
        <v>4</v>
      </c>
      <c r="B16" s="16"/>
      <c r="C16" s="16"/>
      <c r="D16" s="11"/>
    </row>
    <row r="17" spans="1:4" ht="15">
      <c r="A17" s="10" t="s">
        <v>29</v>
      </c>
      <c r="B17" s="16"/>
      <c r="C17" s="16"/>
      <c r="D17" s="11"/>
    </row>
    <row r="18" spans="1:4" ht="15">
      <c r="A18" s="10" t="s">
        <v>7</v>
      </c>
      <c r="B18" s="16"/>
      <c r="C18" s="16"/>
      <c r="D18" s="11"/>
    </row>
    <row r="19" spans="1:4" ht="15">
      <c r="A19" s="10" t="s">
        <v>4</v>
      </c>
      <c r="B19" s="16"/>
      <c r="C19" s="16"/>
      <c r="D19" s="11"/>
    </row>
    <row r="20" spans="1:4" ht="15">
      <c r="A20" s="10" t="s">
        <v>8</v>
      </c>
      <c r="B20" s="16"/>
      <c r="C20" s="16"/>
      <c r="D20" s="11"/>
    </row>
    <row r="21" spans="1:4" ht="15">
      <c r="A21" s="10" t="s">
        <v>9</v>
      </c>
      <c r="B21" s="16"/>
      <c r="C21" s="16"/>
      <c r="D21" s="11"/>
    </row>
    <row r="22" spans="1:4" ht="15">
      <c r="A22" s="10" t="s">
        <v>4</v>
      </c>
      <c r="B22" s="16"/>
      <c r="C22" s="16"/>
      <c r="D22" s="11"/>
    </row>
    <row r="23" spans="1:4" ht="15">
      <c r="A23" s="10" t="s">
        <v>10</v>
      </c>
      <c r="B23" s="16"/>
      <c r="C23" s="16"/>
      <c r="D23" s="11"/>
    </row>
    <row r="24" spans="1:4" ht="15">
      <c r="A24" s="10" t="s">
        <v>11</v>
      </c>
      <c r="B24" s="16"/>
      <c r="C24" s="16"/>
      <c r="D24" s="11"/>
    </row>
    <row r="25" spans="1:4" ht="15">
      <c r="A25" s="10" t="s">
        <v>4</v>
      </c>
      <c r="B25" s="16"/>
      <c r="C25" s="16"/>
      <c r="D25" s="11"/>
    </row>
    <row r="26" spans="1:4" ht="18.75" thickBot="1">
      <c r="A26" s="14" t="s">
        <v>15</v>
      </c>
      <c r="B26" s="16"/>
      <c r="C26" s="16"/>
      <c r="D26" s="15" t="str">
        <f>IF(SUM(D14:D25)=0,"",SUM(D14:D25))</f>
        <v/>
      </c>
    </row>
    <row r="27" spans="1:4" ht="15.75" thickBot="1">
      <c r="A27" s="12"/>
      <c r="B27" s="12"/>
      <c r="C27" s="12"/>
      <c r="D27" s="12"/>
    </row>
    <row r="28" spans="1:4" ht="18.75" customHeight="1" thickBot="1">
      <c r="A28" s="49" t="s">
        <v>22</v>
      </c>
      <c r="B28" s="50"/>
      <c r="C28" s="50"/>
      <c r="D28" s="51"/>
    </row>
    <row r="29" spans="1:4" ht="30" customHeight="1" thickBot="1">
      <c r="A29" s="55" t="s">
        <v>31</v>
      </c>
      <c r="B29" s="56"/>
      <c r="C29" s="56"/>
      <c r="D29" s="57"/>
    </row>
    <row r="30" spans="1:4" ht="15">
      <c r="A30" s="58" t="s">
        <v>3</v>
      </c>
      <c r="B30" s="59"/>
      <c r="C30" s="59"/>
      <c r="D30" s="17"/>
    </row>
    <row r="31" spans="1:4" ht="15">
      <c r="A31" s="60" t="s">
        <v>26</v>
      </c>
      <c r="B31" s="61"/>
      <c r="C31" s="61"/>
      <c r="D31" s="13">
        <v>30</v>
      </c>
    </row>
    <row r="32" spans="1:4" ht="18.75" thickBot="1">
      <c r="A32" s="62" t="s">
        <v>27</v>
      </c>
      <c r="B32" s="63"/>
      <c r="C32" s="63"/>
      <c r="D32" s="24" t="str">
        <f>IF(D30=0,"",D30*D31*800)</f>
        <v/>
      </c>
    </row>
    <row r="33" spans="1:4" ht="15.75" thickBot="1">
      <c r="A33" s="21"/>
      <c r="B33" s="21"/>
      <c r="C33" s="21"/>
      <c r="D33" s="22"/>
    </row>
    <row r="34" spans="1:4" ht="15.75" thickBot="1">
      <c r="A34" s="64" t="s">
        <v>20</v>
      </c>
      <c r="B34" s="65"/>
      <c r="C34" s="65"/>
      <c r="D34" s="66"/>
    </row>
    <row r="35" spans="1:4" ht="31.5" customHeight="1" hidden="1" thickBot="1">
      <c r="A35" s="67" t="s">
        <v>31</v>
      </c>
      <c r="B35" s="68"/>
      <c r="C35" s="68"/>
      <c r="D35" s="69"/>
    </row>
    <row r="36" spans="1:4" ht="15.75" thickBot="1">
      <c r="A36" s="27" t="s">
        <v>18</v>
      </c>
      <c r="B36" s="70" t="s">
        <v>23</v>
      </c>
      <c r="C36" s="70"/>
      <c r="D36" s="71"/>
    </row>
    <row r="37" spans="1:4" ht="18">
      <c r="A37" s="19" t="s">
        <v>33</v>
      </c>
      <c r="B37" s="45" t="str">
        <f>D32</f>
        <v/>
      </c>
      <c r="C37" s="46"/>
      <c r="D37" s="47"/>
    </row>
    <row r="38" spans="1:4" ht="18">
      <c r="A38" s="18" t="s">
        <v>19</v>
      </c>
      <c r="B38" s="33" t="str">
        <f>IF(ISBLANK(C9),"",IF(D26="","",SUM(C9+D26)))</f>
        <v/>
      </c>
      <c r="C38" s="34"/>
      <c r="D38" s="35"/>
    </row>
    <row r="39" spans="1:4" ht="15.75" customHeight="1" thickBot="1">
      <c r="A39" s="23" t="s">
        <v>32</v>
      </c>
      <c r="B39" s="36" t="str">
        <f>IF(B37="","",IF(B38="","",B38+B37))</f>
        <v/>
      </c>
      <c r="C39" s="37"/>
      <c r="D39" s="38"/>
    </row>
    <row r="40" spans="1:4" ht="15.75" customHeight="1">
      <c r="A40" s="25"/>
      <c r="B40" s="26"/>
      <c r="C40" s="26"/>
      <c r="D40" s="26"/>
    </row>
    <row r="41" spans="1:4" ht="15.75" customHeight="1" thickBot="1">
      <c r="A41" s="12"/>
      <c r="B41" s="12"/>
      <c r="C41" s="12"/>
      <c r="D41" s="12"/>
    </row>
    <row r="42" spans="1:4" ht="15.75" customHeight="1">
      <c r="A42" s="39" t="s">
        <v>24</v>
      </c>
      <c r="B42" s="12"/>
      <c r="C42" s="41" t="s">
        <v>25</v>
      </c>
      <c r="D42" s="42"/>
    </row>
    <row r="43" spans="1:4" ht="28.5" customHeight="1" thickBot="1">
      <c r="A43" s="40"/>
      <c r="B43" s="12"/>
      <c r="C43" s="43"/>
      <c r="D43" s="44"/>
    </row>
    <row r="44" spans="1:4" ht="15.75" customHeight="1">
      <c r="A44" s="12"/>
      <c r="B44" s="12"/>
      <c r="C44" s="12"/>
      <c r="D44" s="12"/>
    </row>
    <row r="45" spans="1:4" ht="15.75" customHeight="1">
      <c r="A45" s="12"/>
      <c r="B45" s="12"/>
      <c r="C45" s="12"/>
      <c r="D45" s="12"/>
    </row>
    <row r="46" spans="1:4" ht="15.75" customHeight="1">
      <c r="A46" s="12"/>
      <c r="B46" s="12"/>
      <c r="C46" s="12"/>
      <c r="D46" s="12"/>
    </row>
    <row r="47" spans="1:5" ht="15" customHeight="1">
      <c r="A47" s="30" t="s">
        <v>38</v>
      </c>
      <c r="B47" s="30"/>
      <c r="C47" s="30"/>
      <c r="D47" s="30"/>
      <c r="E47" s="1"/>
    </row>
    <row r="48" spans="1:5" ht="15">
      <c r="A48" s="30"/>
      <c r="B48" s="30"/>
      <c r="C48" s="30"/>
      <c r="D48" s="30"/>
      <c r="E48" s="1"/>
    </row>
    <row r="49" spans="1:5" ht="15">
      <c r="A49" s="30"/>
      <c r="B49" s="30"/>
      <c r="C49" s="30"/>
      <c r="D49" s="30"/>
      <c r="E49" s="1"/>
    </row>
    <row r="50" spans="1:5" ht="15">
      <c r="A50" s="30"/>
      <c r="B50" s="30"/>
      <c r="C50" s="30"/>
      <c r="D50" s="30"/>
      <c r="E50" s="1"/>
    </row>
    <row r="51" spans="1:5" ht="33" customHeight="1">
      <c r="A51" s="30" t="s">
        <v>34</v>
      </c>
      <c r="B51" s="30"/>
      <c r="C51" s="30"/>
      <c r="D51" s="30"/>
      <c r="E51" s="1"/>
    </row>
    <row r="52" spans="1:5" ht="15" customHeight="1">
      <c r="A52" s="30" t="s">
        <v>35</v>
      </c>
      <c r="B52" s="30"/>
      <c r="C52" s="30"/>
      <c r="D52" s="30"/>
      <c r="E52" s="1"/>
    </row>
    <row r="53" spans="1:5" ht="15">
      <c r="A53" s="30"/>
      <c r="B53" s="30"/>
      <c r="C53" s="30"/>
      <c r="D53" s="30"/>
      <c r="E53" s="1"/>
    </row>
    <row r="54" spans="1:5" ht="33.75" customHeight="1">
      <c r="A54" s="30" t="s">
        <v>36</v>
      </c>
      <c r="B54" s="30"/>
      <c r="C54" s="30"/>
      <c r="D54" s="30"/>
      <c r="E54" s="1"/>
    </row>
    <row r="55" spans="1:5" ht="15">
      <c r="A55" s="31" t="s">
        <v>37</v>
      </c>
      <c r="B55" s="31"/>
      <c r="C55" s="31"/>
      <c r="D55" s="31"/>
      <c r="E55" s="1"/>
    </row>
    <row r="56" spans="1:4" ht="30" customHeight="1">
      <c r="A56" s="32"/>
      <c r="B56" s="32"/>
      <c r="C56" s="32"/>
      <c r="D56" s="32"/>
    </row>
  </sheetData>
  <mergeCells count="34">
    <mergeCell ref="A1:D1"/>
    <mergeCell ref="A2:D2"/>
    <mergeCell ref="A4:D4"/>
    <mergeCell ref="A5:D5"/>
    <mergeCell ref="A6:B6"/>
    <mergeCell ref="C6:D6"/>
    <mergeCell ref="A7:B7"/>
    <mergeCell ref="C7:D7"/>
    <mergeCell ref="A8:B8"/>
    <mergeCell ref="C8:D8"/>
    <mergeCell ref="A9:B9"/>
    <mergeCell ref="C9:D9"/>
    <mergeCell ref="B37:D37"/>
    <mergeCell ref="A10:D10"/>
    <mergeCell ref="A11:D11"/>
    <mergeCell ref="A12:D12"/>
    <mergeCell ref="A28:D28"/>
    <mergeCell ref="A29:D29"/>
    <mergeCell ref="A30:C30"/>
    <mergeCell ref="A31:C31"/>
    <mergeCell ref="A32:C32"/>
    <mergeCell ref="A34:D34"/>
    <mergeCell ref="A35:D35"/>
    <mergeCell ref="B36:D36"/>
    <mergeCell ref="A52:D53"/>
    <mergeCell ref="A54:D54"/>
    <mergeCell ref="A55:D55"/>
    <mergeCell ref="A56:D56"/>
    <mergeCell ref="B38:D38"/>
    <mergeCell ref="B39:D39"/>
    <mergeCell ref="A42:A43"/>
    <mergeCell ref="C42:D43"/>
    <mergeCell ref="A47:D50"/>
    <mergeCell ref="A51:D51"/>
  </mergeCells>
  <printOptions horizontalCentered="1"/>
  <pageMargins left="0.15748031496062992" right="0.15748031496062992" top="0.19" bottom="0.31" header="0.17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 topLeftCell="A1">
      <selection activeCell="A2" sqref="A2:D2"/>
    </sheetView>
  </sheetViews>
  <sheetFormatPr defaultColWidth="9.140625" defaultRowHeight="15"/>
  <cols>
    <col min="1" max="1" width="29.8515625" style="3" customWidth="1"/>
    <col min="2" max="3" width="20.00390625" style="3" customWidth="1"/>
    <col min="4" max="4" width="30.00390625" style="3" customWidth="1"/>
    <col min="5" max="16384" width="9.140625" style="3" customWidth="1"/>
  </cols>
  <sheetData>
    <row r="1" spans="1:6" ht="26.25" customHeight="1">
      <c r="A1" s="82" t="s">
        <v>40</v>
      </c>
      <c r="B1" s="82"/>
      <c r="C1" s="82"/>
      <c r="D1" s="82"/>
      <c r="E1" s="2"/>
      <c r="F1" s="2"/>
    </row>
    <row r="2" spans="1:6" ht="26.25" customHeight="1">
      <c r="A2" s="83" t="s">
        <v>41</v>
      </c>
      <c r="B2" s="83"/>
      <c r="C2" s="83"/>
      <c r="D2" s="83"/>
      <c r="E2" s="2"/>
      <c r="F2" s="2"/>
    </row>
    <row r="3" spans="1:6" ht="19.5" thickBot="1">
      <c r="A3" s="29"/>
      <c r="B3" s="29"/>
      <c r="C3" s="29"/>
      <c r="D3" s="29"/>
      <c r="E3" s="2"/>
      <c r="F3" s="2"/>
    </row>
    <row r="4" spans="1:4" s="4" customFormat="1" ht="18.75" customHeight="1" thickBot="1">
      <c r="A4" s="49" t="s">
        <v>14</v>
      </c>
      <c r="B4" s="50"/>
      <c r="C4" s="50"/>
      <c r="D4" s="51"/>
    </row>
    <row r="5" spans="1:6" ht="30" customHeight="1" thickBot="1">
      <c r="A5" s="55" t="s">
        <v>30</v>
      </c>
      <c r="B5" s="56"/>
      <c r="C5" s="56"/>
      <c r="D5" s="57"/>
      <c r="E5" s="2"/>
      <c r="F5" s="2"/>
    </row>
    <row r="6" spans="1:4" ht="15">
      <c r="A6" s="84" t="s">
        <v>12</v>
      </c>
      <c r="B6" s="85"/>
      <c r="C6" s="86"/>
      <c r="D6" s="87"/>
    </row>
    <row r="7" spans="1:4" ht="15">
      <c r="A7" s="72" t="s">
        <v>13</v>
      </c>
      <c r="B7" s="73"/>
      <c r="C7" s="74"/>
      <c r="D7" s="75"/>
    </row>
    <row r="8" spans="1:4" ht="15.75" customHeight="1">
      <c r="A8" s="72" t="s">
        <v>16</v>
      </c>
      <c r="B8" s="73"/>
      <c r="C8" s="76"/>
      <c r="D8" s="77"/>
    </row>
    <row r="9" spans="1:4" ht="15.75" thickBot="1">
      <c r="A9" s="78" t="s">
        <v>17</v>
      </c>
      <c r="B9" s="79"/>
      <c r="C9" s="80"/>
      <c r="D9" s="81"/>
    </row>
    <row r="10" spans="1:4" s="20" customFormat="1" ht="15.75" thickBot="1">
      <c r="A10" s="48"/>
      <c r="B10" s="48"/>
      <c r="C10" s="48"/>
      <c r="D10" s="48"/>
    </row>
    <row r="11" spans="1:4" ht="18.75" customHeight="1" thickBot="1">
      <c r="A11" s="49" t="s">
        <v>21</v>
      </c>
      <c r="B11" s="50"/>
      <c r="C11" s="50"/>
      <c r="D11" s="51"/>
    </row>
    <row r="12" spans="1:4" ht="30" customHeight="1" thickBot="1">
      <c r="A12" s="52" t="s">
        <v>30</v>
      </c>
      <c r="B12" s="53"/>
      <c r="C12" s="53"/>
      <c r="D12" s="54"/>
    </row>
    <row r="13" spans="1:4" ht="15.75" thickBot="1">
      <c r="A13" s="5" t="s">
        <v>5</v>
      </c>
      <c r="B13" s="6" t="s">
        <v>0</v>
      </c>
      <c r="C13" s="6" t="s">
        <v>1</v>
      </c>
      <c r="D13" s="7" t="s">
        <v>2</v>
      </c>
    </row>
    <row r="14" spans="1:4" ht="15">
      <c r="A14" s="10" t="s">
        <v>28</v>
      </c>
      <c r="B14" s="16"/>
      <c r="C14" s="16"/>
      <c r="D14" s="9" t="str">
        <f>IF(ISBLANK(C14),"",SUM(B14:C14))</f>
        <v/>
      </c>
    </row>
    <row r="15" spans="1:4" ht="15">
      <c r="A15" s="8" t="s">
        <v>6</v>
      </c>
      <c r="B15" s="16"/>
      <c r="C15" s="16"/>
      <c r="D15" s="9" t="str">
        <f>IF(ISBLANK(C15),"",SUM(B15:C15))</f>
        <v/>
      </c>
    </row>
    <row r="16" spans="1:4" ht="15">
      <c r="A16" s="10" t="s">
        <v>4</v>
      </c>
      <c r="B16" s="16"/>
      <c r="C16" s="16"/>
      <c r="D16" s="11"/>
    </row>
    <row r="17" spans="1:4" ht="15">
      <c r="A17" s="10" t="s">
        <v>29</v>
      </c>
      <c r="B17" s="16"/>
      <c r="C17" s="16"/>
      <c r="D17" s="11"/>
    </row>
    <row r="18" spans="1:4" ht="15">
      <c r="A18" s="10" t="s">
        <v>7</v>
      </c>
      <c r="B18" s="16"/>
      <c r="C18" s="16"/>
      <c r="D18" s="11"/>
    </row>
    <row r="19" spans="1:4" ht="15">
      <c r="A19" s="10" t="s">
        <v>4</v>
      </c>
      <c r="B19" s="16"/>
      <c r="C19" s="16"/>
      <c r="D19" s="11"/>
    </row>
    <row r="20" spans="1:4" ht="15">
      <c r="A20" s="10" t="s">
        <v>8</v>
      </c>
      <c r="B20" s="16"/>
      <c r="C20" s="16"/>
      <c r="D20" s="11"/>
    </row>
    <row r="21" spans="1:4" ht="15">
      <c r="A21" s="10" t="s">
        <v>9</v>
      </c>
      <c r="B21" s="16"/>
      <c r="C21" s="16"/>
      <c r="D21" s="11"/>
    </row>
    <row r="22" spans="1:4" ht="15">
      <c r="A22" s="10" t="s">
        <v>4</v>
      </c>
      <c r="B22" s="16"/>
      <c r="C22" s="16"/>
      <c r="D22" s="11"/>
    </row>
    <row r="23" spans="1:4" ht="15">
      <c r="A23" s="10" t="s">
        <v>10</v>
      </c>
      <c r="B23" s="16"/>
      <c r="C23" s="16"/>
      <c r="D23" s="11"/>
    </row>
    <row r="24" spans="1:4" ht="15">
      <c r="A24" s="10" t="s">
        <v>11</v>
      </c>
      <c r="B24" s="16"/>
      <c r="C24" s="16"/>
      <c r="D24" s="11"/>
    </row>
    <row r="25" spans="1:4" ht="15">
      <c r="A25" s="10" t="s">
        <v>4</v>
      </c>
      <c r="B25" s="16"/>
      <c r="C25" s="16"/>
      <c r="D25" s="11"/>
    </row>
    <row r="26" spans="1:4" ht="18.75" thickBot="1">
      <c r="A26" s="14" t="s">
        <v>15</v>
      </c>
      <c r="B26" s="16"/>
      <c r="C26" s="16"/>
      <c r="D26" s="15" t="str">
        <f>IF(SUM(D14:D25)=0,"",SUM(D14:D25))</f>
        <v/>
      </c>
    </row>
    <row r="27" spans="1:4" ht="15.75" thickBot="1">
      <c r="A27" s="12"/>
      <c r="B27" s="12"/>
      <c r="C27" s="12"/>
      <c r="D27" s="12"/>
    </row>
    <row r="28" spans="1:4" ht="18.75" customHeight="1" thickBot="1">
      <c r="A28" s="49" t="s">
        <v>22</v>
      </c>
      <c r="B28" s="50"/>
      <c r="C28" s="50"/>
      <c r="D28" s="51"/>
    </row>
    <row r="29" spans="1:4" ht="30" customHeight="1" thickBot="1">
      <c r="A29" s="55" t="s">
        <v>31</v>
      </c>
      <c r="B29" s="56"/>
      <c r="C29" s="56"/>
      <c r="D29" s="57"/>
    </row>
    <row r="30" spans="1:4" ht="15">
      <c r="A30" s="58" t="s">
        <v>3</v>
      </c>
      <c r="B30" s="59"/>
      <c r="C30" s="59"/>
      <c r="D30" s="17">
        <v>5.6</v>
      </c>
    </row>
    <row r="31" spans="1:4" ht="15">
      <c r="A31" s="60" t="s">
        <v>26</v>
      </c>
      <c r="B31" s="61"/>
      <c r="C31" s="61"/>
      <c r="D31" s="13">
        <v>30</v>
      </c>
    </row>
    <row r="32" spans="1:4" ht="18.75" thickBot="1">
      <c r="A32" s="62" t="s">
        <v>27</v>
      </c>
      <c r="B32" s="63"/>
      <c r="C32" s="63"/>
      <c r="D32" s="24">
        <f>IF(D30=0,"",D30*D31*800)</f>
        <v>134400</v>
      </c>
    </row>
    <row r="33" spans="1:4" ht="15.75" thickBot="1">
      <c r="A33" s="21"/>
      <c r="B33" s="21"/>
      <c r="C33" s="21"/>
      <c r="D33" s="22"/>
    </row>
    <row r="34" spans="1:4" ht="15.75" thickBot="1">
      <c r="A34" s="64" t="s">
        <v>20</v>
      </c>
      <c r="B34" s="65"/>
      <c r="C34" s="65"/>
      <c r="D34" s="66"/>
    </row>
    <row r="35" spans="1:4" ht="31.5" customHeight="1" hidden="1">
      <c r="A35" s="67" t="s">
        <v>31</v>
      </c>
      <c r="B35" s="68"/>
      <c r="C35" s="68"/>
      <c r="D35" s="69"/>
    </row>
    <row r="36" spans="1:4" ht="15.75" thickBot="1">
      <c r="A36" s="27" t="s">
        <v>18</v>
      </c>
      <c r="B36" s="70" t="s">
        <v>23</v>
      </c>
      <c r="C36" s="70"/>
      <c r="D36" s="71"/>
    </row>
    <row r="37" spans="1:4" ht="18">
      <c r="A37" s="19" t="s">
        <v>33</v>
      </c>
      <c r="B37" s="45">
        <f>D32</f>
        <v>134400</v>
      </c>
      <c r="C37" s="46"/>
      <c r="D37" s="47"/>
    </row>
    <row r="38" spans="1:4" ht="18">
      <c r="A38" s="18" t="s">
        <v>19</v>
      </c>
      <c r="B38" s="33" t="str">
        <f>IF(ISBLANK(C9),"",IF(D26="","",SUM(C9+D26)))</f>
        <v/>
      </c>
      <c r="C38" s="34"/>
      <c r="D38" s="35"/>
    </row>
    <row r="39" spans="1:4" ht="15.75" customHeight="1" thickBot="1">
      <c r="A39" s="23" t="s">
        <v>32</v>
      </c>
      <c r="B39" s="36" t="str">
        <f>IF(B37="","",IF(B38="","",B38+B37))</f>
        <v/>
      </c>
      <c r="C39" s="37"/>
      <c r="D39" s="38"/>
    </row>
    <row r="40" spans="1:4" ht="15.75" customHeight="1">
      <c r="A40" s="25"/>
      <c r="B40" s="26"/>
      <c r="C40" s="26"/>
      <c r="D40" s="26"/>
    </row>
    <row r="41" spans="1:4" ht="15.75" customHeight="1" thickBot="1">
      <c r="A41" s="12"/>
      <c r="B41" s="12"/>
      <c r="C41" s="12"/>
      <c r="D41" s="12"/>
    </row>
    <row r="42" spans="1:4" ht="15.75" customHeight="1">
      <c r="A42" s="39" t="s">
        <v>24</v>
      </c>
      <c r="B42" s="12"/>
      <c r="C42" s="41" t="s">
        <v>25</v>
      </c>
      <c r="D42" s="42"/>
    </row>
    <row r="43" spans="1:4" ht="28.5" customHeight="1" thickBot="1">
      <c r="A43" s="40"/>
      <c r="B43" s="12"/>
      <c r="C43" s="43"/>
      <c r="D43" s="44"/>
    </row>
    <row r="44" spans="1:4" ht="15.75" customHeight="1">
      <c r="A44" s="12"/>
      <c r="B44" s="12"/>
      <c r="C44" s="12"/>
      <c r="D44" s="12"/>
    </row>
    <row r="45" spans="1:4" ht="15.75" customHeight="1">
      <c r="A45" s="12"/>
      <c r="B45" s="12"/>
      <c r="C45" s="12"/>
      <c r="D45" s="12"/>
    </row>
    <row r="46" spans="1:4" ht="15.75" customHeight="1">
      <c r="A46" s="12"/>
      <c r="B46" s="12"/>
      <c r="C46" s="12"/>
      <c r="D46" s="12"/>
    </row>
    <row r="47" spans="1:5" ht="15" customHeight="1">
      <c r="A47" s="30" t="s">
        <v>38</v>
      </c>
      <c r="B47" s="30"/>
      <c r="C47" s="30"/>
      <c r="D47" s="30"/>
      <c r="E47" s="1"/>
    </row>
    <row r="48" spans="1:5" ht="15">
      <c r="A48" s="30"/>
      <c r="B48" s="30"/>
      <c r="C48" s="30"/>
      <c r="D48" s="30"/>
      <c r="E48" s="1"/>
    </row>
    <row r="49" spans="1:5" ht="15">
      <c r="A49" s="30"/>
      <c r="B49" s="30"/>
      <c r="C49" s="30"/>
      <c r="D49" s="30"/>
      <c r="E49" s="1"/>
    </row>
    <row r="50" spans="1:5" ht="15">
      <c r="A50" s="30"/>
      <c r="B50" s="30"/>
      <c r="C50" s="30"/>
      <c r="D50" s="30"/>
      <c r="E50" s="1"/>
    </row>
    <row r="51" spans="1:5" ht="33" customHeight="1">
      <c r="A51" s="30" t="s">
        <v>34</v>
      </c>
      <c r="B51" s="30"/>
      <c r="C51" s="30"/>
      <c r="D51" s="30"/>
      <c r="E51" s="1"/>
    </row>
    <row r="52" spans="1:5" ht="15" customHeight="1">
      <c r="A52" s="30" t="s">
        <v>35</v>
      </c>
      <c r="B52" s="30"/>
      <c r="C52" s="30"/>
      <c r="D52" s="30"/>
      <c r="E52" s="1"/>
    </row>
    <row r="53" spans="1:5" ht="15">
      <c r="A53" s="30"/>
      <c r="B53" s="30"/>
      <c r="C53" s="30"/>
      <c r="D53" s="30"/>
      <c r="E53" s="1"/>
    </row>
    <row r="54" spans="1:5" ht="33.75" customHeight="1">
      <c r="A54" s="30" t="s">
        <v>36</v>
      </c>
      <c r="B54" s="30"/>
      <c r="C54" s="30"/>
      <c r="D54" s="30"/>
      <c r="E54" s="1"/>
    </row>
    <row r="55" spans="1:5" ht="15">
      <c r="A55" s="31" t="s">
        <v>37</v>
      </c>
      <c r="B55" s="31"/>
      <c r="C55" s="31"/>
      <c r="D55" s="31"/>
      <c r="E55" s="1"/>
    </row>
    <row r="56" spans="1:4" ht="30" customHeight="1">
      <c r="A56" s="32"/>
      <c r="B56" s="32"/>
      <c r="C56" s="32"/>
      <c r="D56" s="32"/>
    </row>
  </sheetData>
  <mergeCells count="34">
    <mergeCell ref="A52:D53"/>
    <mergeCell ref="A54:D54"/>
    <mergeCell ref="A55:D55"/>
    <mergeCell ref="A56:D56"/>
    <mergeCell ref="B38:D38"/>
    <mergeCell ref="B39:D39"/>
    <mergeCell ref="A42:A43"/>
    <mergeCell ref="C42:D43"/>
    <mergeCell ref="A47:D50"/>
    <mergeCell ref="A51:D51"/>
    <mergeCell ref="B37:D37"/>
    <mergeCell ref="A10:D10"/>
    <mergeCell ref="A11:D11"/>
    <mergeCell ref="A12:D12"/>
    <mergeCell ref="A28:D28"/>
    <mergeCell ref="A29:D29"/>
    <mergeCell ref="A30:C30"/>
    <mergeCell ref="A31:C31"/>
    <mergeCell ref="A32:C32"/>
    <mergeCell ref="A34:D34"/>
    <mergeCell ref="A35:D35"/>
    <mergeCell ref="B36:D36"/>
    <mergeCell ref="A7:B7"/>
    <mergeCell ref="C7:D7"/>
    <mergeCell ref="A8:B8"/>
    <mergeCell ref="C8:D8"/>
    <mergeCell ref="A9:B9"/>
    <mergeCell ref="C9:D9"/>
    <mergeCell ref="A1:D1"/>
    <mergeCell ref="A2:D2"/>
    <mergeCell ref="A4:D4"/>
    <mergeCell ref="A5:D5"/>
    <mergeCell ref="A6:B6"/>
    <mergeCell ref="C6:D6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mzdy</cp:lastModifiedBy>
  <cp:lastPrinted>2017-03-01T09:31:53Z</cp:lastPrinted>
  <dcterms:created xsi:type="dcterms:W3CDTF">2011-07-26T11:24:55Z</dcterms:created>
  <dcterms:modified xsi:type="dcterms:W3CDTF">2017-03-01T09:32:09Z</dcterms:modified>
  <cp:category/>
  <cp:version/>
  <cp:contentType/>
  <cp:contentStatus/>
</cp:coreProperties>
</file>