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kola\SUTERÉN 2017\Výběrové řízení šatny oprav\"/>
    </mc:Choice>
  </mc:AlternateContent>
  <bookViews>
    <workbookView xWindow="0" yWindow="0" windowWidth="28800" windowHeight="12300"/>
  </bookViews>
  <sheets>
    <sheet name="VŘ-GV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G6" i="1" s="1"/>
  <c r="H6" i="1" s="1"/>
  <c r="E7" i="1"/>
  <c r="G7" i="1" s="1"/>
  <c r="H7" i="1" s="1"/>
  <c r="E5" i="1"/>
  <c r="G5" i="1" s="1"/>
  <c r="H5" i="1" l="1"/>
  <c r="H8" i="1" s="1"/>
  <c r="G8" i="1"/>
  <c r="E8" i="1"/>
</calcChain>
</file>

<file path=xl/sharedStrings.xml><?xml version="1.0" encoding="utf-8"?>
<sst xmlns="http://schemas.openxmlformats.org/spreadsheetml/2006/main" count="21" uniqueCount="21">
  <si>
    <t>Veřejná zakázka:</t>
  </si>
  <si>
    <t>Položka</t>
  </si>
  <si>
    <t>Popis, požadovaná specifikace</t>
  </si>
  <si>
    <t>Počet kusů</t>
  </si>
  <si>
    <t>Cena Kč bez DPH za jeden kus (jednotková - JC)</t>
  </si>
  <si>
    <t>Cena Kč celkem bez DPH (počet ks x JC)</t>
  </si>
  <si>
    <t>Nabízená přesná technická speciffikace, název výrobku a označení výrobce</t>
  </si>
  <si>
    <t>Celková nabídková cena</t>
  </si>
  <si>
    <t>Pokyny k vyplnění:</t>
  </si>
  <si>
    <t>„Nábytkové vybavení šaten na Gymnáziu Velké Meziříčí“</t>
  </si>
  <si>
    <t>Lhůta plnění od podpisu smlouvy/týden</t>
  </si>
  <si>
    <t>výše  DPH</t>
  </si>
  <si>
    <t>Dále uchazeč vyplní u každé položky přesnou nabízenou technickou specifikaci tak, aby bylo možné ověřit splnění minimálních technických specifikací stanovených zadavatelem ve sloupci "Popis, požadovaná specifikace",</t>
  </si>
  <si>
    <t>Sazba DPH v %</t>
  </si>
  <si>
    <t>Cena celkem Kč včetně DPH</t>
  </si>
  <si>
    <r>
      <t xml:space="preserve">Uchazeč vyplní u každé položky cenu za jednotku bez DPH (jednotková cena) a sazbu DPH - </t>
    </r>
    <r>
      <rPr>
        <b/>
        <sz val="12"/>
        <rFont val="Arial"/>
        <family val="2"/>
        <charset val="238"/>
      </rPr>
      <t>modře označené buňky.</t>
    </r>
  </si>
  <si>
    <t>Příloha č. 2 výzvy k podání nabídek - technická specifikace, položkový rozpočet</t>
  </si>
  <si>
    <t>a také uvede název nabízeného výrobku a označení výrobce.</t>
  </si>
  <si>
    <r>
      <rPr>
        <b/>
        <sz val="11"/>
        <rFont val="Arial"/>
        <family val="2"/>
        <charset val="238"/>
      </rPr>
      <t>dvoudveřová šatní skříň</t>
    </r>
    <r>
      <rPr>
        <sz val="11"/>
        <rFont val="Arial"/>
        <family val="2"/>
        <charset val="238"/>
      </rPr>
      <t xml:space="preserve"> vyrobená z kvalitního ocelového plechu na nohách
rozměr: 1850 mm (včetně noh) x 600 mm x 500mm
větrací mřížky pro odvádění vlhkosti z oděvů
vnitřní prostor s policí, tyčí a háčky
povrchová úprava práškovým lakem, korpus šedý, dveře žluté
výztuha dveří proti násilnému vniknutí
uzávěr dveří: pro přidělání visacího zámku</t>
    </r>
  </si>
  <si>
    <r>
      <rPr>
        <b/>
        <sz val="11"/>
        <rFont val="Arial"/>
        <family val="2"/>
        <charset val="238"/>
      </rPr>
      <t xml:space="preserve">dvoudveřová šatní skříň </t>
    </r>
    <r>
      <rPr>
        <sz val="11"/>
        <rFont val="Arial"/>
        <family val="2"/>
        <charset val="238"/>
      </rPr>
      <t>vyrobená z kvalitního ocelového plechu na nohách
rozměr: 1850 mm (včetně noh) x 600 mm x 500mm
větrací mřížky pro odvádění vlhkosti z oděvů
vnitřní prostor s policí, tyčí a háčky
povrchová úprava práškovým lakem, korpus šedý, dveře šedé
výztuha dveří proti násilnému vniknutí
uzávěr dveří: pro přidělání visacího zámku</t>
    </r>
  </si>
  <si>
    <r>
      <rPr>
        <b/>
        <sz val="11"/>
        <rFont val="Arial"/>
        <family val="2"/>
        <charset val="238"/>
      </rPr>
      <t xml:space="preserve">lavice </t>
    </r>
    <r>
      <rPr>
        <sz val="11"/>
        <rFont val="Arial"/>
        <family val="2"/>
        <charset val="238"/>
      </rPr>
      <t>vyrobená z robustních ocelových profilů, sedací plocha a opěrka je osazena masivním dřevem
kostra v šedé barvě, nohy s rektifikací, police na odkládání obuvi pod sedací plochou
věšák na oděvy 6x, délka lavičky 120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</si>
</sst>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Border="1"/>
    <xf numFmtId="0" fontId="3" fillId="0" borderId="0" xfId="0" applyFont="1" applyFill="1" applyBorder="1"/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/>
    <xf numFmtId="0" fontId="12" fillId="0" borderId="0" xfId="0" applyFont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3" borderId="0" xfId="0" applyFont="1" applyFill="1" applyBorder="1" applyAlignment="1">
      <alignment horizontal="left"/>
    </xf>
    <xf numFmtId="164" fontId="3" fillId="3" borderId="0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vertical="center"/>
    </xf>
    <xf numFmtId="164" fontId="2" fillId="4" borderId="5" xfId="0" applyNumberFormat="1" applyFont="1" applyFill="1" applyBorder="1" applyAlignment="1">
      <alignment vertical="center"/>
    </xf>
    <xf numFmtId="164" fontId="2" fillId="4" borderId="6" xfId="0" applyNumberFormat="1" applyFont="1" applyFill="1" applyBorder="1" applyAlignment="1">
      <alignment vertical="center"/>
    </xf>
    <xf numFmtId="3" fontId="2" fillId="4" borderId="5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center" vertical="center"/>
    </xf>
    <xf numFmtId="49" fontId="5" fillId="4" borderId="5" xfId="0" applyNumberFormat="1" applyFont="1" applyFill="1" applyBorder="1" applyAlignment="1">
      <alignment horizontal="left" vertical="top" wrapText="1"/>
    </xf>
    <xf numFmtId="49" fontId="0" fillId="4" borderId="6" xfId="0" applyNumberFormat="1" applyFill="1" applyBorder="1" applyAlignment="1">
      <alignment horizontal="left" vertical="top" wrapText="1"/>
    </xf>
    <xf numFmtId="164" fontId="1" fillId="3" borderId="2" xfId="0" applyNumberFormat="1" applyFont="1" applyFill="1" applyBorder="1" applyAlignment="1">
      <alignment horizontal="right"/>
    </xf>
    <xf numFmtId="3" fontId="1" fillId="3" borderId="2" xfId="0" applyNumberFormat="1" applyFont="1" applyFill="1" applyBorder="1" applyAlignment="1">
      <alignment horizontal="right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13" fillId="0" borderId="0" xfId="0" applyFont="1"/>
    <xf numFmtId="49" fontId="2" fillId="0" borderId="5" xfId="1" applyNumberFormat="1" applyFont="1" applyFill="1" applyBorder="1" applyAlignment="1">
      <alignment wrapText="1"/>
    </xf>
    <xf numFmtId="49" fontId="2" fillId="0" borderId="6" xfId="0" applyNumberFormat="1" applyFont="1" applyBorder="1" applyAlignment="1">
      <alignment wrapText="1"/>
    </xf>
    <xf numFmtId="0" fontId="1" fillId="3" borderId="7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zoomScaleNormal="100" workbookViewId="0">
      <pane ySplit="4" topLeftCell="A5" activePane="bottomLeft" state="frozen"/>
      <selection pane="bottomLeft" activeCell="H5" sqref="H5"/>
    </sheetView>
  </sheetViews>
  <sheetFormatPr defaultRowHeight="15" x14ac:dyDescent="0.25"/>
  <cols>
    <col min="1" max="1" width="9.85546875" style="9" customWidth="1"/>
    <col min="2" max="2" width="36.5703125" customWidth="1"/>
    <col min="3" max="3" width="21.28515625" style="9" customWidth="1"/>
    <col min="4" max="8" width="21.28515625" customWidth="1"/>
    <col min="9" max="9" width="53.28515625" customWidth="1"/>
    <col min="10" max="10" width="17.85546875" style="9" customWidth="1"/>
  </cols>
  <sheetData>
    <row r="1" spans="1:10" s="17" customFormat="1" ht="36.75" customHeight="1" x14ac:dyDescent="0.35">
      <c r="A1" s="16" t="s">
        <v>0</v>
      </c>
      <c r="C1" s="24"/>
      <c r="I1" s="18"/>
      <c r="J1" s="19"/>
    </row>
    <row r="2" spans="1:10" s="17" customFormat="1" ht="34.5" customHeight="1" x14ac:dyDescent="0.35">
      <c r="A2" s="20" t="s">
        <v>9</v>
      </c>
      <c r="B2" s="21"/>
      <c r="C2" s="24"/>
      <c r="I2" s="18"/>
      <c r="J2" s="19"/>
    </row>
    <row r="3" spans="1:10" s="17" customFormat="1" ht="36.75" customHeight="1" thickBot="1" x14ac:dyDescent="0.4">
      <c r="A3" s="22" t="s">
        <v>16</v>
      </c>
      <c r="C3" s="24"/>
      <c r="I3" s="18"/>
      <c r="J3" s="19"/>
    </row>
    <row r="4" spans="1:10" ht="66.75" customHeight="1" thickBot="1" x14ac:dyDescent="0.3">
      <c r="A4" s="13" t="s">
        <v>1</v>
      </c>
      <c r="B4" s="3" t="s">
        <v>2</v>
      </c>
      <c r="C4" s="23" t="s">
        <v>3</v>
      </c>
      <c r="D4" s="8" t="s">
        <v>4</v>
      </c>
      <c r="E4" s="8" t="s">
        <v>5</v>
      </c>
      <c r="F4" s="8" t="s">
        <v>13</v>
      </c>
      <c r="G4" s="8" t="s">
        <v>11</v>
      </c>
      <c r="H4" s="8" t="s">
        <v>14</v>
      </c>
      <c r="I4" s="4" t="s">
        <v>6</v>
      </c>
      <c r="J4" s="8" t="s">
        <v>10</v>
      </c>
    </row>
    <row r="5" spans="1:10" ht="210" customHeight="1" thickBot="1" x14ac:dyDescent="0.3">
      <c r="A5" s="14">
        <v>1</v>
      </c>
      <c r="B5" s="46" t="s">
        <v>18</v>
      </c>
      <c r="C5" s="25">
        <v>44</v>
      </c>
      <c r="D5" s="35"/>
      <c r="E5" s="34">
        <f>D5*C5</f>
        <v>0</v>
      </c>
      <c r="F5" s="37"/>
      <c r="G5" s="34">
        <f>E5/100*F5</f>
        <v>0</v>
      </c>
      <c r="H5" s="34">
        <f>G5+E5</f>
        <v>0</v>
      </c>
      <c r="I5" s="39"/>
      <c r="J5" s="10">
        <v>4</v>
      </c>
    </row>
    <row r="6" spans="1:10" ht="195" customHeight="1" thickBot="1" x14ac:dyDescent="0.3">
      <c r="A6" s="15">
        <v>2</v>
      </c>
      <c r="B6" s="46" t="s">
        <v>19</v>
      </c>
      <c r="C6" s="26">
        <v>126</v>
      </c>
      <c r="D6" s="36"/>
      <c r="E6" s="34">
        <f t="shared" ref="E6:E7" si="0">D6*C6</f>
        <v>0</v>
      </c>
      <c r="F6" s="38"/>
      <c r="G6" s="34">
        <f t="shared" ref="G6:G7" si="1">E6/100*F6</f>
        <v>0</v>
      </c>
      <c r="H6" s="34">
        <f t="shared" ref="H6:H7" si="2">G6+E6</f>
        <v>0</v>
      </c>
      <c r="I6" s="40"/>
      <c r="J6" s="11">
        <v>4</v>
      </c>
    </row>
    <row r="7" spans="1:10" ht="125.45" customHeight="1" thickBot="1" x14ac:dyDescent="0.3">
      <c r="A7" s="15">
        <v>3</v>
      </c>
      <c r="B7" s="47" t="s">
        <v>20</v>
      </c>
      <c r="C7" s="26">
        <v>10</v>
      </c>
      <c r="D7" s="36"/>
      <c r="E7" s="34">
        <f t="shared" si="0"/>
        <v>0</v>
      </c>
      <c r="F7" s="38"/>
      <c r="G7" s="34">
        <f t="shared" si="1"/>
        <v>0</v>
      </c>
      <c r="H7" s="34">
        <f t="shared" si="2"/>
        <v>0</v>
      </c>
      <c r="I7" s="40"/>
      <c r="J7" s="11">
        <v>4</v>
      </c>
    </row>
    <row r="8" spans="1:10" s="45" customFormat="1" ht="16.5" thickBot="1" x14ac:dyDescent="0.3">
      <c r="A8" s="48" t="s">
        <v>7</v>
      </c>
      <c r="B8" s="49"/>
      <c r="C8" s="49"/>
      <c r="D8" s="50"/>
      <c r="E8" s="41">
        <f>SUM(E5:E7)</f>
        <v>0</v>
      </c>
      <c r="F8" s="42"/>
      <c r="G8" s="41">
        <f>SUM(G5:G7)</f>
        <v>0</v>
      </c>
      <c r="H8" s="41">
        <f>SUM(H5:H7)</f>
        <v>0</v>
      </c>
      <c r="I8" s="43"/>
      <c r="J8" s="44"/>
    </row>
    <row r="9" spans="1:10" ht="27.75" customHeight="1" x14ac:dyDescent="0.25">
      <c r="A9" s="32"/>
      <c r="B9" s="32"/>
      <c r="C9" s="32"/>
      <c r="D9" s="32"/>
      <c r="E9" s="33"/>
      <c r="F9" s="33"/>
      <c r="G9" s="33"/>
      <c r="H9" s="33"/>
      <c r="I9" s="5"/>
      <c r="J9" s="12"/>
    </row>
    <row r="10" spans="1:10" ht="25.5" customHeight="1" x14ac:dyDescent="0.25">
      <c r="A10" s="31" t="s">
        <v>8</v>
      </c>
      <c r="B10" s="6"/>
      <c r="C10" s="27"/>
      <c r="D10" s="6"/>
      <c r="E10" s="7"/>
      <c r="F10" s="7"/>
      <c r="G10" s="2"/>
      <c r="H10" s="2"/>
      <c r="I10" s="5"/>
      <c r="J10" s="12"/>
    </row>
    <row r="11" spans="1:10" ht="25.5" customHeight="1" x14ac:dyDescent="0.25">
      <c r="A11" s="29" t="s">
        <v>15</v>
      </c>
      <c r="B11" s="6"/>
      <c r="C11" s="27"/>
      <c r="D11" s="6"/>
      <c r="E11" s="6"/>
      <c r="F11" s="6"/>
      <c r="G11" s="2"/>
      <c r="H11" s="2"/>
      <c r="I11" s="5"/>
      <c r="J11" s="12"/>
    </row>
    <row r="12" spans="1:10" ht="25.5" customHeight="1" x14ac:dyDescent="0.25">
      <c r="A12" s="30" t="s">
        <v>12</v>
      </c>
      <c r="C12" s="28"/>
      <c r="I12" s="1"/>
    </row>
    <row r="13" spans="1:10" ht="25.5" customHeight="1" x14ac:dyDescent="0.25">
      <c r="A13" s="30" t="s">
        <v>17</v>
      </c>
      <c r="C13" s="28"/>
      <c r="I13" s="1"/>
    </row>
  </sheetData>
  <protectedRanges>
    <protectedRange sqref="E8:H9" name="Oblast2"/>
    <protectedRange sqref="D5:I7" name="Oblast1"/>
  </protectedRanges>
  <mergeCells count="1">
    <mergeCell ref="A8:D8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VŘ-GVM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Dvořák</dc:creator>
  <cp:lastModifiedBy>Pavel Dvořák</cp:lastModifiedBy>
  <dcterms:created xsi:type="dcterms:W3CDTF">2017-03-22T12:26:58Z</dcterms:created>
  <dcterms:modified xsi:type="dcterms:W3CDTF">2017-07-21T07:38:03Z</dcterms:modified>
</cp:coreProperties>
</file>