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G:\Kraj\TSU\Příprava ZD\Podlimitní zakázky\Rámcová dohoda na dodávku pracovních oděvů\ZD\"/>
    </mc:Choice>
  </mc:AlternateContent>
  <bookViews>
    <workbookView xWindow="9705" yWindow="-15" windowWidth="9540" windowHeight="9180"/>
  </bookViews>
  <sheets>
    <sheet name="Příloha č. 2 Technické podmínky" sheetId="1" r:id="rId1"/>
  </sheets>
  <definedNames>
    <definedName name="_xlnm.Print_Area" localSheetId="0">'Příloha č. 2 Technické podmínky'!$A$1:$G$49</definedName>
  </definedNames>
  <calcPr calcId="152511"/>
</workbook>
</file>

<file path=xl/calcChain.xml><?xml version="1.0" encoding="utf-8"?>
<calcChain xmlns="http://schemas.openxmlformats.org/spreadsheetml/2006/main">
  <c r="G47" i="1" l="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 r="G4" i="1" l="1"/>
  <c r="G49" i="1" s="1"/>
</calcChain>
</file>

<file path=xl/sharedStrings.xml><?xml version="1.0" encoding="utf-8"?>
<sst xmlns="http://schemas.openxmlformats.org/spreadsheetml/2006/main" count="98" uniqueCount="96">
  <si>
    <t>Název zboží</t>
  </si>
  <si>
    <t>Minimální technické podmínky</t>
  </si>
  <si>
    <t>Kalhoty odolné proti prořezu</t>
  </si>
  <si>
    <t xml:space="preserve">Plášť ¾ modrý – trojkombinace </t>
  </si>
  <si>
    <t>Plášť pracovní</t>
  </si>
  <si>
    <t>Pracovní tričko – oranžové, dlouhý rukáv</t>
  </si>
  <si>
    <t>Pracovní tričko – barevné, dlouhý rukáv</t>
  </si>
  <si>
    <t>Kamaše kožené</t>
  </si>
  <si>
    <t>Čepice letní - modrá</t>
  </si>
  <si>
    <t>Čepice letní - oranžová</t>
  </si>
  <si>
    <t>Čepice zimní - modrá</t>
  </si>
  <si>
    <t>Čepice zimní - oranžová</t>
  </si>
  <si>
    <t>Rukavice antivibrační</t>
  </si>
  <si>
    <t>Rukavice dielektrické</t>
  </si>
  <si>
    <t>Rukavice kožené pracovní - letní</t>
  </si>
  <si>
    <t>Rukavice kožené pracovní - zimní</t>
  </si>
  <si>
    <t>Rukavice odolné proti toluenu</t>
  </si>
  <si>
    <t>Rukavice svářečské kožené</t>
  </si>
  <si>
    <t>Zástěra kožená svářečská</t>
  </si>
  <si>
    <t>Zástěra ochranná k vysprávkové soupravě</t>
  </si>
  <si>
    <t>Zástěra pracovní pogumovaná</t>
  </si>
  <si>
    <t>Číslo položky</t>
  </si>
  <si>
    <t>Cena za 1 kus/pár v Kč bez DPH včetně dopravy</t>
  </si>
  <si>
    <t>Cena za předpokládané množství v Kč bez DPH, včetně dopravy</t>
  </si>
  <si>
    <t>Bunda výstřažná pro THP</t>
  </si>
  <si>
    <t>Blůza odolná proti prořezu</t>
  </si>
  <si>
    <t>v Kč bez DPH</t>
  </si>
  <si>
    <t>Materiál kůže, s přezkami, určené pro svářeče.</t>
  </si>
  <si>
    <t xml:space="preserve">Materiál bavlna, barva modrá, provedení s pevným kšiltem. </t>
  </si>
  <si>
    <t xml:space="preserve">Materiál bavlna, barva oranžová, provedení s pevným kšiltem. </t>
  </si>
  <si>
    <t xml:space="preserve">Skládací ochrana uší, pevný kšilt, barva modrá, zateplená. </t>
  </si>
  <si>
    <t>Skládací ochrana uší, pevný kšilt, barva oranžová, zateplená.</t>
  </si>
  <si>
    <t>Odolná vůči ropným látkám a teplotě do 300°C.</t>
  </si>
  <si>
    <t>Blůza keprová - modrá dle ČSN EN ISO 13688</t>
  </si>
  <si>
    <t>Kalhoty keprové s laclem - modré dle ČSN EN ISO 13688</t>
  </si>
  <si>
    <t>100% bavlna, barva oranžová, gramáž 160 g/m².</t>
  </si>
  <si>
    <t>100% bavlna, barva jiná než oranžová, gramáž 160 g/m².</t>
  </si>
  <si>
    <t>Rukavice pracovní do dílen</t>
  </si>
  <si>
    <t>Pletené bezešvé nylonové rukavice s pružnou manžetou, povrstvené na dlani a na prstech mikroporézním nitrilem pro dílenské práce s ropnými látkami, splňující požadavky ČSN EN 388.</t>
  </si>
  <si>
    <t>Profesionální antivibrační rukavice z lícové kůže ve dlaňové části, s vložkami z antivibračního plastu v dotykové části dlaně a prstů, průžnou zápěstní manžetou a textilním svrškem s koženou výztuhou pro dobré odvětrání rukavice.</t>
  </si>
  <si>
    <t>Svářečské rukavice, hovězí štípenky, bůvolí lícovka ve dlani, šití kevlarovou nití, délka 350 mm, svářečské práce typu B.</t>
  </si>
  <si>
    <t>Vinylová voděodolná zástěra, s náprsenkou, min. 1150x900 mm,tl. Materiálu min. 0,5 mm, určená k práci s roztoky obsahující vysoký podíl soli na zimní údržbu silnic - min. 20 % vodní roztok NaCl.</t>
  </si>
  <si>
    <t>Kovářská kožená zástěra, štípenková ušeň, min. 1050x700 mm, tl. materiálu min. 1,1 mm.</t>
  </si>
  <si>
    <t>Kalhoty keprové - modré dle ČSN EN ISO 13688</t>
  </si>
  <si>
    <t>Pracovní kalhoty do pasu z keprového materiálu 100% bavlny gramáže min. 280 gr/m2 ve standardní středně modré (nebo tmavě modré) barvě. Kalhoty na šňůrku, příklopcem na zip, se dvěma bočními kapsami, jednou kapsou vzadu se zipem (dle požadavku i kapsu pro metr na nohavici). Vyztuženy dvojitým přeplátováním v oblasti kolenou (s možností dvojitého zesílení kapes nebo sedového dílu). Dolní okraj obou nohavic musí být vybaven stahovacím zapínáním na knoflík. Švy jsou v namáhaných částech (rohy kapes, zipy) „ryglovány“ několikanásobným prošitím.</t>
  </si>
  <si>
    <r>
      <t>Blůza</t>
    </r>
    <r>
      <rPr>
        <sz val="10"/>
        <rFont val="Arial"/>
        <family val="2"/>
        <charset val="238"/>
      </rPr>
      <t xml:space="preserve"> oranžové barvy s reflexními pruhy splňující ČSN EN ISO 20471, podíl bavlny min. 50% (50 % CO:50 %PE), vrchní tkaná vrtsva PE a spodní tkaná vrstva CO, gramáž min. 245 g/m². Blůza se dvěma bočními lištovými kapsami a jednou kapsou na prsou se zipem. Rukávy budou vyztuženy dvojitým přeplátováním v oblasti loktů. Dolní okraj obou rukávů bude se stahovací manžetou (pružný náplet). Švy blůzy jsou v namáhaných částech (rohy kapes) „ryglovány“ několikanásobným prošitím.</t>
    </r>
  </si>
  <si>
    <t>Pracovní rukavice nitrilová pryž</t>
  </si>
  <si>
    <t>Rukavice z bavlněného úpletu máčené v nitrilu, pružná manžeta na zápěstí a odvětraný hřbet, velikost 8“-9“-10“-11“, splňující požadavky ČSN EN 388.</t>
  </si>
  <si>
    <t>Pracovní rukavice kombinované, štípenka tl. 1,8 mm, svršek z prodyšného textilu zpevněný usní, pevná textilní manžeta pro ochranu zápěstí, velikost 11", dle ČSN EN 388 a ČSN EN 420+A1.</t>
  </si>
  <si>
    <t xml:space="preserve"> Pracovní rukavice kombinované, štípenka tl. 1,3 mm, zesílená dlaň, palec a ukazovák, textilní svršek z prodyšného textilu zpevněný usní, pevná textilní C29manžeta pro ochranu zápěstí, velikost 12", dle ČSN EN 388 a ČSN EN 420+A1. </t>
  </si>
  <si>
    <t>Pracovní rukavice celokožené se zimní vložkou, vepřová lícovka ve dlani tl. 1,3 mm, svršek z vepřové štípenky, pevná celokožená manžeta pro ochranu zápěstí stažená pruženkou, velikost 11", dle ČSN EN 388 a ČSN EN 420+A1.</t>
  </si>
  <si>
    <t>Pracovní rukavice celoštípenkové se zimní vložkou, vepřová lícovka ve dlani i na svršku rukavice tl. 1,8 mm, pevná celokožená manžeta pro ochranu zápěstí stažená pruženkou, velikost 12", dle ČSN EN 388 a ČSN EN 420+A1.</t>
  </si>
  <si>
    <t xml:space="preserve">Profesionální rukavice splňující požadavky ČSN EN 388 mechanická rizika CAT II, třída bezpečnosti 2 a ČSN EN 381 - 7 ochranné rukavice pro práci s řetězovou pilou, třída 0 16 m/s. Rukavice mají zdvojenou dlaňovou část z kozinky, hřbetní část je z vrstvené textilie, podlepené pěnovým materiálem, a ochranou kloubů z nylonového neoprenu. Rukavice ukončená měkkou manžetou. Velikost 8", 9". 10" a 12". </t>
  </si>
  <si>
    <t>Formulář pro výpočet nabídkové ceny</t>
  </si>
  <si>
    <t>Bunda výstražná do deště pro THP</t>
  </si>
  <si>
    <t>Blůza výstražná dle ČSN EN ISO 20471 třídy 2</t>
  </si>
  <si>
    <t>Kalhoty výstražné dle ČSN EN ISO 20471 třídy 1</t>
  </si>
  <si>
    <t>Kalhoty výstražné s laclem dle ČSN EN ISO 20471 třídy 1</t>
  </si>
  <si>
    <t>Plášť ¾ výstražný – trojkombinace dle ČSN EN ISO 20471 třídy 3</t>
  </si>
  <si>
    <t>Vesta výstražná zelená C 471 třídy 2</t>
  </si>
  <si>
    <t>Odpovídá ČSN EN ISO 20471 třídy 2, barva zelená.</t>
  </si>
  <si>
    <t>Bunda reflexní oranžová do deště s kapucí v límci, ventilací v zádech, překrytým zipem, dvěma patkovými kapsami a zatavenými švy. Výrobek splňuje ČSN EN ISO 20471 třídy 3 a ČSN EN ISO 343+A1 s upřesněním třídy nepromokavosti 3 a třídy prodyšnosti minimálně 1.</t>
  </si>
  <si>
    <t>Pracovní zástěra</t>
  </si>
  <si>
    <t>Pracovní kalhoty</t>
  </si>
  <si>
    <r>
      <t>Konfekční kalhoty do pasu pro skladovou účetní/uklízečku, středně modrý kepr, materiál 100% BA, gramáž 240 g/m</t>
    </r>
    <r>
      <rPr>
        <sz val="10"/>
        <color indexed="8"/>
        <rFont val="Times New Roman"/>
        <family val="1"/>
        <charset val="238"/>
      </rPr>
      <t>²</t>
    </r>
    <r>
      <rPr>
        <sz val="10"/>
        <color indexed="8"/>
        <rFont val="Arial"/>
        <family val="2"/>
        <charset val="238"/>
      </rPr>
      <t>, boční zapínání na knoflíky, výrobek splňuje ČSN EN ISO 13688.</t>
    </r>
  </si>
  <si>
    <r>
      <t>Pracovní zástěra pro skladovou účetní/uklízečku přes hlavu s kulatým výstřihem (klokanka), spodní část se dvěma kapsami a zavazováním na bocích, materiál plátno 100% BA, gramáž 138 g/m</t>
    </r>
    <r>
      <rPr>
        <sz val="10"/>
        <color indexed="8"/>
        <rFont val="Times New Roman"/>
        <family val="1"/>
        <charset val="238"/>
      </rPr>
      <t>²,</t>
    </r>
    <r>
      <rPr>
        <sz val="10"/>
        <color indexed="8"/>
        <rFont val="Arial"/>
        <family val="2"/>
        <charset val="238"/>
      </rPr>
      <t xml:space="preserve"> výrobek splňuje normu ČSN EN ISO 13688.</t>
    </r>
  </si>
  <si>
    <t>Textilní, k ochraně oděvu zaměstnanců, v provedení bílá nebo modrá barva. Výrobek splňuje normu ČSN EN ISO 13688.</t>
  </si>
  <si>
    <t>Viz název zboží, dle ČSN EN 60903.</t>
  </si>
  <si>
    <t>Rukavice odolné proti chemikáliím</t>
  </si>
  <si>
    <t>Rukavice odolné proti teplu</t>
  </si>
  <si>
    <t>Rukavice šité  ze speciální tkaniny, nitrilová impregnace, termoizolační podšívka z netkané textílie, velikost 9" a 11", délka minimálně 30 cm, výrobek splňuje normu ČSN EN 388 a ČSN EN 407.</t>
  </si>
  <si>
    <t>Chemické rukavice - šité z bavlněného úpletu, máčené v PVC, odolné vůči kyselinám a louhům, velikost 9", 10 " a 11", dékla 35 cm. Výrobek splňuje normu ČSN EN 388 a ČSN EN 374.</t>
  </si>
  <si>
    <t>Chemické rukavice šité z dvoudílného, měkkého bavlněného úpletu, máčené v polyvinyl-alkoholu, odolné vůči silným aromatickým, nitrilovým a chlorovaným organickým rozpouštědlům, délka 355 mm, velikost 9" a 10 ". Výrobek splňuje normu ČSN EN 374 BCD a ČSN EN 388 3121, kategorie 3.</t>
  </si>
  <si>
    <t>Vesta výstražná oranžová C 471 třídy 3</t>
  </si>
  <si>
    <t>Odpovídá ČSN EN ISO 20471 třídy 3, barva oranžová.</t>
  </si>
  <si>
    <t>Vesta výstražná oranžová C 471 třídy 2</t>
  </si>
  <si>
    <t>Odpovídá ČSN EN ISO 20471 třídy 2, barva oranžová.</t>
  </si>
  <si>
    <t>Blůza keprová - oranžová dle ČSN EN ISO 13688</t>
  </si>
  <si>
    <t>Kalhoty keprové - oranžové dle ČSN EN ISO 13688</t>
  </si>
  <si>
    <r>
      <t xml:space="preserve">Pracovní kalhoty </t>
    </r>
    <r>
      <rPr>
        <sz val="10"/>
        <color rgb="FF000000"/>
        <rFont val="Arial"/>
        <family val="2"/>
        <charset val="238"/>
      </rPr>
      <t>do pasu z keprového materiálu 100% bavlny gramáže min. 280 g/m2 ve standardní oranžové barvě. Kalhoty na šňůrku, příklopcem na zip, se dvěma bočními kapsami, jednou kapsou vzadu se zipem (dle požadavku i kapsu pro metr na nohavici). Vyztuženy dvojitým přeplátováním v oblasti kolenou (s možností dvojitého zesílení kapes nebo sedavého dílu). Dolní okraj obou nohavic musí být vybaven stahovacím zapínáním na knoflík. Švy jsou v namáhaných částech (rohy kapes, zipy) „ryglovány“ několikanásobným prošitím.</t>
    </r>
  </si>
  <si>
    <t>Kalhoty keprové - oranžové s laclem dle ČSN EN ISO 13688</t>
  </si>
  <si>
    <r>
      <t xml:space="preserve">Laclové pracovní kalhoty </t>
    </r>
    <r>
      <rPr>
        <sz val="10"/>
        <color rgb="FF000000"/>
        <rFont val="Arial"/>
        <family val="2"/>
        <charset val="238"/>
      </rPr>
      <t>z keprového materiálu 100% bavlny gramáže min. 280 g/m2 ve standardní oranžové barvě. Kalhoty s kapsou na zip na laclu, příklopcem na zip, se dvěma bočními kapsami, jednou kapsou vzadu se zipem (dle požadavku i kapsu pro metr na nohavici). Vyztuženy dvojitým přeplátováním v oblasti kolenou (s možností dvojitého zesílení kapes nebo sedového dílu). Dolní okraj obou nohavic musí být vybaven stahovacím zapínáním na knoflík. Švy jsou v namáhaných částech (rohy kapes, zipy) „ryglovány“ několikanásobným prošitím.</t>
    </r>
  </si>
  <si>
    <t>Rukavice pro práci s motorovou pilou</t>
  </si>
  <si>
    <t>Předpokládané množství za dobu účinnosti rámcové dohody</t>
  </si>
  <si>
    <t>Výrobce</t>
  </si>
  <si>
    <r>
      <t>Pracovní blůza z keprového materiálu 100% bavlny gramáže min. 280 g/m</t>
    </r>
    <r>
      <rPr>
        <vertAlign val="superscript"/>
        <sz val="10"/>
        <rFont val="Arial"/>
        <family val="2"/>
        <charset val="238"/>
      </rPr>
      <t xml:space="preserve">2 </t>
    </r>
    <r>
      <rPr>
        <sz val="10"/>
        <rFont val="Arial"/>
        <family val="2"/>
        <charset val="238"/>
      </rPr>
      <t>ve standardní středně modré (nebo tmavě modré) barvě. Blůza se dvěma bočními lištovými kapsami a jednou kapsou na prsou se zipem. Rukávy s vyztužením (tj. dvojitým přeplátováním v oblasti loktů). Dolní okraj obou rukávů se stahovací manžetou (pružný náplet). Švy blůzy jsou v namáhaných částech (rohy kapes) „ryglovány“ několikanásobným prošitím.</t>
    </r>
  </si>
  <si>
    <t>Pracovní kalhoty barvy oranžová s reflexními pruhy, odpovídá ČSN EN ISO 20471, podíl bavlny min. 50% (50 % CO:50 %PE), vrchní tkaná vrtsva PE a spodní tkaná vrstva CO, gramáž min. 245 g/m². Kalhoty na šňůrku, příklopcem na zip, se dvěma bočními kapsami, jednou kapsou vzadu se zipem (dle požadavku i kapsu pro metr na nohavici). Vyztuženy dvojitým přeplátováním v oblasti kolenou (s možností dvojitého zesílení kapes nebo sedavého dílu). Dolní okraj obou nohavic musí být vybaven stahovacím zapínáním na knoflík. Švy jsou v namáhaných částech (rohy kapes, zipy) „ryglovány“ několikanásobným prošitím.</t>
  </si>
  <si>
    <t>Laclové pracovní kalhoty barvy oranžová s reflexními pruhy, odpovídá ČSN EN ISO 20471, podíl bavlny min. 50% (50 % CO:50 %PE), vrchní tkaná vrtsva PE a spodní tkaná vrstva CO, gramáž min. 245 g/m². Kalhoty s kapsou na zip na laclu, příklopcem na zip, se dvěma bočními kapsami, jednou kapsou vzadu se zipem (dle požadavku i kapsu pro metr na nohavici). Vyztuženy dvojitým přeplátováním v oblasti kolenou (s možností dvojitého zesílení kapes nebo sedavého dílu). Dolní okraj obou nohavic musí být vybaven stahovacím zapínáním na knoflík. Švy jsou v namáhaných částech (rohy kapes, zipy) „ryglovány“ několikanásobným prošitím.</t>
  </si>
  <si>
    <t>Protiprořezová blůza ze směsového materiálu 35% CO + 65% PE s povrchovou úpravou, která odpuzuje vodu a špínu, v zeleno-oranžové barevné kombinaci. Integrovaná ochrana ze speciálního materiálu je všita do oblasti hrudi, ramen a do rukávů. Kapsa je opatřena klopou proti zapadávání pilin. Rukávy jsou zakončeny stahovací manžetou (pružný náplet). Výrobek je harmonizován s normami ČSN EN ISO 13688, ČSN EN 381-11, a splňuje ochrannou třídu 1.</t>
  </si>
  <si>
    <t>Plášť - fluorescentní oranžová ¾, nepromokavá, prodyšná zimní bunda ze syntetického PE s podlepenými švy, s reflexními 3M pruhy na hrudi a ramenech, odepínací kapucí skrytou v límci, dvěma vnějšími kapsami krytými klopami na druky, a jednou náprsní kapsou na mobilní telefon. Bunda má vepředu skryté zapínání na zip, kryté légou se zapínáním na druky. Vnitřek tvoří oddělitelná samostatná prošívaná reflexní vesta zateplená polyesterovou stříží se zapínáním na zip, s modrými odepínatelnými rukávy na zip. Výrobek je harmonizován s normami ČSN EN ISO 20471 a ČSN EN 343+A1 a vnitřní reflexní vesta s oddělitelnými rukávy splňuje normu ČSN EN ISO 20471.</t>
  </si>
  <si>
    <t>Bunda zimní reflexní oranžová, nepromokavá zateplená bunda ze syntetického 100% PE s odepínací kožešinovou vložkou v kombinaci s 300D Oxford modrou tkaninou na rukávech a spodku bundy. Bunda má odepínací rukávy a odepínací kapuci skrytou v kožešinovém límci a speciální povrchovou úprava proti ušpinění. Je vybavena dvěma patkovými kapsami v pase, jednou náprsní kapsou na mobilní telefon a jednou náprsní kapsou se zapínáním na zip a poutkem na zavěšení vysílačky. Bunda má vpředu zapínání na zip kryté légou na druky a pružnými manžetami na rukávech. Výrobek splňuje ČSN EN ISO 20471 třídy 3 a ČSN EN 343+A1.</t>
  </si>
  <si>
    <t>Plášť - tmavě modrá ¾, voděodolná zimní bunda ze syntetického PE s podlepenými švy, odepínací kapucí skrytou v límci, odvětráním na zádech, se čtyřmi rozšiřitelnými kapsami krytými klopami na druky. Dvě speciální kapsy jsou určené pro ID (vizitku) a mobilní telefon, uvnitř bundy je speciální kapsa na brýle. Vnitřek tvoří oddělitelný samostatný polyesterovou stříží zateplený kabát podšitý bavlněným flanelem, s oddělitelnými rukávy na zip, dvěma vnějšími a jednou vnitřní kapsou. Výrobek splňující ČSN EN 343+A1.</t>
  </si>
  <si>
    <r>
      <t>Laclové pracovní kalhoty z keprového materiálu 100% bavlny gramáže min. 280 g/m</t>
    </r>
    <r>
      <rPr>
        <vertAlign val="superscript"/>
        <sz val="10"/>
        <color indexed="8"/>
        <rFont val="Arial"/>
        <family val="2"/>
        <charset val="238"/>
      </rPr>
      <t xml:space="preserve">2 </t>
    </r>
    <r>
      <rPr>
        <sz val="10"/>
        <color indexed="8"/>
        <rFont val="Arial"/>
        <family val="2"/>
        <charset val="238"/>
      </rPr>
      <t>ve standardní středně modré (nebo tmavě modré) barvě. Kalhoty s kapsou na zip na laclu, příklopcem na zip, se dvěma bočními kapsami, jednou kapsou vzadu se zipem (dle požadavku i kapsu pro metr na nohavici). Vyztuženy dvojitým přeplátováním v oblasti kolenou (s možností dvojitého zesílení kapsy nebo sedového dílu). Dolní okraj obou nohavic je vybaven stahovacím zapínáním na knoflík. Švy budou v namáhaných částech (rohy kapes, zipy) „ryglovány“ několikanásobným prošitím.</t>
    </r>
  </si>
  <si>
    <r>
      <t xml:space="preserve"> Pracovní blůza z keprového materiálu 100% bavlny gramáže min. 280 gr/m</t>
    </r>
    <r>
      <rPr>
        <vertAlign val="superscript"/>
        <sz val="10"/>
        <rFont val="Arial"/>
        <family val="2"/>
        <charset val="238"/>
      </rPr>
      <t xml:space="preserve">2 </t>
    </r>
    <r>
      <rPr>
        <sz val="10"/>
        <rFont val="Arial"/>
        <family val="2"/>
        <charset val="238"/>
      </rPr>
      <t xml:space="preserve">ve standardní oranžové barvě. Blůza se dvěma bočními listovými kapsami a jednou kapsou na prsou se zipem. Rukávy budou vyztuženy dvojitým přeplátováním v oblasti loktů. Dolní okraj obou rukávů bude se stahovací manžetou (pružný náplet). Švy blůzy jsou v namáhaných částech (rohy kapes) „ryglovány“ několikanásobným prošitím.  </t>
    </r>
  </si>
  <si>
    <r>
      <t>Protiprořezové</t>
    </r>
    <r>
      <rPr>
        <sz val="10"/>
        <color indexed="8"/>
        <rFont val="Arial"/>
        <family val="2"/>
        <charset val="238"/>
      </rPr>
      <t xml:space="preserve"> kalhoty s laclem ze směsového materiálu 35 CO + 65% PE s povrchovou úpravou, která odpuzuje vodu a špínu, v zeleno-oranžové barevné kombinaci. Integrovaná ochrana nohou (180 °+5 cm) ze speciálního materiálu všitého do nohavic, schopného ochránit nohu proti řeznému poranění motorovou pilou při rychlosti otáčení řetězu do 20 m/s. Elastický pas a šle s plastovými sponami musí umožňovat volný pohyb pracovníka a zároveň podržet kalhoty v optimální poloze na těle. Náprsní kapsa je opatřena proti zapadávání pilin zavíráním na zip. Kalhoty opatřeny dvěma bočními patkovými kapsami a jednou zadní kapsou. Výrobek je harmonizován s normami ČSN EN ISO 13688, ČSN EN 381-5, a splňuje ochrannou třídu 1.</t>
    </r>
  </si>
  <si>
    <t>Nabídková cena (hodnotící kritérium)</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</si>
</sst>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charset val="238"/>
      <scheme val="minor"/>
    </font>
    <font>
      <sz val="10"/>
      <color indexed="8"/>
      <name val="Arial"/>
      <family val="2"/>
      <charset val="238"/>
    </font>
    <font>
      <vertAlign val="superscript"/>
      <sz val="10"/>
      <color indexed="8"/>
      <name val="Arial"/>
      <family val="2"/>
      <charset val="238"/>
    </font>
    <font>
      <sz val="10"/>
      <color indexed="8"/>
      <name val="Times New Roman"/>
      <family val="1"/>
      <charset val="238"/>
    </font>
    <font>
      <sz val="10"/>
      <name val="Arial"/>
      <family val="2"/>
      <charset val="238"/>
    </font>
    <font>
      <b/>
      <sz val="11"/>
      <color theme="1"/>
      <name val="Calibri"/>
      <family val="2"/>
      <charset val="238"/>
      <scheme val="minor"/>
    </font>
    <font>
      <b/>
      <sz val="10"/>
      <color theme="1"/>
      <name val="Arial"/>
      <family val="2"/>
      <charset val="238"/>
    </font>
    <font>
      <b/>
      <sz val="12"/>
      <color theme="1"/>
      <name val="Calibri"/>
      <family val="2"/>
      <charset val="238"/>
      <scheme val="minor"/>
    </font>
    <font>
      <sz val="10"/>
      <color theme="1"/>
      <name val="Arial"/>
      <family val="2"/>
      <charset val="238"/>
    </font>
    <font>
      <sz val="11"/>
      <name val="Calibri"/>
      <family val="2"/>
      <charset val="238"/>
      <scheme val="minor"/>
    </font>
    <font>
      <vertAlign val="superscript"/>
      <sz val="10"/>
      <name val="Arial"/>
      <family val="2"/>
      <charset val="238"/>
    </font>
    <font>
      <b/>
      <sz val="20"/>
      <color theme="1"/>
      <name val="Calibri"/>
      <family val="2"/>
      <charset val="238"/>
      <scheme val="minor"/>
    </font>
    <font>
      <b/>
      <sz val="10"/>
      <name val="Arial"/>
      <family val="2"/>
      <charset val="238"/>
    </font>
    <font>
      <sz val="10"/>
      <color rgb="FF000000"/>
      <name val="Arial"/>
      <family val="2"/>
      <charset val="238"/>
    </font>
    <font>
      <sz val="11"/>
      <color rgb="FFFF0000"/>
      <name val="Calibri"/>
      <family val="2"/>
      <charset val="238"/>
      <scheme val="minor"/>
    </font>
    <font>
      <b/>
      <sz val="12"/>
      <color rgb="FFFF0000"/>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applyFont="1" applyAlignment="1">
      <alignment wrapText="1"/>
    </xf>
    <xf numFmtId="0" fontId="0" fillId="0" borderId="0" xfId="0" applyFont="1" applyBorder="1" applyAlignment="1">
      <alignment wrapText="1"/>
    </xf>
    <xf numFmtId="0" fontId="0" fillId="0" borderId="0" xfId="0" applyBorder="1"/>
    <xf numFmtId="0" fontId="0" fillId="0" borderId="1" xfId="0" applyFont="1" applyBorder="1" applyAlignment="1">
      <alignment horizontal="center" vertical="center" wrapText="1"/>
    </xf>
    <xf numFmtId="0" fontId="0" fillId="0" borderId="0" xfId="0" applyFont="1" applyBorder="1" applyAlignment="1">
      <alignment horizontal="center" vertical="center" wrapText="1"/>
    </xf>
    <xf numFmtId="0" fontId="0" fillId="0" borderId="0" xfId="0" applyFont="1" applyAlignment="1">
      <alignment horizontal="center" vertical="center" wrapText="1"/>
    </xf>
    <xf numFmtId="4" fontId="0" fillId="0" borderId="0" xfId="0" applyNumberFormat="1" applyFont="1" applyBorder="1" applyAlignment="1">
      <alignment horizontal="center" vertical="center" wrapText="1"/>
    </xf>
    <xf numFmtId="4" fontId="0" fillId="0" borderId="0" xfId="0" applyNumberFormat="1" applyFont="1" applyAlignment="1">
      <alignment horizontal="center" vertical="center" wrapText="1"/>
    </xf>
    <xf numFmtId="0" fontId="0" fillId="0" borderId="0" xfId="0" applyFont="1" applyBorder="1" applyAlignment="1">
      <alignment horizontal="left" vertical="top" wrapText="1" shrinkToFit="1"/>
    </xf>
    <xf numFmtId="0" fontId="0" fillId="0" borderId="0" xfId="0" applyFont="1" applyAlignment="1">
      <alignment horizontal="left" vertical="top" wrapText="1" shrinkToFit="1"/>
    </xf>
    <xf numFmtId="0" fontId="0" fillId="0" borderId="0" xfId="0" applyFont="1" applyBorder="1" applyAlignment="1">
      <alignment horizontal="left" vertical="top" wrapText="1"/>
    </xf>
    <xf numFmtId="0" fontId="0" fillId="0" borderId="0" xfId="0" applyFont="1" applyAlignment="1">
      <alignment horizontal="left" vertical="top" wrapText="1"/>
    </xf>
    <xf numFmtId="0" fontId="0" fillId="0" borderId="1" xfId="0" applyFont="1" applyFill="1" applyBorder="1" applyAlignment="1">
      <alignment horizontal="center" vertical="center" wrapText="1"/>
    </xf>
    <xf numFmtId="0" fontId="0" fillId="0" borderId="0" xfId="0" applyFill="1"/>
    <xf numFmtId="0" fontId="0" fillId="2" borderId="1" xfId="0" applyFont="1" applyFill="1" applyBorder="1" applyAlignment="1">
      <alignment horizontal="center" vertical="center" wrapText="1"/>
    </xf>
    <xf numFmtId="0" fontId="8" fillId="0" borderId="1" xfId="0" applyFont="1" applyBorder="1" applyAlignment="1">
      <alignment horizontal="justify" vertical="justify" wrapText="1"/>
    </xf>
    <xf numFmtId="0" fontId="8" fillId="0" borderId="1" xfId="0" applyFont="1" applyFill="1" applyBorder="1" applyAlignment="1">
      <alignment horizontal="justify" vertical="justify" wrapText="1"/>
    </xf>
    <xf numFmtId="0" fontId="4" fillId="0" borderId="1" xfId="0" applyFont="1" applyBorder="1" applyAlignment="1">
      <alignment horizontal="justify" vertical="justify" wrapText="1"/>
    </xf>
    <xf numFmtId="0" fontId="1" fillId="0" borderId="1" xfId="0" applyFont="1" applyBorder="1" applyAlignment="1">
      <alignment horizontal="justify" vertical="justify" wrapText="1"/>
    </xf>
    <xf numFmtId="0" fontId="8" fillId="0" borderId="1" xfId="0" applyFont="1" applyBorder="1" applyAlignment="1">
      <alignment horizontal="justify" vertical="justify"/>
    </xf>
    <xf numFmtId="0" fontId="9" fillId="0" borderId="1" xfId="0" applyFont="1" applyBorder="1" applyAlignment="1">
      <alignment horizontal="justify" vertical="justify" wrapText="1"/>
    </xf>
    <xf numFmtId="0" fontId="4" fillId="2" borderId="1" xfId="0" applyFont="1" applyFill="1" applyBorder="1" applyAlignment="1">
      <alignment horizontal="justify" vertical="justify" wrapText="1"/>
    </xf>
    <xf numFmtId="0" fontId="0" fillId="0" borderId="1" xfId="0" applyFont="1" applyBorder="1" applyAlignment="1">
      <alignment horizontal="justify" vertical="justify" wrapText="1"/>
    </xf>
    <xf numFmtId="0" fontId="5" fillId="3" borderId="1" xfId="0" applyFont="1" applyFill="1" applyBorder="1" applyAlignment="1">
      <alignment vertical="center" wrapText="1"/>
    </xf>
    <xf numFmtId="4" fontId="5" fillId="3" borderId="1" xfId="0" applyNumberFormat="1" applyFont="1" applyFill="1" applyBorder="1" applyAlignment="1">
      <alignment horizontal="center" vertical="center" wrapText="1"/>
    </xf>
    <xf numFmtId="0" fontId="7" fillId="3" borderId="1" xfId="0" applyFont="1" applyFill="1" applyBorder="1" applyAlignment="1">
      <alignment horizontal="center" vertical="center" textRotation="90" wrapText="1"/>
    </xf>
    <xf numFmtId="0" fontId="6" fillId="0" borderId="1" xfId="0" applyFont="1" applyBorder="1" applyAlignment="1">
      <alignment horizontal="left" vertical="top" wrapText="1" shrinkToFit="1"/>
    </xf>
    <xf numFmtId="0" fontId="6" fillId="2" borderId="1" xfId="0" applyFont="1" applyFill="1" applyBorder="1" applyAlignment="1">
      <alignment horizontal="left" vertical="top" wrapText="1" shrinkToFit="1"/>
    </xf>
    <xf numFmtId="0" fontId="12" fillId="0" borderId="1" xfId="0" applyFont="1" applyBorder="1" applyAlignment="1">
      <alignment horizontal="left" vertical="top" wrapText="1" shrinkToFit="1"/>
    </xf>
    <xf numFmtId="0" fontId="5" fillId="0" borderId="1" xfId="0" applyFont="1" applyBorder="1" applyAlignment="1">
      <alignment horizontal="left" vertical="top" wrapText="1" shrinkToFit="1"/>
    </xf>
    <xf numFmtId="0" fontId="6" fillId="0" borderId="1" xfId="0" applyFont="1" applyFill="1" applyBorder="1" applyAlignment="1">
      <alignment horizontal="left" vertical="top" wrapText="1" shrinkToFit="1"/>
    </xf>
    <xf numFmtId="0" fontId="15" fillId="3" borderId="1" xfId="0" applyFont="1" applyFill="1" applyBorder="1" applyAlignment="1">
      <alignment horizontal="center" vertical="center" textRotation="90" wrapText="1"/>
    </xf>
    <xf numFmtId="4" fontId="15" fillId="3" borderId="1" xfId="0" applyNumberFormat="1" applyFont="1" applyFill="1" applyBorder="1" applyAlignment="1">
      <alignment horizontal="center" vertical="center" textRotation="90" wrapText="1"/>
    </xf>
    <xf numFmtId="0" fontId="14" fillId="0" borderId="1" xfId="0" applyFont="1" applyBorder="1" applyAlignment="1">
      <alignment horizontal="center" vertical="center" wrapText="1"/>
    </xf>
    <xf numFmtId="4" fontId="14" fillId="0" borderId="1" xfId="0" applyNumberFormat="1" applyFont="1" applyBorder="1" applyAlignment="1">
      <alignment horizontal="right" vertical="center" wrapText="1"/>
    </xf>
    <xf numFmtId="0" fontId="14" fillId="2" borderId="1" xfId="0" applyFont="1" applyFill="1" applyBorder="1" applyAlignment="1">
      <alignment horizontal="center" vertical="center" wrapText="1"/>
    </xf>
    <xf numFmtId="4" fontId="14" fillId="2" borderId="1" xfId="0" applyNumberFormat="1" applyFont="1" applyFill="1" applyBorder="1" applyAlignment="1">
      <alignment horizontal="right" vertical="center" wrapText="1"/>
    </xf>
    <xf numFmtId="0" fontId="14" fillId="0" borderId="1" xfId="0" applyFont="1" applyFill="1" applyBorder="1" applyAlignment="1">
      <alignment horizontal="center" vertical="center" wrapText="1"/>
    </xf>
    <xf numFmtId="4" fontId="14" fillId="0" borderId="1" xfId="0" applyNumberFormat="1" applyFont="1" applyFill="1" applyBorder="1" applyAlignment="1">
      <alignment horizontal="right" vertical="center" wrapText="1"/>
    </xf>
    <xf numFmtId="0" fontId="11" fillId="3" borderId="2" xfId="0" applyFont="1" applyFill="1" applyBorder="1" applyAlignment="1">
      <alignment horizontal="center" vertical="center" wrapText="1" shrinkToFit="1"/>
    </xf>
    <xf numFmtId="0" fontId="11" fillId="3" borderId="4" xfId="0" applyFont="1" applyFill="1" applyBorder="1" applyAlignment="1">
      <alignment horizontal="center" vertical="center" wrapText="1" shrinkToFit="1"/>
    </xf>
    <xf numFmtId="0" fontId="11" fillId="3" borderId="3" xfId="0" applyFont="1" applyFill="1" applyBorder="1" applyAlignment="1">
      <alignment horizontal="center" vertical="center" wrapText="1" shrinkToFit="1"/>
    </xf>
    <xf numFmtId="0" fontId="5" fillId="3" borderId="1" xfId="0" applyFont="1" applyFill="1" applyBorder="1" applyAlignment="1">
      <alignment horizontal="center" vertical="center" wrapText="1"/>
    </xf>
  </cellXfs>
  <cellStyles count="1">
    <cellStyle name="Normální"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tabSelected="1" view="pageBreakPreview" zoomScale="86" zoomScaleNormal="120" zoomScaleSheetLayoutView="86" zoomScalePageLayoutView="70" workbookViewId="0">
      <selection activeCell="E4" sqref="E4"/>
    </sheetView>
  </sheetViews>
  <sheetFormatPr defaultRowHeight="15" x14ac:dyDescent="0.25"/>
  <cols>
    <col min="1" max="1" width="6.140625" style="1" customWidth="1"/>
    <col min="2" max="2" width="43.5703125" style="10" customWidth="1"/>
    <col min="3" max="3" width="62" style="12" customWidth="1"/>
    <col min="4" max="6" width="14.7109375" style="6" customWidth="1"/>
    <col min="7" max="7" width="14.7109375" style="8" customWidth="1"/>
  </cols>
  <sheetData>
    <row r="1" spans="1:7" ht="51.95" customHeight="1" x14ac:dyDescent="0.25">
      <c r="A1" s="40" t="s">
        <v>53</v>
      </c>
      <c r="B1" s="41"/>
      <c r="C1" s="41"/>
      <c r="D1" s="41"/>
      <c r="E1" s="41"/>
      <c r="F1" s="41"/>
      <c r="G1" s="42"/>
    </row>
    <row r="2" spans="1:7" ht="31.5" customHeight="1" x14ac:dyDescent="0.25"/>
    <row r="3" spans="1:7" ht="126" customHeight="1" x14ac:dyDescent="0.25">
      <c r="A3" s="26" t="s">
        <v>21</v>
      </c>
      <c r="B3" s="26" t="s">
        <v>0</v>
      </c>
      <c r="C3" s="26" t="s">
        <v>1</v>
      </c>
      <c r="D3" s="26" t="s">
        <v>83</v>
      </c>
      <c r="E3" s="32" t="s">
        <v>84</v>
      </c>
      <c r="F3" s="32" t="s">
        <v>22</v>
      </c>
      <c r="G3" s="33" t="s">
        <v>23</v>
      </c>
    </row>
    <row r="4" spans="1:7" ht="93.4" customHeight="1" x14ac:dyDescent="0.25">
      <c r="A4" s="13">
        <v>1</v>
      </c>
      <c r="B4" s="27" t="s">
        <v>33</v>
      </c>
      <c r="C4" s="18" t="s">
        <v>85</v>
      </c>
      <c r="D4" s="15">
        <v>640</v>
      </c>
      <c r="E4" s="34"/>
      <c r="F4" s="35">
        <v>0</v>
      </c>
      <c r="G4" s="35">
        <f t="shared" ref="G4:G47" si="0">PRODUCT(D4:F4)</f>
        <v>0</v>
      </c>
    </row>
    <row r="5" spans="1:7" ht="118.5" customHeight="1" x14ac:dyDescent="0.25">
      <c r="A5" s="13">
        <v>2</v>
      </c>
      <c r="B5" s="27" t="s">
        <v>43</v>
      </c>
      <c r="C5" s="16" t="s">
        <v>44</v>
      </c>
      <c r="D5" s="15">
        <v>390</v>
      </c>
      <c r="E5" s="34"/>
      <c r="F5" s="35">
        <v>0</v>
      </c>
      <c r="G5" s="35">
        <f t="shared" si="0"/>
        <v>0</v>
      </c>
    </row>
    <row r="6" spans="1:7" ht="116.25" x14ac:dyDescent="0.25">
      <c r="A6" s="13">
        <v>3</v>
      </c>
      <c r="B6" s="27" t="s">
        <v>34</v>
      </c>
      <c r="C6" s="19" t="s">
        <v>92</v>
      </c>
      <c r="D6" s="4">
        <v>250</v>
      </c>
      <c r="E6" s="34"/>
      <c r="F6" s="35">
        <v>0</v>
      </c>
      <c r="G6" s="35">
        <f t="shared" si="0"/>
        <v>0</v>
      </c>
    </row>
    <row r="7" spans="1:7" ht="102" x14ac:dyDescent="0.25">
      <c r="A7" s="13">
        <v>4</v>
      </c>
      <c r="B7" s="27" t="s">
        <v>55</v>
      </c>
      <c r="C7" s="19" t="s">
        <v>45</v>
      </c>
      <c r="D7" s="4">
        <v>800</v>
      </c>
      <c r="E7" s="34"/>
      <c r="F7" s="35">
        <v>0</v>
      </c>
      <c r="G7" s="35">
        <f t="shared" si="0"/>
        <v>0</v>
      </c>
    </row>
    <row r="8" spans="1:7" ht="127.5" x14ac:dyDescent="0.25">
      <c r="A8" s="13">
        <v>5</v>
      </c>
      <c r="B8" s="27" t="s">
        <v>56</v>
      </c>
      <c r="C8" s="19" t="s">
        <v>86</v>
      </c>
      <c r="D8" s="4">
        <v>680</v>
      </c>
      <c r="E8" s="34"/>
      <c r="F8" s="35">
        <v>0</v>
      </c>
      <c r="G8" s="35">
        <f t="shared" si="0"/>
        <v>0</v>
      </c>
    </row>
    <row r="9" spans="1:7" ht="137.85" customHeight="1" x14ac:dyDescent="0.25">
      <c r="A9" s="13">
        <v>6</v>
      </c>
      <c r="B9" s="27" t="s">
        <v>57</v>
      </c>
      <c r="C9" s="19" t="s">
        <v>87</v>
      </c>
      <c r="D9" s="4">
        <v>120</v>
      </c>
      <c r="E9" s="34"/>
      <c r="F9" s="35">
        <v>0</v>
      </c>
      <c r="G9" s="35">
        <f t="shared" si="0"/>
        <v>0</v>
      </c>
    </row>
    <row r="10" spans="1:7" ht="78" x14ac:dyDescent="0.25">
      <c r="A10" s="13">
        <v>7</v>
      </c>
      <c r="B10" s="27" t="s">
        <v>77</v>
      </c>
      <c r="C10" s="18" t="s">
        <v>93</v>
      </c>
      <c r="D10" s="4">
        <v>220</v>
      </c>
      <c r="E10" s="34"/>
      <c r="F10" s="35">
        <v>0</v>
      </c>
      <c r="G10" s="35">
        <f t="shared" si="0"/>
        <v>0</v>
      </c>
    </row>
    <row r="11" spans="1:7" ht="102.75" customHeight="1" x14ac:dyDescent="0.25">
      <c r="A11" s="13">
        <v>8</v>
      </c>
      <c r="B11" s="27" t="s">
        <v>78</v>
      </c>
      <c r="C11" s="18" t="s">
        <v>79</v>
      </c>
      <c r="D11" s="4">
        <v>160</v>
      </c>
      <c r="E11" s="34"/>
      <c r="F11" s="35">
        <v>0</v>
      </c>
      <c r="G11" s="35">
        <f t="shared" si="0"/>
        <v>0</v>
      </c>
    </row>
    <row r="12" spans="1:7" ht="114.75" x14ac:dyDescent="0.25">
      <c r="A12" s="13">
        <v>9</v>
      </c>
      <c r="B12" s="27" t="s">
        <v>80</v>
      </c>
      <c r="C12" s="18" t="s">
        <v>81</v>
      </c>
      <c r="D12" s="4">
        <v>60</v>
      </c>
      <c r="E12" s="34"/>
      <c r="F12" s="35">
        <v>0</v>
      </c>
      <c r="G12" s="35">
        <f t="shared" si="0"/>
        <v>0</v>
      </c>
    </row>
    <row r="13" spans="1:7" ht="102.75" customHeight="1" x14ac:dyDescent="0.25">
      <c r="A13" s="13">
        <v>10</v>
      </c>
      <c r="B13" s="28" t="s">
        <v>25</v>
      </c>
      <c r="C13" s="22" t="s">
        <v>88</v>
      </c>
      <c r="D13" s="15">
        <v>90</v>
      </c>
      <c r="E13" s="36"/>
      <c r="F13" s="37">
        <v>0</v>
      </c>
      <c r="G13" s="35">
        <f t="shared" si="0"/>
        <v>0</v>
      </c>
    </row>
    <row r="14" spans="1:7" s="14" customFormat="1" ht="153.19999999999999" customHeight="1" x14ac:dyDescent="0.25">
      <c r="A14" s="13">
        <v>11</v>
      </c>
      <c r="B14" s="28" t="s">
        <v>2</v>
      </c>
      <c r="C14" s="18" t="s">
        <v>94</v>
      </c>
      <c r="D14" s="15">
        <v>80</v>
      </c>
      <c r="E14" s="36"/>
      <c r="F14" s="37">
        <v>0</v>
      </c>
      <c r="G14" s="35">
        <f t="shared" si="0"/>
        <v>0</v>
      </c>
    </row>
    <row r="15" spans="1:7" s="14" customFormat="1" ht="127.5" x14ac:dyDescent="0.25">
      <c r="A15" s="13">
        <v>12</v>
      </c>
      <c r="B15" s="28" t="s">
        <v>58</v>
      </c>
      <c r="C15" s="18" t="s">
        <v>89</v>
      </c>
      <c r="D15" s="13">
        <v>300</v>
      </c>
      <c r="E15" s="38"/>
      <c r="F15" s="39">
        <v>0</v>
      </c>
      <c r="G15" s="35">
        <f t="shared" si="0"/>
        <v>0</v>
      </c>
    </row>
    <row r="16" spans="1:7" ht="127.5" x14ac:dyDescent="0.25">
      <c r="A16" s="13">
        <v>13</v>
      </c>
      <c r="B16" s="28" t="s">
        <v>24</v>
      </c>
      <c r="C16" s="19" t="s">
        <v>90</v>
      </c>
      <c r="D16" s="13">
        <v>160</v>
      </c>
      <c r="E16" s="38"/>
      <c r="F16" s="39">
        <v>0</v>
      </c>
      <c r="G16" s="35">
        <f t="shared" si="0"/>
        <v>0</v>
      </c>
    </row>
    <row r="17" spans="1:7" ht="57.75" customHeight="1" x14ac:dyDescent="0.25">
      <c r="A17" s="13">
        <v>14</v>
      </c>
      <c r="B17" s="28" t="s">
        <v>54</v>
      </c>
      <c r="C17" s="19" t="s">
        <v>61</v>
      </c>
      <c r="D17" s="13">
        <v>160</v>
      </c>
      <c r="E17" s="38"/>
      <c r="F17" s="39">
        <v>0</v>
      </c>
      <c r="G17" s="35">
        <f t="shared" si="0"/>
        <v>0</v>
      </c>
    </row>
    <row r="18" spans="1:7" ht="107.25" customHeight="1" x14ac:dyDescent="0.25">
      <c r="A18" s="13">
        <v>15</v>
      </c>
      <c r="B18" s="27" t="s">
        <v>3</v>
      </c>
      <c r="C18" s="19" t="s">
        <v>91</v>
      </c>
      <c r="D18" s="4">
        <v>30</v>
      </c>
      <c r="E18" s="34"/>
      <c r="F18" s="35">
        <v>0</v>
      </c>
      <c r="G18" s="35">
        <f t="shared" si="0"/>
        <v>0</v>
      </c>
    </row>
    <row r="19" spans="1:7" ht="38.25" x14ac:dyDescent="0.25">
      <c r="A19" s="13">
        <v>16</v>
      </c>
      <c r="B19" s="29" t="s">
        <v>63</v>
      </c>
      <c r="C19" s="19" t="s">
        <v>64</v>
      </c>
      <c r="D19" s="4">
        <v>20</v>
      </c>
      <c r="E19" s="34"/>
      <c r="F19" s="35">
        <v>0</v>
      </c>
      <c r="G19" s="35">
        <f t="shared" si="0"/>
        <v>0</v>
      </c>
    </row>
    <row r="20" spans="1:7" ht="51" x14ac:dyDescent="0.25">
      <c r="A20" s="13">
        <v>17</v>
      </c>
      <c r="B20" s="29" t="s">
        <v>62</v>
      </c>
      <c r="C20" s="19" t="s">
        <v>65</v>
      </c>
      <c r="D20" s="4">
        <v>20</v>
      </c>
      <c r="E20" s="34"/>
      <c r="F20" s="35">
        <v>0</v>
      </c>
      <c r="G20" s="35">
        <f t="shared" si="0"/>
        <v>0</v>
      </c>
    </row>
    <row r="21" spans="1:7" ht="30" x14ac:dyDescent="0.25">
      <c r="A21" s="13">
        <v>18</v>
      </c>
      <c r="B21" s="30" t="s">
        <v>4</v>
      </c>
      <c r="C21" s="21" t="s">
        <v>66</v>
      </c>
      <c r="D21" s="4">
        <v>40</v>
      </c>
      <c r="E21" s="34"/>
      <c r="F21" s="35">
        <v>0</v>
      </c>
      <c r="G21" s="35">
        <f t="shared" si="0"/>
        <v>0</v>
      </c>
    </row>
    <row r="22" spans="1:7" x14ac:dyDescent="0.25">
      <c r="A22" s="13">
        <v>19</v>
      </c>
      <c r="B22" s="27" t="s">
        <v>5</v>
      </c>
      <c r="C22" s="20" t="s">
        <v>35</v>
      </c>
      <c r="D22" s="4">
        <v>330</v>
      </c>
      <c r="E22" s="34"/>
      <c r="F22" s="35">
        <v>0</v>
      </c>
      <c r="G22" s="35">
        <f t="shared" si="0"/>
        <v>0</v>
      </c>
    </row>
    <row r="23" spans="1:7" x14ac:dyDescent="0.25">
      <c r="A23" s="13">
        <v>20</v>
      </c>
      <c r="B23" s="27" t="s">
        <v>6</v>
      </c>
      <c r="C23" s="20" t="s">
        <v>36</v>
      </c>
      <c r="D23" s="4">
        <v>180</v>
      </c>
      <c r="E23" s="34"/>
      <c r="F23" s="35">
        <v>0</v>
      </c>
      <c r="G23" s="35">
        <f t="shared" si="0"/>
        <v>0</v>
      </c>
    </row>
    <row r="24" spans="1:7" x14ac:dyDescent="0.25">
      <c r="A24" s="13">
        <v>21</v>
      </c>
      <c r="B24" s="27" t="s">
        <v>73</v>
      </c>
      <c r="C24" s="16" t="s">
        <v>74</v>
      </c>
      <c r="D24" s="4">
        <v>300</v>
      </c>
      <c r="E24" s="34"/>
      <c r="F24" s="35">
        <v>0</v>
      </c>
      <c r="G24" s="35">
        <f t="shared" si="0"/>
        <v>0</v>
      </c>
    </row>
    <row r="25" spans="1:7" x14ac:dyDescent="0.25">
      <c r="A25" s="13">
        <v>22</v>
      </c>
      <c r="B25" s="27" t="s">
        <v>75</v>
      </c>
      <c r="C25" s="16" t="s">
        <v>76</v>
      </c>
      <c r="D25" s="4">
        <v>80</v>
      </c>
      <c r="E25" s="34"/>
      <c r="F25" s="35">
        <v>0</v>
      </c>
      <c r="G25" s="35">
        <f t="shared" si="0"/>
        <v>0</v>
      </c>
    </row>
    <row r="26" spans="1:7" x14ac:dyDescent="0.25">
      <c r="A26" s="13">
        <v>23</v>
      </c>
      <c r="B26" s="27" t="s">
        <v>59</v>
      </c>
      <c r="C26" s="16" t="s">
        <v>60</v>
      </c>
      <c r="D26" s="4">
        <v>240</v>
      </c>
      <c r="E26" s="34"/>
      <c r="F26" s="35">
        <v>0</v>
      </c>
      <c r="G26" s="35">
        <f t="shared" si="0"/>
        <v>0</v>
      </c>
    </row>
    <row r="27" spans="1:7" x14ac:dyDescent="0.25">
      <c r="A27" s="13">
        <v>24</v>
      </c>
      <c r="B27" s="27" t="s">
        <v>7</v>
      </c>
      <c r="C27" s="23" t="s">
        <v>27</v>
      </c>
      <c r="D27" s="4">
        <v>20</v>
      </c>
      <c r="E27" s="34"/>
      <c r="F27" s="35">
        <v>0</v>
      </c>
      <c r="G27" s="35">
        <f t="shared" si="0"/>
        <v>0</v>
      </c>
    </row>
    <row r="28" spans="1:7" x14ac:dyDescent="0.25">
      <c r="A28" s="13">
        <v>25</v>
      </c>
      <c r="B28" s="27" t="s">
        <v>8</v>
      </c>
      <c r="C28" s="18" t="s">
        <v>28</v>
      </c>
      <c r="D28" s="4">
        <v>40</v>
      </c>
      <c r="E28" s="34"/>
      <c r="F28" s="35">
        <v>0</v>
      </c>
      <c r="G28" s="35">
        <f t="shared" si="0"/>
        <v>0</v>
      </c>
    </row>
    <row r="29" spans="1:7" x14ac:dyDescent="0.25">
      <c r="A29" s="13">
        <v>26</v>
      </c>
      <c r="B29" s="27" t="s">
        <v>9</v>
      </c>
      <c r="C29" s="18" t="s">
        <v>29</v>
      </c>
      <c r="D29" s="4">
        <v>490</v>
      </c>
      <c r="E29" s="34"/>
      <c r="F29" s="35">
        <v>0</v>
      </c>
      <c r="G29" s="35">
        <f t="shared" si="0"/>
        <v>0</v>
      </c>
    </row>
    <row r="30" spans="1:7" x14ac:dyDescent="0.25">
      <c r="A30" s="13">
        <v>27</v>
      </c>
      <c r="B30" s="27" t="s">
        <v>10</v>
      </c>
      <c r="C30" s="18" t="s">
        <v>30</v>
      </c>
      <c r="D30" s="4">
        <v>30</v>
      </c>
      <c r="E30" s="34"/>
      <c r="F30" s="35">
        <v>0</v>
      </c>
      <c r="G30" s="35">
        <f t="shared" si="0"/>
        <v>0</v>
      </c>
    </row>
    <row r="31" spans="1:7" x14ac:dyDescent="0.25">
      <c r="A31" s="13">
        <v>28</v>
      </c>
      <c r="B31" s="27" t="s">
        <v>11</v>
      </c>
      <c r="C31" s="18" t="s">
        <v>31</v>
      </c>
      <c r="D31" s="4">
        <v>170</v>
      </c>
      <c r="E31" s="34"/>
      <c r="F31" s="35">
        <v>0</v>
      </c>
      <c r="G31" s="35">
        <f t="shared" si="0"/>
        <v>0</v>
      </c>
    </row>
    <row r="32" spans="1:7" ht="89.25" customHeight="1" x14ac:dyDescent="0.25">
      <c r="A32" s="13">
        <v>29</v>
      </c>
      <c r="B32" s="27" t="s">
        <v>82</v>
      </c>
      <c r="C32" s="18" t="s">
        <v>52</v>
      </c>
      <c r="D32" s="4">
        <v>250</v>
      </c>
      <c r="E32" s="34"/>
      <c r="F32" s="35">
        <v>0</v>
      </c>
      <c r="G32" s="35">
        <f t="shared" si="0"/>
        <v>0</v>
      </c>
    </row>
    <row r="33" spans="1:7" ht="58.5" customHeight="1" x14ac:dyDescent="0.25">
      <c r="A33" s="13">
        <v>30</v>
      </c>
      <c r="B33" s="27" t="s">
        <v>12</v>
      </c>
      <c r="C33" s="18" t="s">
        <v>39</v>
      </c>
      <c r="D33" s="4">
        <v>390</v>
      </c>
      <c r="E33" s="34"/>
      <c r="F33" s="35">
        <v>0</v>
      </c>
      <c r="G33" s="35">
        <f t="shared" si="0"/>
        <v>0</v>
      </c>
    </row>
    <row r="34" spans="1:7" x14ac:dyDescent="0.25">
      <c r="A34" s="13">
        <v>31</v>
      </c>
      <c r="B34" s="27" t="s">
        <v>13</v>
      </c>
      <c r="C34" s="16" t="s">
        <v>67</v>
      </c>
      <c r="D34" s="4">
        <v>250</v>
      </c>
      <c r="E34" s="34"/>
      <c r="F34" s="35">
        <v>0</v>
      </c>
      <c r="G34" s="35">
        <f t="shared" si="0"/>
        <v>0</v>
      </c>
    </row>
    <row r="35" spans="1:7" ht="38.25" x14ac:dyDescent="0.25">
      <c r="A35" s="13">
        <v>32</v>
      </c>
      <c r="B35" s="27" t="s">
        <v>14</v>
      </c>
      <c r="C35" s="16" t="s">
        <v>48</v>
      </c>
      <c r="D35" s="4">
        <v>3050</v>
      </c>
      <c r="E35" s="34"/>
      <c r="F35" s="35">
        <v>0</v>
      </c>
      <c r="G35" s="35">
        <f t="shared" si="0"/>
        <v>0</v>
      </c>
    </row>
    <row r="36" spans="1:7" ht="51" x14ac:dyDescent="0.25">
      <c r="A36" s="13">
        <v>33</v>
      </c>
      <c r="B36" s="27" t="s">
        <v>14</v>
      </c>
      <c r="C36" s="16" t="s">
        <v>49</v>
      </c>
      <c r="D36" s="4">
        <v>2950</v>
      </c>
      <c r="E36" s="34"/>
      <c r="F36" s="35">
        <v>0</v>
      </c>
      <c r="G36" s="35">
        <f t="shared" si="0"/>
        <v>0</v>
      </c>
    </row>
    <row r="37" spans="1:7" ht="39.75" customHeight="1" x14ac:dyDescent="0.25">
      <c r="A37" s="13">
        <v>34</v>
      </c>
      <c r="B37" s="27" t="s">
        <v>15</v>
      </c>
      <c r="C37" s="16" t="s">
        <v>50</v>
      </c>
      <c r="D37" s="4">
        <v>750</v>
      </c>
      <c r="E37" s="34"/>
      <c r="F37" s="35">
        <v>0</v>
      </c>
      <c r="G37" s="35">
        <f t="shared" si="0"/>
        <v>0</v>
      </c>
    </row>
    <row r="38" spans="1:7" ht="39.75" customHeight="1" x14ac:dyDescent="0.25">
      <c r="A38" s="13">
        <v>35</v>
      </c>
      <c r="B38" s="27" t="s">
        <v>15</v>
      </c>
      <c r="C38" s="16" t="s">
        <v>51</v>
      </c>
      <c r="D38" s="4">
        <v>700</v>
      </c>
      <c r="E38" s="34"/>
      <c r="F38" s="35">
        <v>0</v>
      </c>
      <c r="G38" s="35">
        <f t="shared" si="0"/>
        <v>0</v>
      </c>
    </row>
    <row r="39" spans="1:7" ht="38.25" x14ac:dyDescent="0.25">
      <c r="A39" s="13">
        <v>36</v>
      </c>
      <c r="B39" s="29" t="s">
        <v>69</v>
      </c>
      <c r="C39" s="16" t="s">
        <v>70</v>
      </c>
      <c r="D39" s="4">
        <v>70</v>
      </c>
      <c r="E39" s="34"/>
      <c r="F39" s="35">
        <v>0</v>
      </c>
      <c r="G39" s="35">
        <f t="shared" si="0"/>
        <v>0</v>
      </c>
    </row>
    <row r="40" spans="1:7" ht="27.2" customHeight="1" x14ac:dyDescent="0.25">
      <c r="A40" s="13">
        <v>37</v>
      </c>
      <c r="B40" s="27" t="s">
        <v>46</v>
      </c>
      <c r="C40" s="16" t="s">
        <v>47</v>
      </c>
      <c r="D40" s="4">
        <v>1850</v>
      </c>
      <c r="E40" s="34"/>
      <c r="F40" s="35">
        <v>0</v>
      </c>
      <c r="G40" s="35">
        <f t="shared" si="0"/>
        <v>0</v>
      </c>
    </row>
    <row r="41" spans="1:7" ht="38.25" x14ac:dyDescent="0.25">
      <c r="A41" s="13">
        <v>38</v>
      </c>
      <c r="B41" s="27" t="s">
        <v>68</v>
      </c>
      <c r="C41" s="16" t="s">
        <v>71</v>
      </c>
      <c r="D41" s="4">
        <v>70</v>
      </c>
      <c r="E41" s="34"/>
      <c r="F41" s="35">
        <v>0</v>
      </c>
      <c r="G41" s="35">
        <f t="shared" si="0"/>
        <v>0</v>
      </c>
    </row>
    <row r="42" spans="1:7" s="14" customFormat="1" ht="52.5" customHeight="1" x14ac:dyDescent="0.25">
      <c r="A42" s="13">
        <v>39</v>
      </c>
      <c r="B42" s="27" t="s">
        <v>16</v>
      </c>
      <c r="C42" s="16" t="s">
        <v>72</v>
      </c>
      <c r="D42" s="4">
        <v>160</v>
      </c>
      <c r="E42" s="34"/>
      <c r="F42" s="35">
        <v>0</v>
      </c>
      <c r="G42" s="35">
        <f t="shared" si="0"/>
        <v>0</v>
      </c>
    </row>
    <row r="43" spans="1:7" ht="38.25" x14ac:dyDescent="0.25">
      <c r="A43" s="13">
        <v>40</v>
      </c>
      <c r="B43" s="31" t="s">
        <v>37</v>
      </c>
      <c r="C43" s="17" t="s">
        <v>38</v>
      </c>
      <c r="D43" s="13">
        <v>170</v>
      </c>
      <c r="E43" s="38"/>
      <c r="F43" s="39">
        <v>0</v>
      </c>
      <c r="G43" s="35">
        <f t="shared" si="0"/>
        <v>0</v>
      </c>
    </row>
    <row r="44" spans="1:7" ht="25.5" x14ac:dyDescent="0.25">
      <c r="A44" s="13">
        <v>41</v>
      </c>
      <c r="B44" s="27" t="s">
        <v>17</v>
      </c>
      <c r="C44" s="16" t="s">
        <v>40</v>
      </c>
      <c r="D44" s="4">
        <v>150</v>
      </c>
      <c r="E44" s="34"/>
      <c r="F44" s="35">
        <v>0</v>
      </c>
      <c r="G44" s="35">
        <f t="shared" si="0"/>
        <v>0</v>
      </c>
    </row>
    <row r="45" spans="1:7" s="14" customFormat="1" ht="25.5" x14ac:dyDescent="0.25">
      <c r="A45" s="13">
        <v>42</v>
      </c>
      <c r="B45" s="27" t="s">
        <v>18</v>
      </c>
      <c r="C45" s="18" t="s">
        <v>42</v>
      </c>
      <c r="D45" s="4">
        <v>60</v>
      </c>
      <c r="E45" s="34"/>
      <c r="F45" s="35">
        <v>0</v>
      </c>
      <c r="G45" s="35">
        <f t="shared" si="0"/>
        <v>0</v>
      </c>
    </row>
    <row r="46" spans="1:7" x14ac:dyDescent="0.25">
      <c r="A46" s="13">
        <v>43</v>
      </c>
      <c r="B46" s="31" t="s">
        <v>19</v>
      </c>
      <c r="C46" s="17" t="s">
        <v>32</v>
      </c>
      <c r="D46" s="13">
        <v>30</v>
      </c>
      <c r="E46" s="38"/>
      <c r="F46" s="39">
        <v>0</v>
      </c>
      <c r="G46" s="35">
        <f t="shared" si="0"/>
        <v>0</v>
      </c>
    </row>
    <row r="47" spans="1:7" ht="39" customHeight="1" x14ac:dyDescent="0.25">
      <c r="A47" s="13">
        <v>44</v>
      </c>
      <c r="B47" s="27" t="s">
        <v>20</v>
      </c>
      <c r="C47" s="16" t="s">
        <v>41</v>
      </c>
      <c r="D47" s="4">
        <v>20</v>
      </c>
      <c r="E47" s="34"/>
      <c r="F47" s="35">
        <v>0</v>
      </c>
      <c r="G47" s="35">
        <f t="shared" si="0"/>
        <v>0</v>
      </c>
    </row>
    <row r="48" spans="1:7" s="3" customFormat="1" x14ac:dyDescent="0.25">
      <c r="A48" s="2"/>
      <c r="B48" s="9"/>
      <c r="C48" s="11"/>
      <c r="D48" s="5"/>
      <c r="E48" s="5"/>
      <c r="F48" s="5"/>
      <c r="G48" s="7"/>
    </row>
    <row r="49" spans="1:7" s="3" customFormat="1" ht="44.25" customHeight="1" x14ac:dyDescent="0.25">
      <c r="A49" s="2"/>
      <c r="B49" s="9"/>
      <c r="C49" s="24" t="s">
        <v>95</v>
      </c>
      <c r="D49" s="43" t="s">
        <v>26</v>
      </c>
      <c r="E49" s="43"/>
      <c r="F49" s="43"/>
      <c r="G49" s="25">
        <f>SUM(G4:G47)</f>
        <v>0</v>
      </c>
    </row>
  </sheetData>
  <sheetProtection sheet="1" objects="1" scenarios="1"/>
  <protectedRanges>
    <protectedRange sqref="E4:G47" name="Oblast1"/>
  </protectedRanges>
  <mergeCells count="2">
    <mergeCell ref="A1:G1"/>
    <mergeCell ref="D49:F49"/>
  </mergeCells>
  <pageMargins left="0.70866141732283472" right="0.70866141732283472" top="0.78740157480314965" bottom="0.78740157480314965" header="0.31496062992125984" footer="0.31496062992125984"/>
  <pageSetup paperSize="9" scale="64" fitToWidth="4" fitToHeight="4" orientation="landscape" r:id="rId1"/>
  <headerFooter>
    <oddHeader>&amp;RPříloha A1</oddHeader>
  </headerFooter>
  <rowBreaks count="1" manualBreakCount="1">
    <brk id="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Příloha č. 2 Technické podmínky</vt:lpstr>
      <vt:lpstr>'Příloha č. 2 Technické podmínky'!Oblast_tisku</vt:lpstr>
    </vt:vector>
  </TitlesOfParts>
  <Company>HP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baranovic</dc:creator>
  <cp:lastModifiedBy>Baranovič Dušan</cp:lastModifiedBy>
  <cp:lastPrinted>2018-01-25T08:33:29Z</cp:lastPrinted>
  <dcterms:created xsi:type="dcterms:W3CDTF">2013-02-11T05:52:00Z</dcterms:created>
  <dcterms:modified xsi:type="dcterms:W3CDTF">2018-01-25T08:33:36Z</dcterms:modified>
</cp:coreProperties>
</file>