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140" activeTab="0"/>
  </bookViews>
  <sheets>
    <sheet name="I. patro" sheetId="1" r:id="rId1"/>
    <sheet name="II. patro " sheetId="4" r:id="rId2"/>
    <sheet name="Nová budova" sheetId="5" r:id="rId3"/>
  </sheets>
  <definedNames/>
  <calcPr calcId="162913"/>
</workbook>
</file>

<file path=xl/sharedStrings.xml><?xml version="1.0" encoding="utf-8"?>
<sst xmlns="http://schemas.openxmlformats.org/spreadsheetml/2006/main" count="479" uniqueCount="183">
  <si>
    <t>I. patro</t>
  </si>
  <si>
    <t>WC</t>
  </si>
  <si>
    <t>č.dveří</t>
  </si>
  <si>
    <t>název</t>
  </si>
  <si>
    <t>rozměr</t>
  </si>
  <si>
    <t>počet oken</t>
  </si>
  <si>
    <t>4,69x2,00</t>
  </si>
  <si>
    <t>chodba u pokojů K</t>
  </si>
  <si>
    <t>30,00x3,00</t>
  </si>
  <si>
    <t>sociální zařízení</t>
  </si>
  <si>
    <t>5,50x2,00</t>
  </si>
  <si>
    <t>3,00x1,10</t>
  </si>
  <si>
    <t>socialní zařízení</t>
  </si>
  <si>
    <t>2,70x1,10</t>
  </si>
  <si>
    <t>kuchyňka</t>
  </si>
  <si>
    <t>4,40x1,70</t>
  </si>
  <si>
    <t>3,40x2,80</t>
  </si>
  <si>
    <t>16,50x2,60</t>
  </si>
  <si>
    <t>5,20x2,40</t>
  </si>
  <si>
    <t>chodba u schodiště</t>
  </si>
  <si>
    <t>9,40x3,10</t>
  </si>
  <si>
    <t>chodba u pokojů 3-7</t>
  </si>
  <si>
    <t>17,50x2,20</t>
  </si>
  <si>
    <t>6,10x2,10</t>
  </si>
  <si>
    <t>4,30x1,90</t>
  </si>
  <si>
    <t>chodba u pokojů 1-2</t>
  </si>
  <si>
    <t>5,40x1,00</t>
  </si>
  <si>
    <t>vychovatelna</t>
  </si>
  <si>
    <t>5,20x3,50</t>
  </si>
  <si>
    <t>5,30x5,20</t>
  </si>
  <si>
    <t>5,40x2,90</t>
  </si>
  <si>
    <t>schodiště</t>
  </si>
  <si>
    <t>5,60x3,50</t>
  </si>
  <si>
    <t>5,50x3,50</t>
  </si>
  <si>
    <t>chodba u pokojů 22-23</t>
  </si>
  <si>
    <t>5,00x1,00</t>
  </si>
  <si>
    <t>chodba u pokojů 24-28</t>
  </si>
  <si>
    <t>17,50x1,70</t>
  </si>
  <si>
    <t xml:space="preserve">chodba u schodiště </t>
  </si>
  <si>
    <t>9,00x3,30</t>
  </si>
  <si>
    <t>chodba u pokojů</t>
  </si>
  <si>
    <t>14,10x3,10</t>
  </si>
  <si>
    <t>chodba u socilního zař.</t>
  </si>
  <si>
    <t>3,80x2,50</t>
  </si>
  <si>
    <t>2,80x2,20</t>
  </si>
  <si>
    <t>5,50x2,50</t>
  </si>
  <si>
    <t>4,90x2,00</t>
  </si>
  <si>
    <t>III.patro</t>
  </si>
  <si>
    <t>chodba u pokojů 46-55</t>
  </si>
  <si>
    <t>14,40x2,70</t>
  </si>
  <si>
    <t>9,00x5,00</t>
  </si>
  <si>
    <t>cvhodba u pokojů 39-42</t>
  </si>
  <si>
    <t>7,70x1,50</t>
  </si>
  <si>
    <t>5,40x2,70</t>
  </si>
  <si>
    <t>4,00x3,50</t>
  </si>
  <si>
    <t>IV. Patro</t>
  </si>
  <si>
    <t>chodba u pokojů 43-48</t>
  </si>
  <si>
    <t>13,60x1,50</t>
  </si>
  <si>
    <t>7,60x2,60</t>
  </si>
  <si>
    <t>chodba u pokojů 41-49</t>
  </si>
  <si>
    <t>2,80x2,40</t>
  </si>
  <si>
    <t>1,60x1,30</t>
  </si>
  <si>
    <t>sklad</t>
  </si>
  <si>
    <t>1,70x1,50</t>
  </si>
  <si>
    <t>2,50x1,60</t>
  </si>
  <si>
    <t>2,30x1,60</t>
  </si>
  <si>
    <t>sociální zařízení H3</t>
  </si>
  <si>
    <t>2,60x1,60</t>
  </si>
  <si>
    <t>sociální zařízení H4</t>
  </si>
  <si>
    <t>2,20x1,60</t>
  </si>
  <si>
    <t>sociální zařízení H5</t>
  </si>
  <si>
    <t>sociální zařízení H6</t>
  </si>
  <si>
    <t>2,40x1,60</t>
  </si>
  <si>
    <t>sociální zařízení H7</t>
  </si>
  <si>
    <t>sociální zařízení H1/425</t>
  </si>
  <si>
    <t>sociální zařízení H2/422</t>
  </si>
  <si>
    <t>sociální zař. K4+předsíň/123</t>
  </si>
  <si>
    <t>sociální zař. K3+přesíň/127</t>
  </si>
  <si>
    <t>sociáloní zař.K2+předsíň/133</t>
  </si>
  <si>
    <t>sociální zař. K1+přesíň/137</t>
  </si>
  <si>
    <t>chodba</t>
  </si>
  <si>
    <t>sociální zařízení (sprchy)</t>
  </si>
  <si>
    <t>sociální zařízení (3 x sprcha)</t>
  </si>
  <si>
    <t>sociální zař. K6+předsíň/113</t>
  </si>
  <si>
    <t>2,50x3,60</t>
  </si>
  <si>
    <t>119,120</t>
  </si>
  <si>
    <t>sociální zař. K5+předsíň/117</t>
  </si>
  <si>
    <t>2,50x4,50</t>
  </si>
  <si>
    <t>139,140</t>
  </si>
  <si>
    <t>2,50x4,80</t>
  </si>
  <si>
    <t>WC (3xWC)</t>
  </si>
  <si>
    <t>WC (4xWC)</t>
  </si>
  <si>
    <t>sociální zařízení (3xsprchy)</t>
  </si>
  <si>
    <t>WC (3 x WC)</t>
  </si>
  <si>
    <t>Domov mládeže - úklid I. patro</t>
  </si>
  <si>
    <t>četnost</t>
  </si>
  <si>
    <t>celkem m2</t>
  </si>
  <si>
    <t>denně</t>
  </si>
  <si>
    <t>1x</t>
  </si>
  <si>
    <t>2x ročně</t>
  </si>
  <si>
    <t>učebna UN3</t>
  </si>
  <si>
    <t>9,2x6,3</t>
  </si>
  <si>
    <t>salonek</t>
  </si>
  <si>
    <t>7,2x6,2/20</t>
  </si>
  <si>
    <t>učebna UN4</t>
  </si>
  <si>
    <t>9x6</t>
  </si>
  <si>
    <t>učebna UN2</t>
  </si>
  <si>
    <t>9x6,3</t>
  </si>
  <si>
    <t xml:space="preserve">učebna UN1 </t>
  </si>
  <si>
    <t>8,6x6,3</t>
  </si>
  <si>
    <t>14x2,5</t>
  </si>
  <si>
    <t>7,2x2</t>
  </si>
  <si>
    <t>záchod</t>
  </si>
  <si>
    <t>6,2x3,6</t>
  </si>
  <si>
    <t>2,3x1,8</t>
  </si>
  <si>
    <t>6,3x3,3</t>
  </si>
  <si>
    <t>chodba nad sch</t>
  </si>
  <si>
    <t>5,3x4,2</t>
  </si>
  <si>
    <t>4,8x4,1</t>
  </si>
  <si>
    <t>chodba pod schod.</t>
  </si>
  <si>
    <t>4,3x4,3</t>
  </si>
  <si>
    <t>chodba před WC</t>
  </si>
  <si>
    <t>7,2x1,6</t>
  </si>
  <si>
    <t>4,4x1,4</t>
  </si>
  <si>
    <t xml:space="preserve">4,4x2,9   </t>
  </si>
  <si>
    <t>úklid. Míst. +WC</t>
  </si>
  <si>
    <t>kabinet</t>
  </si>
  <si>
    <t>4,4x2,5/20</t>
  </si>
  <si>
    <t>recepce+bar</t>
  </si>
  <si>
    <t>6x5,1</t>
  </si>
  <si>
    <t>TOS malá</t>
  </si>
  <si>
    <t>8,7x7,1</t>
  </si>
  <si>
    <t>TOS velká</t>
  </si>
  <si>
    <t>12,4x8,7</t>
  </si>
  <si>
    <t>kuchyň</t>
  </si>
  <si>
    <t>chodba-úniko východ</t>
  </si>
  <si>
    <t>10,1x2,3</t>
  </si>
  <si>
    <t>spojovací krček</t>
  </si>
  <si>
    <t>25,3x3,8</t>
  </si>
  <si>
    <t>kotelna</t>
  </si>
  <si>
    <t>3,00x2,00/20</t>
  </si>
  <si>
    <t>týdně</t>
  </si>
  <si>
    <t>5 oken</t>
  </si>
  <si>
    <t>4 okna</t>
  </si>
  <si>
    <t>prosklené dveře</t>
  </si>
  <si>
    <t>1 okno</t>
  </si>
  <si>
    <t>2 okna</t>
  </si>
  <si>
    <t>prosklená stěna</t>
  </si>
  <si>
    <t>3 okna</t>
  </si>
  <si>
    <t>7 oken</t>
  </si>
  <si>
    <t>10 oken</t>
  </si>
  <si>
    <t>prosklenný vstup</t>
  </si>
  <si>
    <t>27 oken</t>
  </si>
  <si>
    <t>perioda</t>
  </si>
  <si>
    <t>Nová budova</t>
  </si>
  <si>
    <t>2xročně</t>
  </si>
  <si>
    <t>II. patro</t>
  </si>
  <si>
    <t>celkem</t>
  </si>
  <si>
    <t>prosklené dvěře</t>
  </si>
  <si>
    <t>1xdenně</t>
  </si>
  <si>
    <t>příruční sklad</t>
  </si>
  <si>
    <t>1okno</t>
  </si>
  <si>
    <t>luxfery</t>
  </si>
  <si>
    <t>1xměsíčně</t>
  </si>
  <si>
    <t>prosklenné plochy</t>
  </si>
  <si>
    <t>přízemí</t>
  </si>
  <si>
    <t>001</t>
  </si>
  <si>
    <t>klubovna DM2</t>
  </si>
  <si>
    <t>10,6x5,1</t>
  </si>
  <si>
    <t>I.patro</t>
  </si>
  <si>
    <t>002</t>
  </si>
  <si>
    <t>klubovna DM1</t>
  </si>
  <si>
    <t>17,3x5,3</t>
  </si>
  <si>
    <t>004</t>
  </si>
  <si>
    <t>WC klubovna</t>
  </si>
  <si>
    <t>2,4x1,9</t>
  </si>
  <si>
    <t>006</t>
  </si>
  <si>
    <t>malá klubovna</t>
  </si>
  <si>
    <t>7,6x5,2</t>
  </si>
  <si>
    <t>četnost/denně</t>
  </si>
  <si>
    <t>PODLAHOVÁ PLOCHA</t>
  </si>
  <si>
    <t>SKLENĚNÁ PLOCHA</t>
  </si>
  <si>
    <t>Domov mládeže - úklid II., III. a IV. patro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</si>
</sst>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2" fontId="4" fillId="0" borderId="2" xfId="0" applyNumberFormat="1" applyFont="1" applyBorder="1"/>
    <xf numFmtId="0" fontId="2" fillId="0" borderId="0" xfId="0" applyFont="1" applyBorder="1"/>
    <xf numFmtId="0" fontId="4" fillId="0" borderId="4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2" fontId="4" fillId="0" borderId="3" xfId="0" applyNumberFormat="1" applyFont="1" applyBorder="1"/>
    <xf numFmtId="0" fontId="5" fillId="0" borderId="2" xfId="0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5" xfId="0" applyFont="1" applyBorder="1"/>
    <xf numFmtId="0" fontId="5" fillId="0" borderId="4" xfId="0" applyFont="1" applyBorder="1"/>
    <xf numFmtId="0" fontId="0" fillId="0" borderId="2" xfId="0" applyBorder="1"/>
    <xf numFmtId="2" fontId="0" fillId="0" borderId="2" xfId="0" applyNumberFormat="1" applyBorder="1"/>
    <xf numFmtId="2" fontId="6" fillId="0" borderId="2" xfId="0" applyNumberFormat="1" applyFont="1" applyBorder="1"/>
    <xf numFmtId="0" fontId="4" fillId="0" borderId="3" xfId="0" applyFont="1" applyBorder="1" applyAlignment="1">
      <alignment horizontal="center"/>
    </xf>
    <xf numFmtId="2" fontId="4" fillId="0" borderId="5" xfId="0" applyNumberFormat="1" applyFont="1" applyBorder="1"/>
    <xf numFmtId="0" fontId="7" fillId="0" borderId="5" xfId="0" applyFont="1" applyBorder="1" applyAlignment="1">
      <alignment wrapText="1"/>
    </xf>
    <xf numFmtId="0" fontId="6" fillId="0" borderId="2" xfId="0" applyFont="1" applyBorder="1"/>
    <xf numFmtId="0" fontId="6" fillId="0" borderId="3" xfId="0" applyFont="1" applyBorder="1"/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/>
    <xf numFmtId="2" fontId="6" fillId="0" borderId="5" xfId="0" applyNumberFormat="1" applyFont="1" applyBorder="1"/>
    <xf numFmtId="2" fontId="6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 topLeftCell="A1">
      <selection activeCell="G16" sqref="G16"/>
    </sheetView>
  </sheetViews>
  <sheetFormatPr defaultColWidth="9.140625" defaultRowHeight="15"/>
  <cols>
    <col min="2" max="2" width="26.57421875" style="0" customWidth="1"/>
    <col min="3" max="3" width="12.7109375" style="0" customWidth="1"/>
    <col min="4" max="4" width="13.00390625" style="0" customWidth="1"/>
    <col min="5" max="5" width="12.7109375" style="20" customWidth="1"/>
    <col min="6" max="6" width="13.57421875" style="0" customWidth="1"/>
    <col min="7" max="7" width="11.00390625" style="0" customWidth="1"/>
    <col min="8" max="8" width="10.421875" style="20" customWidth="1"/>
  </cols>
  <sheetData>
    <row r="1" spans="1:6" ht="15">
      <c r="A1" s="1"/>
      <c r="B1" s="1"/>
      <c r="C1" s="1"/>
      <c r="E1" s="16"/>
      <c r="F1" s="1"/>
    </row>
    <row r="2" spans="1:8" ht="18.5">
      <c r="A2" s="2" t="s">
        <v>94</v>
      </c>
      <c r="B2" s="2"/>
      <c r="C2" s="2"/>
      <c r="D2" s="2"/>
      <c r="E2" s="15"/>
      <c r="F2" s="2"/>
      <c r="G2" s="1"/>
      <c r="H2" s="16"/>
    </row>
    <row r="3" spans="1:8" ht="18.5">
      <c r="A3" s="3"/>
      <c r="B3" s="3"/>
      <c r="C3" s="43" t="s">
        <v>180</v>
      </c>
      <c r="D3" s="43"/>
      <c r="E3" s="43"/>
      <c r="F3" s="43"/>
      <c r="G3" s="44" t="s">
        <v>181</v>
      </c>
      <c r="H3" s="44"/>
    </row>
    <row r="4" spans="1:8" ht="15">
      <c r="A4" s="24" t="s">
        <v>165</v>
      </c>
      <c r="B4" s="8"/>
      <c r="C4" s="41"/>
      <c r="D4" s="42"/>
      <c r="E4" s="41" t="s">
        <v>95</v>
      </c>
      <c r="F4" s="42"/>
      <c r="G4" s="4"/>
      <c r="H4" s="14"/>
    </row>
    <row r="5" spans="1:8" ht="15">
      <c r="A5" s="10" t="s">
        <v>2</v>
      </c>
      <c r="B5" s="4" t="s">
        <v>3</v>
      </c>
      <c r="C5" s="5" t="s">
        <v>4</v>
      </c>
      <c r="D5" s="4" t="s">
        <v>96</v>
      </c>
      <c r="E5" s="17" t="s">
        <v>95</v>
      </c>
      <c r="F5" s="5" t="s">
        <v>153</v>
      </c>
      <c r="G5" s="4" t="s">
        <v>5</v>
      </c>
      <c r="H5" s="14" t="s">
        <v>95</v>
      </c>
    </row>
    <row r="6" spans="1:8" ht="15">
      <c r="A6" s="38" t="s">
        <v>165</v>
      </c>
      <c r="B6" s="4"/>
      <c r="C6" s="5"/>
      <c r="D6" s="4"/>
      <c r="E6" s="28"/>
      <c r="F6" s="5"/>
      <c r="G6" s="4"/>
      <c r="H6" s="14"/>
    </row>
    <row r="7" spans="1:8" ht="15">
      <c r="A7" s="37" t="s">
        <v>166</v>
      </c>
      <c r="B7" s="4" t="s">
        <v>167</v>
      </c>
      <c r="C7" s="5" t="s">
        <v>168</v>
      </c>
      <c r="D7" s="4">
        <v>54.06</v>
      </c>
      <c r="E7" s="28" t="s">
        <v>98</v>
      </c>
      <c r="F7" s="5" t="s">
        <v>97</v>
      </c>
      <c r="G7" s="6">
        <v>4</v>
      </c>
      <c r="H7" s="14" t="s">
        <v>155</v>
      </c>
    </row>
    <row r="8" spans="1:8" ht="15">
      <c r="A8" s="37" t="s">
        <v>170</v>
      </c>
      <c r="B8" s="4" t="s">
        <v>171</v>
      </c>
      <c r="C8" s="5" t="s">
        <v>172</v>
      </c>
      <c r="D8" s="4">
        <v>91.69</v>
      </c>
      <c r="E8" s="28" t="s">
        <v>98</v>
      </c>
      <c r="F8" s="5" t="s">
        <v>97</v>
      </c>
      <c r="G8" s="6">
        <v>10</v>
      </c>
      <c r="H8" s="14" t="s">
        <v>155</v>
      </c>
    </row>
    <row r="9" spans="1:8" ht="15">
      <c r="A9" s="37" t="s">
        <v>173</v>
      </c>
      <c r="B9" s="4" t="s">
        <v>174</v>
      </c>
      <c r="C9" s="5" t="s">
        <v>175</v>
      </c>
      <c r="D9" s="4">
        <v>4.56</v>
      </c>
      <c r="E9" s="28" t="s">
        <v>98</v>
      </c>
      <c r="F9" s="5" t="s">
        <v>97</v>
      </c>
      <c r="G9" s="6">
        <v>1</v>
      </c>
      <c r="H9" s="14" t="s">
        <v>155</v>
      </c>
    </row>
    <row r="10" spans="1:8" ht="15">
      <c r="A10" s="37" t="s">
        <v>176</v>
      </c>
      <c r="B10" s="4" t="s">
        <v>177</v>
      </c>
      <c r="C10" s="5" t="s">
        <v>178</v>
      </c>
      <c r="D10" s="4">
        <v>39.52</v>
      </c>
      <c r="E10" s="28" t="s">
        <v>98</v>
      </c>
      <c r="F10" s="5" t="s">
        <v>97</v>
      </c>
      <c r="G10" s="6">
        <v>4</v>
      </c>
      <c r="H10" s="14" t="s">
        <v>155</v>
      </c>
    </row>
    <row r="11" spans="1:8" ht="15">
      <c r="A11" s="37"/>
      <c r="B11" s="4"/>
      <c r="C11" s="5"/>
      <c r="D11" s="4"/>
      <c r="E11" s="28"/>
      <c r="F11" s="5"/>
      <c r="G11" s="6"/>
      <c r="H11" s="14"/>
    </row>
    <row r="12" spans="1:8" ht="15">
      <c r="A12" s="39" t="s">
        <v>169</v>
      </c>
      <c r="B12" s="4"/>
      <c r="C12" s="5"/>
      <c r="D12" s="4"/>
      <c r="E12" s="28"/>
      <c r="F12" s="5"/>
      <c r="G12" s="6"/>
      <c r="H12" s="14"/>
    </row>
    <row r="13" spans="1:8" ht="15">
      <c r="A13" s="9">
        <v>102</v>
      </c>
      <c r="B13" s="4" t="s">
        <v>93</v>
      </c>
      <c r="C13" s="11" t="s">
        <v>6</v>
      </c>
      <c r="D13" s="6">
        <v>9.38</v>
      </c>
      <c r="E13" s="18" t="s">
        <v>98</v>
      </c>
      <c r="F13" s="11" t="s">
        <v>97</v>
      </c>
      <c r="G13" s="6">
        <v>2</v>
      </c>
      <c r="H13" s="21" t="s">
        <v>99</v>
      </c>
    </row>
    <row r="14" spans="1:8" ht="15">
      <c r="A14" s="9">
        <v>112</v>
      </c>
      <c r="B14" s="4" t="s">
        <v>7</v>
      </c>
      <c r="C14" s="11" t="s">
        <v>8</v>
      </c>
      <c r="D14" s="6">
        <v>90</v>
      </c>
      <c r="E14" s="18" t="s">
        <v>98</v>
      </c>
      <c r="F14" s="11" t="s">
        <v>97</v>
      </c>
      <c r="G14" s="6"/>
      <c r="H14" s="21"/>
    </row>
    <row r="15" spans="1:8" ht="15">
      <c r="A15" s="9">
        <v>149</v>
      </c>
      <c r="B15" s="4" t="s">
        <v>82</v>
      </c>
      <c r="C15" s="11" t="s">
        <v>10</v>
      </c>
      <c r="D15" s="6">
        <v>11</v>
      </c>
      <c r="E15" s="18" t="s">
        <v>98</v>
      </c>
      <c r="F15" s="11" t="s">
        <v>97</v>
      </c>
      <c r="G15" s="6">
        <v>1</v>
      </c>
      <c r="H15" s="21" t="s">
        <v>99</v>
      </c>
    </row>
    <row r="16" spans="1:8" ht="15">
      <c r="A16" s="9">
        <v>114.115</v>
      </c>
      <c r="B16" s="4" t="s">
        <v>83</v>
      </c>
      <c r="C16" s="11" t="s">
        <v>84</v>
      </c>
      <c r="D16" s="6">
        <v>9</v>
      </c>
      <c r="E16" s="18" t="s">
        <v>98</v>
      </c>
      <c r="F16" s="11" t="s">
        <v>97</v>
      </c>
      <c r="G16" s="6"/>
      <c r="H16" s="21"/>
    </row>
    <row r="17" spans="1:8" ht="15">
      <c r="A17" s="13" t="s">
        <v>85</v>
      </c>
      <c r="B17" s="4" t="s">
        <v>86</v>
      </c>
      <c r="C17" s="11" t="s">
        <v>87</v>
      </c>
      <c r="D17" s="6">
        <v>11.25</v>
      </c>
      <c r="E17" s="18" t="s">
        <v>98</v>
      </c>
      <c r="F17" s="11" t="s">
        <v>97</v>
      </c>
      <c r="G17" s="6"/>
      <c r="H17" s="21"/>
    </row>
    <row r="18" spans="1:8" ht="15">
      <c r="A18" s="9">
        <v>121</v>
      </c>
      <c r="B18" s="4" t="s">
        <v>12</v>
      </c>
      <c r="C18" s="11" t="s">
        <v>11</v>
      </c>
      <c r="D18" s="6">
        <v>3.3</v>
      </c>
      <c r="E18" s="18" t="s">
        <v>98</v>
      </c>
      <c r="F18" s="11" t="s">
        <v>97</v>
      </c>
      <c r="G18" s="6"/>
      <c r="H18" s="21"/>
    </row>
    <row r="19" spans="1:8" ht="15">
      <c r="A19" s="9">
        <v>124.125</v>
      </c>
      <c r="B19" s="4" t="s">
        <v>76</v>
      </c>
      <c r="C19" s="11" t="s">
        <v>87</v>
      </c>
      <c r="D19" s="6">
        <v>7.5</v>
      </c>
      <c r="E19" s="18" t="s">
        <v>98</v>
      </c>
      <c r="F19" s="11" t="s">
        <v>97</v>
      </c>
      <c r="G19" s="6"/>
      <c r="H19" s="21"/>
    </row>
    <row r="20" spans="1:8" ht="15">
      <c r="A20" s="9">
        <v>130.129</v>
      </c>
      <c r="B20" s="4" t="s">
        <v>77</v>
      </c>
      <c r="C20" s="11" t="s">
        <v>87</v>
      </c>
      <c r="D20" s="6">
        <v>11.25</v>
      </c>
      <c r="E20" s="18" t="s">
        <v>98</v>
      </c>
      <c r="F20" s="11" t="s">
        <v>97</v>
      </c>
      <c r="G20" s="6"/>
      <c r="H20" s="21"/>
    </row>
    <row r="21" spans="1:8" ht="15">
      <c r="A21" s="9">
        <v>131</v>
      </c>
      <c r="B21" s="4" t="s">
        <v>9</v>
      </c>
      <c r="C21" s="11" t="s">
        <v>13</v>
      </c>
      <c r="D21" s="6">
        <v>2.97</v>
      </c>
      <c r="E21" s="18" t="s">
        <v>98</v>
      </c>
      <c r="F21" s="11" t="s">
        <v>97</v>
      </c>
      <c r="G21" s="6"/>
      <c r="H21" s="21"/>
    </row>
    <row r="22" spans="1:8" ht="15">
      <c r="A22" s="9">
        <v>134.135</v>
      </c>
      <c r="B22" s="4" t="s">
        <v>78</v>
      </c>
      <c r="C22" s="11" t="s">
        <v>87</v>
      </c>
      <c r="D22" s="6">
        <v>11.25</v>
      </c>
      <c r="E22" s="18" t="s">
        <v>98</v>
      </c>
      <c r="F22" s="11" t="s">
        <v>97</v>
      </c>
      <c r="G22" s="6"/>
      <c r="H22" s="21"/>
    </row>
    <row r="23" spans="1:8" ht="15">
      <c r="A23" s="13" t="s">
        <v>88</v>
      </c>
      <c r="B23" s="4" t="s">
        <v>79</v>
      </c>
      <c r="C23" s="11" t="s">
        <v>89</v>
      </c>
      <c r="D23" s="6">
        <v>12</v>
      </c>
      <c r="E23" s="18" t="s">
        <v>98</v>
      </c>
      <c r="F23" s="11" t="s">
        <v>97</v>
      </c>
      <c r="G23" s="6"/>
      <c r="H23" s="21"/>
    </row>
    <row r="24" spans="1:8" ht="15">
      <c r="A24" s="9">
        <v>141</v>
      </c>
      <c r="B24" s="4" t="s">
        <v>14</v>
      </c>
      <c r="C24" s="11" t="s">
        <v>15</v>
      </c>
      <c r="D24" s="6">
        <v>7.48</v>
      </c>
      <c r="E24" s="18" t="s">
        <v>98</v>
      </c>
      <c r="F24" s="11" t="s">
        <v>97</v>
      </c>
      <c r="G24" s="6"/>
      <c r="H24" s="21"/>
    </row>
    <row r="25" spans="1:8" ht="15">
      <c r="A25" s="9">
        <v>151</v>
      </c>
      <c r="B25" s="4" t="s">
        <v>90</v>
      </c>
      <c r="C25" s="11" t="s">
        <v>16</v>
      </c>
      <c r="D25" s="6">
        <v>9.52</v>
      </c>
      <c r="E25" s="18" t="s">
        <v>98</v>
      </c>
      <c r="F25" s="11" t="s">
        <v>97</v>
      </c>
      <c r="G25" s="6">
        <v>2</v>
      </c>
      <c r="H25" s="21" t="s">
        <v>99</v>
      </c>
    </row>
    <row r="26" spans="1:8" ht="15">
      <c r="A26" s="9">
        <v>104</v>
      </c>
      <c r="B26" s="4" t="s">
        <v>80</v>
      </c>
      <c r="C26" s="11" t="s">
        <v>17</v>
      </c>
      <c r="D26" s="6">
        <v>42.9</v>
      </c>
      <c r="E26" s="18" t="s">
        <v>98</v>
      </c>
      <c r="F26" s="11" t="s">
        <v>97</v>
      </c>
      <c r="G26" s="6"/>
      <c r="H26" s="21"/>
    </row>
    <row r="27" spans="1:8" ht="15">
      <c r="A27" s="9">
        <v>155</v>
      </c>
      <c r="B27" s="4" t="s">
        <v>81</v>
      </c>
      <c r="C27" s="11" t="s">
        <v>18</v>
      </c>
      <c r="D27" s="6">
        <v>12.48</v>
      </c>
      <c r="E27" s="18" t="s">
        <v>98</v>
      </c>
      <c r="F27" s="11" t="s">
        <v>97</v>
      </c>
      <c r="G27" s="6">
        <v>2</v>
      </c>
      <c r="H27" s="21" t="s">
        <v>99</v>
      </c>
    </row>
    <row r="28" spans="1:8" ht="15">
      <c r="A28" s="9">
        <v>176</v>
      </c>
      <c r="B28" s="4" t="s">
        <v>21</v>
      </c>
      <c r="C28" s="11" t="s">
        <v>22</v>
      </c>
      <c r="D28" s="6">
        <v>38.5</v>
      </c>
      <c r="E28" s="18" t="s">
        <v>98</v>
      </c>
      <c r="F28" s="11" t="s">
        <v>97</v>
      </c>
      <c r="G28" s="6">
        <v>5</v>
      </c>
      <c r="H28" s="21" t="s">
        <v>99</v>
      </c>
    </row>
    <row r="29" spans="1:8" ht="15">
      <c r="A29" s="9">
        <v>170</v>
      </c>
      <c r="B29" s="4" t="s">
        <v>91</v>
      </c>
      <c r="C29" s="11" t="s">
        <v>23</v>
      </c>
      <c r="D29" s="6">
        <v>12.81</v>
      </c>
      <c r="E29" s="18" t="s">
        <v>98</v>
      </c>
      <c r="F29" s="11" t="s">
        <v>97</v>
      </c>
      <c r="G29" s="6">
        <v>4</v>
      </c>
      <c r="H29" s="21" t="s">
        <v>99</v>
      </c>
    </row>
    <row r="30" spans="1:8" ht="15">
      <c r="A30" s="9">
        <v>169</v>
      </c>
      <c r="B30" s="4" t="s">
        <v>92</v>
      </c>
      <c r="C30" s="11" t="s">
        <v>24</v>
      </c>
      <c r="D30" s="6">
        <v>8.17</v>
      </c>
      <c r="E30" s="18" t="s">
        <v>98</v>
      </c>
      <c r="F30" s="11" t="s">
        <v>97</v>
      </c>
      <c r="G30" s="6">
        <v>2</v>
      </c>
      <c r="H30" s="21" t="s">
        <v>99</v>
      </c>
    </row>
    <row r="31" spans="1:8" ht="15">
      <c r="A31" s="9"/>
      <c r="B31" s="4" t="s">
        <v>25</v>
      </c>
      <c r="C31" s="11" t="s">
        <v>26</v>
      </c>
      <c r="D31" s="6">
        <v>5.4</v>
      </c>
      <c r="E31" s="18" t="s">
        <v>98</v>
      </c>
      <c r="F31" s="11" t="s">
        <v>97</v>
      </c>
      <c r="G31" s="6"/>
      <c r="H31" s="21"/>
    </row>
    <row r="32" spans="1:8" ht="15">
      <c r="A32" s="9">
        <v>159</v>
      </c>
      <c r="B32" s="4" t="s">
        <v>27</v>
      </c>
      <c r="C32" s="11" t="s">
        <v>28</v>
      </c>
      <c r="D32" s="6">
        <v>18.2</v>
      </c>
      <c r="E32" s="18" t="s">
        <v>98</v>
      </c>
      <c r="F32" s="11" t="s">
        <v>97</v>
      </c>
      <c r="G32" s="6">
        <v>4</v>
      </c>
      <c r="H32" s="21" t="s">
        <v>99</v>
      </c>
    </row>
    <row r="33" spans="1:8" ht="15">
      <c r="A33" s="9">
        <v>158</v>
      </c>
      <c r="B33" s="4" t="s">
        <v>27</v>
      </c>
      <c r="C33" s="11" t="s">
        <v>29</v>
      </c>
      <c r="D33" s="6">
        <v>27.56</v>
      </c>
      <c r="E33" s="18" t="s">
        <v>98</v>
      </c>
      <c r="F33" s="11" t="s">
        <v>97</v>
      </c>
      <c r="G33" s="6">
        <v>4</v>
      </c>
      <c r="H33" s="21" t="s">
        <v>99</v>
      </c>
    </row>
    <row r="34" spans="1:8" ht="15">
      <c r="A34" s="9">
        <v>160</v>
      </c>
      <c r="B34" s="4" t="s">
        <v>27</v>
      </c>
      <c r="C34" s="11" t="s">
        <v>30</v>
      </c>
      <c r="D34" s="6">
        <v>15.66</v>
      </c>
      <c r="E34" s="18" t="s">
        <v>98</v>
      </c>
      <c r="F34" s="11" t="s">
        <v>97</v>
      </c>
      <c r="G34" s="6">
        <v>2</v>
      </c>
      <c r="H34" s="21" t="s">
        <v>99</v>
      </c>
    </row>
    <row r="35" spans="1:8" ht="15">
      <c r="A35" s="9"/>
      <c r="B35" s="4" t="s">
        <v>31</v>
      </c>
      <c r="C35" s="11" t="s">
        <v>32</v>
      </c>
      <c r="D35" s="6">
        <v>19.6</v>
      </c>
      <c r="E35" s="18" t="s">
        <v>98</v>
      </c>
      <c r="F35" s="11" t="s">
        <v>97</v>
      </c>
      <c r="G35" s="6">
        <v>6</v>
      </c>
      <c r="H35" s="21" t="s">
        <v>99</v>
      </c>
    </row>
    <row r="36" spans="1:8" ht="15">
      <c r="A36" s="9"/>
      <c r="B36" s="4" t="s">
        <v>19</v>
      </c>
      <c r="C36" s="11" t="s">
        <v>20</v>
      </c>
      <c r="D36" s="6">
        <v>29.14</v>
      </c>
      <c r="E36" s="18" t="s">
        <v>98</v>
      </c>
      <c r="F36" s="11" t="s">
        <v>97</v>
      </c>
      <c r="G36" s="6"/>
      <c r="H36" s="21"/>
    </row>
    <row r="37" spans="1:8" ht="15">
      <c r="A37" s="9"/>
      <c r="B37" s="4" t="s">
        <v>157</v>
      </c>
      <c r="C37" s="11"/>
      <c r="D37" s="6">
        <f>SUM(D7:D36)</f>
        <v>616.15</v>
      </c>
      <c r="E37" s="18"/>
      <c r="F37" s="11"/>
      <c r="G37" s="6">
        <f>SUM(G7:G36)</f>
        <v>53</v>
      </c>
      <c r="H37" s="21"/>
    </row>
    <row r="38" spans="1:8" ht="15">
      <c r="A38" s="9"/>
      <c r="B38" s="4"/>
      <c r="C38" s="11"/>
      <c r="D38" s="6"/>
      <c r="E38" s="18"/>
      <c r="F38" s="11"/>
      <c r="G38" s="6"/>
      <c r="H38" s="21"/>
    </row>
    <row r="39" spans="1:8" ht="15">
      <c r="A39" s="1"/>
      <c r="B39" s="1"/>
      <c r="C39" s="1"/>
      <c r="D39" s="1"/>
      <c r="E39" s="16"/>
      <c r="F39" s="1"/>
      <c r="G39" s="1"/>
      <c r="H39" s="16"/>
    </row>
    <row r="40" spans="1:8" ht="15">
      <c r="A40" s="1"/>
      <c r="B40" s="1"/>
      <c r="C40" s="1"/>
      <c r="D40" s="1"/>
      <c r="E40" s="16"/>
      <c r="F40" s="1"/>
      <c r="G40" s="1"/>
      <c r="H40" s="16"/>
    </row>
    <row r="41" spans="1:8" ht="15">
      <c r="A41" s="7"/>
      <c r="B41" s="7"/>
      <c r="C41" s="7"/>
      <c r="D41" s="7"/>
      <c r="E41" s="19"/>
      <c r="F41" s="7"/>
      <c r="G41" s="7"/>
      <c r="H41" s="16"/>
    </row>
    <row r="42" spans="1:8" ht="15">
      <c r="A42" s="1"/>
      <c r="B42" s="1"/>
      <c r="C42" s="1"/>
      <c r="D42" s="1"/>
      <c r="E42" s="16"/>
      <c r="F42" s="1"/>
      <c r="G42" s="1"/>
      <c r="H42" s="16"/>
    </row>
    <row r="43" spans="1:8" ht="15">
      <c r="A43" s="1"/>
      <c r="B43" s="1"/>
      <c r="C43" s="1"/>
      <c r="D43" s="1"/>
      <c r="E43" s="16"/>
      <c r="F43" s="1"/>
      <c r="G43" s="1"/>
      <c r="H43" s="16"/>
    </row>
    <row r="44" spans="1:8" ht="15">
      <c r="A44" s="1"/>
      <c r="B44" s="1"/>
      <c r="C44" s="1"/>
      <c r="D44" s="1"/>
      <c r="E44" s="16"/>
      <c r="F44" s="1"/>
      <c r="G44" s="1"/>
      <c r="H44" s="16"/>
    </row>
    <row r="45" spans="1:8" ht="15">
      <c r="A45" s="1"/>
      <c r="B45" s="1"/>
      <c r="C45" s="1"/>
      <c r="D45" s="1"/>
      <c r="E45" s="16"/>
      <c r="F45" s="1"/>
      <c r="G45" s="1"/>
      <c r="H45" s="16"/>
    </row>
    <row r="46" spans="1:8" ht="15">
      <c r="A46" s="1"/>
      <c r="B46" s="1"/>
      <c r="C46" s="1"/>
      <c r="D46" s="1"/>
      <c r="E46" s="16"/>
      <c r="F46" s="1"/>
      <c r="G46" s="1"/>
      <c r="H46" s="16"/>
    </row>
  </sheetData>
  <mergeCells count="4">
    <mergeCell ref="E4:F4"/>
    <mergeCell ref="C4:D4"/>
    <mergeCell ref="C3:F3"/>
    <mergeCell ref="G3:H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 topLeftCell="A16">
      <selection activeCell="K17" sqref="K17"/>
    </sheetView>
  </sheetViews>
  <sheetFormatPr defaultColWidth="9.140625" defaultRowHeight="15"/>
  <cols>
    <col min="2" max="2" width="26.57421875" style="0" customWidth="1"/>
    <col min="3" max="3" width="12.7109375" style="0" customWidth="1"/>
    <col min="4" max="4" width="13.00390625" style="0" customWidth="1"/>
    <col min="5" max="5" width="12.7109375" style="20" customWidth="1"/>
    <col min="6" max="6" width="13.57421875" style="0" customWidth="1"/>
    <col min="7" max="7" width="11.00390625" style="0" customWidth="1"/>
    <col min="8" max="8" width="10.421875" style="20" customWidth="1"/>
  </cols>
  <sheetData>
    <row r="1" spans="1:6" ht="15">
      <c r="A1" s="1"/>
      <c r="B1" s="1"/>
      <c r="C1" s="1"/>
      <c r="E1" s="16"/>
      <c r="F1" s="1"/>
    </row>
    <row r="2" spans="1:8" ht="18.5">
      <c r="A2" s="2" t="s">
        <v>182</v>
      </c>
      <c r="B2" s="2"/>
      <c r="C2" s="2"/>
      <c r="D2" s="2"/>
      <c r="E2" s="15"/>
      <c r="F2" s="2"/>
      <c r="G2" s="1"/>
      <c r="H2" s="16"/>
    </row>
    <row r="3" spans="1:8" ht="18.5">
      <c r="A3" s="3"/>
      <c r="B3" s="3"/>
      <c r="C3" s="43" t="s">
        <v>180</v>
      </c>
      <c r="D3" s="43"/>
      <c r="E3" s="43"/>
      <c r="F3" s="43"/>
      <c r="G3" s="44" t="s">
        <v>181</v>
      </c>
      <c r="H3" s="44"/>
    </row>
    <row r="4" spans="1:8" ht="15">
      <c r="A4" s="24" t="s">
        <v>156</v>
      </c>
      <c r="B4" s="8"/>
      <c r="C4" s="41"/>
      <c r="D4" s="42"/>
      <c r="E4" s="41" t="s">
        <v>95</v>
      </c>
      <c r="F4" s="42"/>
      <c r="G4" s="4"/>
      <c r="H4" s="14"/>
    </row>
    <row r="5" spans="1:8" ht="15">
      <c r="A5" s="10" t="s">
        <v>2</v>
      </c>
      <c r="B5" s="4" t="s">
        <v>3</v>
      </c>
      <c r="C5" s="5" t="s">
        <v>4</v>
      </c>
      <c r="D5" s="4" t="s">
        <v>96</v>
      </c>
      <c r="E5" s="17" t="s">
        <v>95</v>
      </c>
      <c r="F5" s="5" t="s">
        <v>153</v>
      </c>
      <c r="G5" s="4" t="s">
        <v>5</v>
      </c>
      <c r="H5" s="14" t="s">
        <v>95</v>
      </c>
    </row>
    <row r="6" spans="1:8" ht="15">
      <c r="A6" s="10"/>
      <c r="B6" s="4" t="s">
        <v>31</v>
      </c>
      <c r="C6" s="11" t="s">
        <v>33</v>
      </c>
      <c r="D6" s="6">
        <v>19.25</v>
      </c>
      <c r="E6" s="18" t="s">
        <v>98</v>
      </c>
      <c r="F6" s="11" t="s">
        <v>97</v>
      </c>
      <c r="G6" s="6">
        <v>3</v>
      </c>
      <c r="H6" s="21" t="s">
        <v>99</v>
      </c>
    </row>
    <row r="7" spans="1:8" ht="15">
      <c r="A7" s="9">
        <v>228</v>
      </c>
      <c r="B7" s="4" t="s">
        <v>9</v>
      </c>
      <c r="C7" s="11" t="s">
        <v>24</v>
      </c>
      <c r="D7" s="6">
        <v>8.17</v>
      </c>
      <c r="E7" s="18" t="s">
        <v>98</v>
      </c>
      <c r="F7" s="11" t="s">
        <v>97</v>
      </c>
      <c r="G7" s="6">
        <v>2</v>
      </c>
      <c r="H7" s="21" t="s">
        <v>99</v>
      </c>
    </row>
    <row r="8" spans="1:8" ht="15">
      <c r="A8" s="9">
        <v>229</v>
      </c>
      <c r="B8" s="4" t="s">
        <v>1</v>
      </c>
      <c r="C8" s="11" t="s">
        <v>23</v>
      </c>
      <c r="D8" s="6">
        <v>12.81</v>
      </c>
      <c r="E8" s="18" t="s">
        <v>98</v>
      </c>
      <c r="F8" s="11" t="s">
        <v>97</v>
      </c>
      <c r="G8" s="6">
        <v>4</v>
      </c>
      <c r="H8" s="21" t="s">
        <v>99</v>
      </c>
    </row>
    <row r="9" spans="1:8" ht="15">
      <c r="A9" s="9"/>
      <c r="B9" s="4" t="s">
        <v>34</v>
      </c>
      <c r="C9" s="11" t="s">
        <v>35</v>
      </c>
      <c r="D9" s="6">
        <v>5</v>
      </c>
      <c r="E9" s="18" t="s">
        <v>98</v>
      </c>
      <c r="F9" s="11" t="s">
        <v>97</v>
      </c>
      <c r="G9" s="6"/>
      <c r="H9" s="21"/>
    </row>
    <row r="10" spans="1:8" ht="15">
      <c r="A10" s="9">
        <v>220</v>
      </c>
      <c r="B10" s="4" t="s">
        <v>36</v>
      </c>
      <c r="C10" s="11" t="s">
        <v>37</v>
      </c>
      <c r="D10" s="6">
        <v>29.75</v>
      </c>
      <c r="E10" s="18" t="s">
        <v>98</v>
      </c>
      <c r="F10" s="11" t="s">
        <v>97</v>
      </c>
      <c r="G10" s="6">
        <v>5</v>
      </c>
      <c r="H10" s="21" t="s">
        <v>99</v>
      </c>
    </row>
    <row r="11" spans="1:8" ht="15">
      <c r="A11" s="9"/>
      <c r="B11" s="4" t="s">
        <v>38</v>
      </c>
      <c r="C11" s="11" t="s">
        <v>39</v>
      </c>
      <c r="D11" s="6">
        <v>29.7</v>
      </c>
      <c r="E11" s="18" t="s">
        <v>98</v>
      </c>
      <c r="F11" s="11" t="s">
        <v>97</v>
      </c>
      <c r="G11" s="6">
        <v>1</v>
      </c>
      <c r="H11" s="21" t="s">
        <v>99</v>
      </c>
    </row>
    <row r="12" spans="1:8" ht="15">
      <c r="A12" s="9">
        <v>202</v>
      </c>
      <c r="B12" s="4" t="s">
        <v>40</v>
      </c>
      <c r="C12" s="11" t="s">
        <v>41</v>
      </c>
      <c r="D12" s="6">
        <v>43.71</v>
      </c>
      <c r="E12" s="18" t="s">
        <v>98</v>
      </c>
      <c r="F12" s="11" t="s">
        <v>97</v>
      </c>
      <c r="G12" s="6">
        <v>2</v>
      </c>
      <c r="H12" s="21" t="s">
        <v>99</v>
      </c>
    </row>
    <row r="13" spans="1:8" ht="15">
      <c r="A13" s="9"/>
      <c r="B13" s="4" t="s">
        <v>42</v>
      </c>
      <c r="C13" s="11" t="s">
        <v>43</v>
      </c>
      <c r="D13" s="6">
        <v>9.5</v>
      </c>
      <c r="E13" s="18" t="s">
        <v>98</v>
      </c>
      <c r="F13" s="11" t="s">
        <v>97</v>
      </c>
      <c r="G13" s="6"/>
      <c r="H13" s="21"/>
    </row>
    <row r="14" spans="1:8" ht="15">
      <c r="A14" s="9">
        <v>210</v>
      </c>
      <c r="B14" s="4" t="s">
        <v>1</v>
      </c>
      <c r="C14" s="11" t="s">
        <v>44</v>
      </c>
      <c r="D14" s="6">
        <v>6.16</v>
      </c>
      <c r="E14" s="18" t="s">
        <v>98</v>
      </c>
      <c r="F14" s="11" t="s">
        <v>97</v>
      </c>
      <c r="G14" s="6">
        <v>1</v>
      </c>
      <c r="H14" s="21" t="s">
        <v>99</v>
      </c>
    </row>
    <row r="15" spans="1:8" ht="15">
      <c r="A15" s="9">
        <v>213</v>
      </c>
      <c r="B15" s="4" t="s">
        <v>9</v>
      </c>
      <c r="C15" s="11" t="s">
        <v>45</v>
      </c>
      <c r="D15" s="6">
        <v>13.75</v>
      </c>
      <c r="E15" s="18" t="s">
        <v>98</v>
      </c>
      <c r="F15" s="11" t="s">
        <v>97</v>
      </c>
      <c r="G15" s="6">
        <v>1</v>
      </c>
      <c r="H15" s="21" t="s">
        <v>99</v>
      </c>
    </row>
    <row r="16" spans="1:8" ht="15">
      <c r="A16" s="9">
        <v>201</v>
      </c>
      <c r="B16" s="4" t="s">
        <v>9</v>
      </c>
      <c r="C16" s="11" t="s">
        <v>46</v>
      </c>
      <c r="D16" s="6">
        <v>9.8</v>
      </c>
      <c r="E16" s="18" t="s">
        <v>98</v>
      </c>
      <c r="F16" s="11" t="s">
        <v>97</v>
      </c>
      <c r="G16" s="6">
        <v>2</v>
      </c>
      <c r="H16" s="21" t="s">
        <v>99</v>
      </c>
    </row>
    <row r="17" spans="1:8" ht="15">
      <c r="A17" s="9"/>
      <c r="B17" s="4"/>
      <c r="C17" s="11"/>
      <c r="D17" s="6"/>
      <c r="E17" s="18"/>
      <c r="F17" s="11"/>
      <c r="G17" s="6"/>
      <c r="H17" s="21"/>
    </row>
    <row r="18" spans="1:8" ht="15">
      <c r="A18" s="9"/>
      <c r="B18" s="4"/>
      <c r="C18" s="11"/>
      <c r="D18" s="6"/>
      <c r="E18" s="18"/>
      <c r="F18" s="11"/>
      <c r="G18" s="6"/>
      <c r="H18" s="21"/>
    </row>
    <row r="19" spans="1:8" ht="15">
      <c r="A19" s="12" t="s">
        <v>47</v>
      </c>
      <c r="B19" s="4"/>
      <c r="C19" s="11"/>
      <c r="D19" s="6"/>
      <c r="E19" s="18"/>
      <c r="F19" s="11"/>
      <c r="G19" s="6"/>
      <c r="H19" s="21"/>
    </row>
    <row r="20" spans="1:8" ht="15">
      <c r="A20" s="9">
        <v>301</v>
      </c>
      <c r="B20" s="4" t="s">
        <v>9</v>
      </c>
      <c r="C20" s="11" t="s">
        <v>46</v>
      </c>
      <c r="D20" s="6">
        <v>9.8</v>
      </c>
      <c r="E20" s="18" t="s">
        <v>98</v>
      </c>
      <c r="F20" s="11" t="s">
        <v>97</v>
      </c>
      <c r="G20" s="6">
        <v>1</v>
      </c>
      <c r="H20" s="21" t="s">
        <v>99</v>
      </c>
    </row>
    <row r="21" spans="1:8" ht="15">
      <c r="A21" s="9">
        <v>302</v>
      </c>
      <c r="B21" s="4" t="s">
        <v>48</v>
      </c>
      <c r="C21" s="11" t="s">
        <v>49</v>
      </c>
      <c r="D21" s="6">
        <v>38.88</v>
      </c>
      <c r="E21" s="18" t="s">
        <v>98</v>
      </c>
      <c r="F21" s="11" t="s">
        <v>97</v>
      </c>
      <c r="G21" s="6">
        <v>2</v>
      </c>
      <c r="H21" s="21" t="s">
        <v>99</v>
      </c>
    </row>
    <row r="22" spans="1:8" ht="15">
      <c r="A22" s="9"/>
      <c r="B22" s="4" t="s">
        <v>19</v>
      </c>
      <c r="C22" s="11" t="s">
        <v>50</v>
      </c>
      <c r="D22" s="6">
        <v>45</v>
      </c>
      <c r="E22" s="18" t="s">
        <v>98</v>
      </c>
      <c r="F22" s="11" t="s">
        <v>97</v>
      </c>
      <c r="G22" s="6"/>
      <c r="H22" s="21" t="s">
        <v>99</v>
      </c>
    </row>
    <row r="23" spans="1:8" ht="15">
      <c r="A23" s="9">
        <v>321</v>
      </c>
      <c r="B23" s="4" t="s">
        <v>51</v>
      </c>
      <c r="C23" s="11" t="s">
        <v>52</v>
      </c>
      <c r="D23" s="6">
        <v>11.55</v>
      </c>
      <c r="E23" s="18" t="s">
        <v>98</v>
      </c>
      <c r="F23" s="11" t="s">
        <v>97</v>
      </c>
      <c r="G23" s="6">
        <v>3</v>
      </c>
      <c r="H23" s="21" t="s">
        <v>99</v>
      </c>
    </row>
    <row r="24" spans="1:8" ht="15">
      <c r="A24" s="9">
        <v>309</v>
      </c>
      <c r="B24" s="4" t="s">
        <v>1</v>
      </c>
      <c r="C24" s="11" t="s">
        <v>53</v>
      </c>
      <c r="D24" s="6">
        <v>14.58</v>
      </c>
      <c r="E24" s="18" t="s">
        <v>98</v>
      </c>
      <c r="F24" s="11" t="s">
        <v>97</v>
      </c>
      <c r="G24" s="6">
        <v>2</v>
      </c>
      <c r="H24" s="21" t="s">
        <v>99</v>
      </c>
    </row>
    <row r="25" spans="1:8" ht="15">
      <c r="A25" s="9"/>
      <c r="B25" s="4" t="s">
        <v>31</v>
      </c>
      <c r="C25" s="11" t="s">
        <v>54</v>
      </c>
      <c r="D25" s="6">
        <v>14</v>
      </c>
      <c r="E25" s="18" t="s">
        <v>98</v>
      </c>
      <c r="F25" s="11" t="s">
        <v>97</v>
      </c>
      <c r="G25" s="6"/>
      <c r="H25" s="21"/>
    </row>
    <row r="26" spans="1:8" ht="15">
      <c r="A26" s="9"/>
      <c r="B26" s="4"/>
      <c r="C26" s="11"/>
      <c r="D26" s="6"/>
      <c r="E26" s="18"/>
      <c r="F26" s="11"/>
      <c r="G26" s="6"/>
      <c r="H26" s="21"/>
    </row>
    <row r="27" spans="1:8" ht="15">
      <c r="A27" s="9"/>
      <c r="B27" s="4"/>
      <c r="C27" s="11"/>
      <c r="D27" s="6"/>
      <c r="E27" s="18"/>
      <c r="F27" s="11"/>
      <c r="G27" s="6"/>
      <c r="H27" s="21"/>
    </row>
    <row r="28" spans="1:8" ht="15">
      <c r="A28" s="12" t="s">
        <v>55</v>
      </c>
      <c r="B28" s="4"/>
      <c r="C28" s="11"/>
      <c r="D28" s="6"/>
      <c r="E28" s="18"/>
      <c r="F28" s="11"/>
      <c r="G28" s="6"/>
      <c r="H28" s="21"/>
    </row>
    <row r="29" spans="1:8" ht="15">
      <c r="A29" s="9">
        <v>403</v>
      </c>
      <c r="B29" s="4" t="s">
        <v>56</v>
      </c>
      <c r="C29" s="11" t="s">
        <v>57</v>
      </c>
      <c r="D29" s="6">
        <v>20.4</v>
      </c>
      <c r="E29" s="18" t="s">
        <v>98</v>
      </c>
      <c r="F29" s="11" t="s">
        <v>97</v>
      </c>
      <c r="G29" s="6">
        <v>1</v>
      </c>
      <c r="H29" s="21" t="s">
        <v>99</v>
      </c>
    </row>
    <row r="30" spans="1:8" ht="15">
      <c r="A30" s="9"/>
      <c r="B30" s="4" t="s">
        <v>59</v>
      </c>
      <c r="C30" s="11" t="s">
        <v>58</v>
      </c>
      <c r="D30" s="6">
        <v>19.76</v>
      </c>
      <c r="E30" s="18" t="s">
        <v>98</v>
      </c>
      <c r="F30" s="11" t="s">
        <v>97</v>
      </c>
      <c r="G30" s="6">
        <v>1</v>
      </c>
      <c r="H30" s="21" t="s">
        <v>99</v>
      </c>
    </row>
    <row r="31" spans="1:8" ht="15">
      <c r="A31" s="9">
        <v>431</v>
      </c>
      <c r="B31" s="4" t="s">
        <v>14</v>
      </c>
      <c r="C31" s="11" t="s">
        <v>60</v>
      </c>
      <c r="D31" s="6">
        <v>6.72</v>
      </c>
      <c r="E31" s="18" t="s">
        <v>98</v>
      </c>
      <c r="F31" s="11" t="s">
        <v>97</v>
      </c>
      <c r="G31" s="6"/>
      <c r="H31" s="21"/>
    </row>
    <row r="32" spans="1:8" ht="15">
      <c r="A32" s="9">
        <v>428</v>
      </c>
      <c r="B32" s="4" t="s">
        <v>1</v>
      </c>
      <c r="C32" s="11" t="s">
        <v>61</v>
      </c>
      <c r="D32" s="6">
        <v>2.08</v>
      </c>
      <c r="E32" s="18" t="s">
        <v>98</v>
      </c>
      <c r="F32" s="11" t="s">
        <v>97</v>
      </c>
      <c r="G32" s="6"/>
      <c r="H32" s="22"/>
    </row>
    <row r="33" spans="1:8" ht="15">
      <c r="A33" s="9">
        <v>430</v>
      </c>
      <c r="B33" s="4" t="s">
        <v>62</v>
      </c>
      <c r="C33" s="11" t="s">
        <v>63</v>
      </c>
      <c r="D33" s="6">
        <v>2.55</v>
      </c>
      <c r="E33" s="18" t="s">
        <v>98</v>
      </c>
      <c r="F33" s="11" t="s">
        <v>97</v>
      </c>
      <c r="G33" s="6"/>
      <c r="H33" s="22"/>
    </row>
    <row r="34" spans="1:8" ht="15">
      <c r="A34" s="9">
        <v>426</v>
      </c>
      <c r="B34" s="4" t="s">
        <v>74</v>
      </c>
      <c r="C34" s="11" t="s">
        <v>64</v>
      </c>
      <c r="D34" s="6">
        <v>4</v>
      </c>
      <c r="E34" s="18" t="s">
        <v>98</v>
      </c>
      <c r="F34" s="11" t="s">
        <v>97</v>
      </c>
      <c r="G34" s="6">
        <v>2</v>
      </c>
      <c r="H34" s="21" t="s">
        <v>99</v>
      </c>
    </row>
    <row r="35" spans="1:8" ht="15">
      <c r="A35" s="9">
        <v>423</v>
      </c>
      <c r="B35" s="4" t="s">
        <v>75</v>
      </c>
      <c r="C35" s="11" t="s">
        <v>65</v>
      </c>
      <c r="D35" s="6">
        <v>3.68</v>
      </c>
      <c r="E35" s="18" t="s">
        <v>98</v>
      </c>
      <c r="F35" s="11" t="s">
        <v>97</v>
      </c>
      <c r="G35" s="6">
        <v>2</v>
      </c>
      <c r="H35" s="21" t="s">
        <v>99</v>
      </c>
    </row>
    <row r="36" spans="1:8" ht="15">
      <c r="A36" s="9">
        <v>420</v>
      </c>
      <c r="B36" s="4" t="s">
        <v>66</v>
      </c>
      <c r="C36" s="11" t="s">
        <v>67</v>
      </c>
      <c r="D36" s="6">
        <v>4.16</v>
      </c>
      <c r="E36" s="18" t="s">
        <v>98</v>
      </c>
      <c r="F36" s="11" t="s">
        <v>97</v>
      </c>
      <c r="G36" s="6">
        <v>3</v>
      </c>
      <c r="H36" s="21" t="s">
        <v>99</v>
      </c>
    </row>
    <row r="37" spans="1:8" ht="15">
      <c r="A37" s="9">
        <v>417</v>
      </c>
      <c r="B37" s="4" t="s">
        <v>68</v>
      </c>
      <c r="C37" s="11" t="s">
        <v>69</v>
      </c>
      <c r="D37" s="6">
        <v>3.52</v>
      </c>
      <c r="E37" s="18" t="s">
        <v>98</v>
      </c>
      <c r="F37" s="11" t="s">
        <v>97</v>
      </c>
      <c r="G37" s="6">
        <v>2</v>
      </c>
      <c r="H37" s="21" t="s">
        <v>99</v>
      </c>
    </row>
    <row r="38" spans="1:8" ht="15">
      <c r="A38" s="9">
        <v>414</v>
      </c>
      <c r="B38" s="4" t="s">
        <v>70</v>
      </c>
      <c r="C38" s="11" t="s">
        <v>64</v>
      </c>
      <c r="D38" s="6">
        <v>4</v>
      </c>
      <c r="E38" s="18" t="s">
        <v>98</v>
      </c>
      <c r="F38" s="11" t="s">
        <v>97</v>
      </c>
      <c r="G38" s="6">
        <v>2</v>
      </c>
      <c r="H38" s="21" t="s">
        <v>99</v>
      </c>
    </row>
    <row r="39" spans="1:8" ht="15">
      <c r="A39" s="9">
        <v>411</v>
      </c>
      <c r="B39" s="4" t="s">
        <v>71</v>
      </c>
      <c r="C39" s="11" t="s">
        <v>72</v>
      </c>
      <c r="D39" s="6">
        <v>3.84</v>
      </c>
      <c r="E39" s="18" t="s">
        <v>98</v>
      </c>
      <c r="F39" s="11" t="s">
        <v>97</v>
      </c>
      <c r="G39" s="6">
        <v>2</v>
      </c>
      <c r="H39" s="21" t="s">
        <v>99</v>
      </c>
    </row>
    <row r="40" spans="1:8" ht="15">
      <c r="A40" s="9">
        <v>408</v>
      </c>
      <c r="B40" s="4" t="s">
        <v>73</v>
      </c>
      <c r="C40" s="11" t="s">
        <v>65</v>
      </c>
      <c r="D40" s="6">
        <v>3.68</v>
      </c>
      <c r="E40" s="18" t="s">
        <v>98</v>
      </c>
      <c r="F40" s="11" t="s">
        <v>97</v>
      </c>
      <c r="G40" s="6">
        <v>2</v>
      </c>
      <c r="H40" s="21" t="s">
        <v>99</v>
      </c>
    </row>
    <row r="41" spans="1:8" ht="15">
      <c r="A41" s="9">
        <v>405</v>
      </c>
      <c r="B41" s="4" t="s">
        <v>9</v>
      </c>
      <c r="C41" s="11" t="s">
        <v>64</v>
      </c>
      <c r="D41" s="6">
        <v>4</v>
      </c>
      <c r="E41" s="18" t="s">
        <v>98</v>
      </c>
      <c r="F41" s="11" t="s">
        <v>97</v>
      </c>
      <c r="G41" s="6">
        <v>3</v>
      </c>
      <c r="H41" s="21" t="s">
        <v>99</v>
      </c>
    </row>
    <row r="42" spans="1:8" ht="15">
      <c r="A42" s="9">
        <v>401</v>
      </c>
      <c r="B42" s="4" t="s">
        <v>31</v>
      </c>
      <c r="C42" s="11" t="s">
        <v>33</v>
      </c>
      <c r="D42" s="6">
        <v>19.25</v>
      </c>
      <c r="E42" s="18" t="s">
        <v>98</v>
      </c>
      <c r="F42" s="11" t="s">
        <v>97</v>
      </c>
      <c r="G42" s="6">
        <v>3</v>
      </c>
      <c r="H42" s="21" t="s">
        <v>99</v>
      </c>
    </row>
    <row r="43" spans="1:8" ht="15">
      <c r="A43" s="9"/>
      <c r="B43" s="4"/>
      <c r="C43" s="11"/>
      <c r="D43" s="6">
        <f>SUM(D6:D42)</f>
        <v>423.05</v>
      </c>
      <c r="E43" s="22"/>
      <c r="F43" s="25"/>
      <c r="G43" s="26">
        <f>SUM(G6:G42)</f>
        <v>52</v>
      </c>
      <c r="H43" s="22"/>
    </row>
  </sheetData>
  <mergeCells count="4">
    <mergeCell ref="C3:F3"/>
    <mergeCell ref="G3:H3"/>
    <mergeCell ref="C4:D4"/>
    <mergeCell ref="E4:F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 topLeftCell="A4">
      <selection activeCell="K19" sqref="K19"/>
    </sheetView>
  </sheetViews>
  <sheetFormatPr defaultColWidth="9.140625" defaultRowHeight="15"/>
  <cols>
    <col min="2" max="2" width="26.57421875" style="0" customWidth="1"/>
    <col min="3" max="3" width="12.7109375" style="0" customWidth="1"/>
    <col min="4" max="4" width="13.00390625" style="0" customWidth="1"/>
    <col min="5" max="5" width="12.7109375" style="20" customWidth="1"/>
    <col min="6" max="6" width="13.57421875" style="0" customWidth="1"/>
    <col min="7" max="7" width="15.57421875" style="0" customWidth="1"/>
    <col min="8" max="8" width="10.7109375" style="0" customWidth="1"/>
    <col min="9" max="9" width="10.421875" style="20" customWidth="1"/>
  </cols>
  <sheetData>
    <row r="1" spans="1:6" ht="15">
      <c r="A1" s="1"/>
      <c r="B1" s="1"/>
      <c r="C1" s="1"/>
      <c r="E1" s="16"/>
      <c r="F1" s="1"/>
    </row>
    <row r="2" spans="1:9" ht="18.5">
      <c r="A2" s="2" t="s">
        <v>154</v>
      </c>
      <c r="B2" s="2"/>
      <c r="C2" s="2"/>
      <c r="D2" s="2"/>
      <c r="E2" s="15"/>
      <c r="F2" s="2"/>
      <c r="G2" s="1"/>
      <c r="H2" s="1"/>
      <c r="I2" s="16"/>
    </row>
    <row r="3" spans="1:9" ht="18.5">
      <c r="A3" s="3"/>
      <c r="B3" s="3"/>
      <c r="C3" s="43" t="s">
        <v>180</v>
      </c>
      <c r="D3" s="43"/>
      <c r="E3" s="43"/>
      <c r="F3" s="43"/>
      <c r="G3" s="44" t="s">
        <v>181</v>
      </c>
      <c r="H3" s="44"/>
      <c r="I3" s="44"/>
    </row>
    <row r="4" spans="1:9" ht="15">
      <c r="A4" s="8" t="s">
        <v>0</v>
      </c>
      <c r="B4" s="8"/>
      <c r="C4" s="41"/>
      <c r="D4" s="42"/>
      <c r="E4" s="41" t="s">
        <v>95</v>
      </c>
      <c r="F4" s="42"/>
      <c r="G4" s="4"/>
      <c r="H4" s="4"/>
      <c r="I4" s="14"/>
    </row>
    <row r="5" spans="1:9" ht="26.5">
      <c r="A5" s="10" t="s">
        <v>2</v>
      </c>
      <c r="B5" s="4" t="s">
        <v>3</v>
      </c>
      <c r="C5" s="5" t="s">
        <v>4</v>
      </c>
      <c r="D5" s="4" t="s">
        <v>96</v>
      </c>
      <c r="E5" s="40" t="s">
        <v>179</v>
      </c>
      <c r="F5" s="4" t="s">
        <v>153</v>
      </c>
      <c r="G5" s="23" t="s">
        <v>5</v>
      </c>
      <c r="H5" s="30" t="s">
        <v>164</v>
      </c>
      <c r="I5" s="14" t="s">
        <v>95</v>
      </c>
    </row>
    <row r="6" spans="1:9" ht="15">
      <c r="A6" s="31">
        <v>730</v>
      </c>
      <c r="B6" s="31" t="s">
        <v>100</v>
      </c>
      <c r="C6" s="32" t="s">
        <v>101</v>
      </c>
      <c r="D6" s="27">
        <v>57.96</v>
      </c>
      <c r="E6" s="33" t="s">
        <v>98</v>
      </c>
      <c r="F6" s="27" t="s">
        <v>155</v>
      </c>
      <c r="G6" s="34" t="s">
        <v>142</v>
      </c>
      <c r="H6" s="35">
        <v>19.2</v>
      </c>
      <c r="I6" s="36" t="s">
        <v>99</v>
      </c>
    </row>
    <row r="7" spans="1:9" ht="15">
      <c r="A7" s="31">
        <v>732</v>
      </c>
      <c r="B7" s="31" t="s">
        <v>102</v>
      </c>
      <c r="C7" s="32" t="s">
        <v>103</v>
      </c>
      <c r="D7" s="27">
        <v>2.232</v>
      </c>
      <c r="E7" s="33" t="s">
        <v>98</v>
      </c>
      <c r="F7" s="27" t="s">
        <v>155</v>
      </c>
      <c r="G7" s="34" t="s">
        <v>143</v>
      </c>
      <c r="H7" s="35">
        <v>15.36</v>
      </c>
      <c r="I7" s="36" t="s">
        <v>99</v>
      </c>
    </row>
    <row r="8" spans="1:9" ht="15">
      <c r="A8" s="31">
        <v>734</v>
      </c>
      <c r="B8" s="31" t="s">
        <v>104</v>
      </c>
      <c r="C8" s="32" t="s">
        <v>105</v>
      </c>
      <c r="D8" s="27">
        <v>54</v>
      </c>
      <c r="E8" s="33" t="s">
        <v>98</v>
      </c>
      <c r="F8" s="27" t="s">
        <v>155</v>
      </c>
      <c r="G8" s="34" t="s">
        <v>142</v>
      </c>
      <c r="H8" s="35">
        <v>19.2</v>
      </c>
      <c r="I8" s="36" t="s">
        <v>99</v>
      </c>
    </row>
    <row r="9" spans="1:9" ht="15">
      <c r="A9" s="31">
        <v>729</v>
      </c>
      <c r="B9" s="31" t="s">
        <v>106</v>
      </c>
      <c r="C9" s="32" t="s">
        <v>107</v>
      </c>
      <c r="D9" s="27">
        <v>56.7</v>
      </c>
      <c r="E9" s="33" t="s">
        <v>98</v>
      </c>
      <c r="F9" s="27" t="s">
        <v>155</v>
      </c>
      <c r="G9" s="34" t="s">
        <v>142</v>
      </c>
      <c r="H9" s="35">
        <v>19.2</v>
      </c>
      <c r="I9" s="36" t="s">
        <v>155</v>
      </c>
    </row>
    <row r="10" spans="1:9" ht="15">
      <c r="A10" s="31">
        <v>727</v>
      </c>
      <c r="B10" s="31" t="s">
        <v>108</v>
      </c>
      <c r="C10" s="32" t="s">
        <v>109</v>
      </c>
      <c r="D10" s="27">
        <v>54.18</v>
      </c>
      <c r="E10" s="33" t="s">
        <v>98</v>
      </c>
      <c r="F10" s="27" t="s">
        <v>155</v>
      </c>
      <c r="G10" s="34" t="s">
        <v>142</v>
      </c>
      <c r="H10" s="35">
        <v>19.2</v>
      </c>
      <c r="I10" s="36" t="s">
        <v>99</v>
      </c>
    </row>
    <row r="11" spans="1:9" ht="15">
      <c r="A11" s="31">
        <v>728</v>
      </c>
      <c r="B11" s="31" t="s">
        <v>80</v>
      </c>
      <c r="C11" s="32" t="s">
        <v>110</v>
      </c>
      <c r="D11" s="27">
        <v>35</v>
      </c>
      <c r="E11" s="33" t="s">
        <v>98</v>
      </c>
      <c r="F11" s="27" t="s">
        <v>155</v>
      </c>
      <c r="G11" s="34" t="s">
        <v>144</v>
      </c>
      <c r="H11" s="35">
        <v>2.92</v>
      </c>
      <c r="I11" s="36" t="s">
        <v>155</v>
      </c>
    </row>
    <row r="12" spans="1:9" ht="15">
      <c r="A12" s="31">
        <v>728</v>
      </c>
      <c r="B12" s="31" t="s">
        <v>80</v>
      </c>
      <c r="C12" s="32" t="s">
        <v>111</v>
      </c>
      <c r="D12" s="27">
        <v>14.4</v>
      </c>
      <c r="E12" s="33" t="s">
        <v>98</v>
      </c>
      <c r="F12" s="27" t="s">
        <v>155</v>
      </c>
      <c r="G12" s="34" t="s">
        <v>158</v>
      </c>
      <c r="H12" s="35">
        <v>8.5</v>
      </c>
      <c r="I12" s="36" t="s">
        <v>155</v>
      </c>
    </row>
    <row r="13" spans="1:9" ht="15">
      <c r="A13" s="31">
        <v>737</v>
      </c>
      <c r="B13" s="31" t="s">
        <v>112</v>
      </c>
      <c r="C13" s="32" t="s">
        <v>113</v>
      </c>
      <c r="D13" s="27">
        <v>22.32</v>
      </c>
      <c r="E13" s="33" t="s">
        <v>98</v>
      </c>
      <c r="F13" s="27" t="s">
        <v>155</v>
      </c>
      <c r="G13" s="34" t="s">
        <v>145</v>
      </c>
      <c r="H13" s="35">
        <v>3.12</v>
      </c>
      <c r="I13" s="36" t="s">
        <v>99</v>
      </c>
    </row>
    <row r="14" spans="1:9" ht="15">
      <c r="A14" s="31">
        <v>738</v>
      </c>
      <c r="B14" s="31" t="s">
        <v>112</v>
      </c>
      <c r="C14" s="32" t="s">
        <v>114</v>
      </c>
      <c r="D14" s="27">
        <v>4.14</v>
      </c>
      <c r="E14" s="33" t="s">
        <v>98</v>
      </c>
      <c r="F14" s="27" t="s">
        <v>155</v>
      </c>
      <c r="G14" s="34"/>
      <c r="H14" s="35"/>
      <c r="I14" s="36"/>
    </row>
    <row r="15" spans="1:9" ht="15">
      <c r="A15" s="31">
        <v>740</v>
      </c>
      <c r="B15" s="31" t="s">
        <v>112</v>
      </c>
      <c r="C15" s="32" t="s">
        <v>115</v>
      </c>
      <c r="D15" s="27">
        <v>20.79</v>
      </c>
      <c r="E15" s="33" t="s">
        <v>98</v>
      </c>
      <c r="F15" s="27" t="s">
        <v>155</v>
      </c>
      <c r="G15" s="34" t="s">
        <v>146</v>
      </c>
      <c r="H15" s="35">
        <v>4.86</v>
      </c>
      <c r="I15" s="36" t="s">
        <v>99</v>
      </c>
    </row>
    <row r="16" spans="1:9" ht="15">
      <c r="A16" s="4"/>
      <c r="B16" s="4" t="s">
        <v>116</v>
      </c>
      <c r="C16" s="5" t="s">
        <v>117</v>
      </c>
      <c r="D16" s="6">
        <v>22.26</v>
      </c>
      <c r="E16" s="18" t="s">
        <v>98</v>
      </c>
      <c r="F16" s="6" t="s">
        <v>97</v>
      </c>
      <c r="G16" s="23" t="s">
        <v>145</v>
      </c>
      <c r="H16" s="29">
        <v>3.12</v>
      </c>
      <c r="I16" s="21" t="s">
        <v>99</v>
      </c>
    </row>
    <row r="17" spans="1:9" ht="15">
      <c r="A17" s="4"/>
      <c r="B17" s="4" t="s">
        <v>31</v>
      </c>
      <c r="C17" s="5" t="s">
        <v>118</v>
      </c>
      <c r="D17" s="6">
        <v>19.68</v>
      </c>
      <c r="E17" s="18" t="s">
        <v>98</v>
      </c>
      <c r="F17" s="6" t="s">
        <v>97</v>
      </c>
      <c r="G17" s="23" t="s">
        <v>147</v>
      </c>
      <c r="H17" s="29">
        <v>9.24</v>
      </c>
      <c r="I17" s="21" t="s">
        <v>155</v>
      </c>
    </row>
    <row r="18" spans="1:9" ht="15">
      <c r="A18" s="4">
        <v>703</v>
      </c>
      <c r="B18" s="4" t="s">
        <v>119</v>
      </c>
      <c r="C18" s="5" t="s">
        <v>120</v>
      </c>
      <c r="D18" s="6">
        <v>18.49</v>
      </c>
      <c r="E18" s="18" t="s">
        <v>98</v>
      </c>
      <c r="F18" s="6" t="s">
        <v>97</v>
      </c>
      <c r="G18" s="23" t="s">
        <v>144</v>
      </c>
      <c r="H18" s="29">
        <v>8.32</v>
      </c>
      <c r="I18" s="21" t="s">
        <v>159</v>
      </c>
    </row>
    <row r="19" spans="1:9" ht="15">
      <c r="A19" s="4"/>
      <c r="B19" s="4" t="s">
        <v>121</v>
      </c>
      <c r="C19" s="5" t="s">
        <v>122</v>
      </c>
      <c r="D19" s="6">
        <v>11.52</v>
      </c>
      <c r="E19" s="18" t="s">
        <v>98</v>
      </c>
      <c r="F19" s="6" t="s">
        <v>97</v>
      </c>
      <c r="G19" s="23"/>
      <c r="H19" s="29"/>
      <c r="I19" s="21"/>
    </row>
    <row r="20" spans="1:9" ht="15">
      <c r="A20" s="4">
        <v>719</v>
      </c>
      <c r="B20" s="4" t="s">
        <v>1</v>
      </c>
      <c r="C20" s="5" t="s">
        <v>123</v>
      </c>
      <c r="D20" s="6">
        <v>6.16</v>
      </c>
      <c r="E20" s="18" t="s">
        <v>98</v>
      </c>
      <c r="F20" s="6" t="s">
        <v>97</v>
      </c>
      <c r="G20" s="23" t="s">
        <v>145</v>
      </c>
      <c r="H20" s="29">
        <v>1.04</v>
      </c>
      <c r="I20" s="21" t="s">
        <v>99</v>
      </c>
    </row>
    <row r="21" spans="1:9" ht="15">
      <c r="A21" s="4">
        <v>722</v>
      </c>
      <c r="B21" s="4" t="s">
        <v>1</v>
      </c>
      <c r="C21" s="5" t="s">
        <v>124</v>
      </c>
      <c r="D21" s="6">
        <v>12.76</v>
      </c>
      <c r="E21" s="18" t="s">
        <v>98</v>
      </c>
      <c r="F21" s="6" t="s">
        <v>97</v>
      </c>
      <c r="G21" s="23" t="s">
        <v>145</v>
      </c>
      <c r="H21" s="29">
        <v>1.04</v>
      </c>
      <c r="I21" s="21" t="s">
        <v>99</v>
      </c>
    </row>
    <row r="22" spans="1:9" ht="15">
      <c r="A22" s="4">
        <v>725</v>
      </c>
      <c r="B22" s="4" t="s">
        <v>125</v>
      </c>
      <c r="C22" s="5" t="s">
        <v>123</v>
      </c>
      <c r="D22" s="6">
        <v>6.16</v>
      </c>
      <c r="E22" s="18" t="s">
        <v>98</v>
      </c>
      <c r="F22" s="6" t="s">
        <v>97</v>
      </c>
      <c r="G22" s="23"/>
      <c r="H22" s="29"/>
      <c r="I22" s="21"/>
    </row>
    <row r="23" spans="1:9" ht="15">
      <c r="A23" s="4">
        <v>718</v>
      </c>
      <c r="B23" s="4" t="s">
        <v>126</v>
      </c>
      <c r="C23" s="5" t="s">
        <v>127</v>
      </c>
      <c r="D23" s="6">
        <v>0.55</v>
      </c>
      <c r="E23" s="18" t="s">
        <v>98</v>
      </c>
      <c r="F23" s="6" t="s">
        <v>141</v>
      </c>
      <c r="G23" s="23" t="s">
        <v>145</v>
      </c>
      <c r="H23" s="29">
        <v>3.36</v>
      </c>
      <c r="I23" s="21" t="s">
        <v>99</v>
      </c>
    </row>
    <row r="24" spans="1:9" ht="15">
      <c r="A24" s="4">
        <v>717</v>
      </c>
      <c r="B24" s="4" t="s">
        <v>160</v>
      </c>
      <c r="C24" s="5"/>
      <c r="D24" s="6"/>
      <c r="E24" s="18"/>
      <c r="F24" s="6"/>
      <c r="G24" s="23" t="s">
        <v>161</v>
      </c>
      <c r="H24" s="29">
        <v>3.36</v>
      </c>
      <c r="I24" s="21" t="s">
        <v>155</v>
      </c>
    </row>
    <row r="25" spans="1:9" ht="15">
      <c r="A25" s="4">
        <v>705.704</v>
      </c>
      <c r="B25" s="4" t="s">
        <v>128</v>
      </c>
      <c r="C25" s="5" t="s">
        <v>129</v>
      </c>
      <c r="D25" s="6">
        <v>30.6</v>
      </c>
      <c r="E25" s="18" t="s">
        <v>98</v>
      </c>
      <c r="F25" s="6" t="s">
        <v>97</v>
      </c>
      <c r="G25" s="23" t="s">
        <v>148</v>
      </c>
      <c r="H25" s="29">
        <v>6.82</v>
      </c>
      <c r="I25" s="21" t="s">
        <v>99</v>
      </c>
    </row>
    <row r="26" spans="1:9" ht="15">
      <c r="A26" s="4">
        <v>706</v>
      </c>
      <c r="B26" s="4" t="s">
        <v>130</v>
      </c>
      <c r="C26" s="5" t="s">
        <v>131</v>
      </c>
      <c r="D26" s="6">
        <v>61.77</v>
      </c>
      <c r="E26" s="18" t="s">
        <v>98</v>
      </c>
      <c r="F26" s="6" t="s">
        <v>97</v>
      </c>
      <c r="G26" s="23" t="s">
        <v>143</v>
      </c>
      <c r="H26" s="29">
        <v>12.48</v>
      </c>
      <c r="I26" s="21" t="s">
        <v>99</v>
      </c>
    </row>
    <row r="27" spans="1:9" ht="15">
      <c r="A27" s="4">
        <v>709</v>
      </c>
      <c r="B27" s="4" t="s">
        <v>132</v>
      </c>
      <c r="C27" s="5" t="s">
        <v>133</v>
      </c>
      <c r="D27" s="6">
        <v>107.88</v>
      </c>
      <c r="E27" s="18" t="s">
        <v>98</v>
      </c>
      <c r="F27" s="6" t="s">
        <v>97</v>
      </c>
      <c r="G27" s="23" t="s">
        <v>149</v>
      </c>
      <c r="H27" s="29">
        <v>21.8</v>
      </c>
      <c r="I27" s="21" t="s">
        <v>99</v>
      </c>
    </row>
    <row r="28" spans="1:9" ht="15">
      <c r="A28" s="4">
        <v>708</v>
      </c>
      <c r="B28" s="4" t="s">
        <v>134</v>
      </c>
      <c r="C28" s="5"/>
      <c r="D28" s="6"/>
      <c r="E28" s="18"/>
      <c r="F28" s="6"/>
      <c r="G28" s="23" t="s">
        <v>150</v>
      </c>
      <c r="H28" s="29">
        <v>29</v>
      </c>
      <c r="I28" s="21" t="s">
        <v>99</v>
      </c>
    </row>
    <row r="29" spans="1:9" ht="15">
      <c r="A29" s="4">
        <v>702</v>
      </c>
      <c r="B29" s="4" t="s">
        <v>135</v>
      </c>
      <c r="C29" s="5" t="s">
        <v>136</v>
      </c>
      <c r="D29" s="6">
        <v>23.23</v>
      </c>
      <c r="E29" s="18" t="s">
        <v>98</v>
      </c>
      <c r="F29" s="6" t="s">
        <v>97</v>
      </c>
      <c r="G29" s="23" t="s">
        <v>143</v>
      </c>
      <c r="H29" s="29">
        <v>25.6</v>
      </c>
      <c r="I29" s="21" t="s">
        <v>155</v>
      </c>
    </row>
    <row r="30" spans="1:9" ht="15">
      <c r="A30" s="4"/>
      <c r="B30" s="4"/>
      <c r="C30" s="5"/>
      <c r="D30" s="6"/>
      <c r="E30" s="18"/>
      <c r="F30" s="6"/>
      <c r="G30" s="23" t="s">
        <v>151</v>
      </c>
      <c r="H30" s="29">
        <v>10.3</v>
      </c>
      <c r="I30" s="21" t="s">
        <v>159</v>
      </c>
    </row>
    <row r="31" spans="1:9" ht="15">
      <c r="A31" s="4">
        <v>701</v>
      </c>
      <c r="B31" s="4" t="s">
        <v>137</v>
      </c>
      <c r="C31" s="5" t="s">
        <v>138</v>
      </c>
      <c r="D31" s="6">
        <v>96.14</v>
      </c>
      <c r="E31" s="18" t="s">
        <v>98</v>
      </c>
      <c r="F31" s="6" t="s">
        <v>97</v>
      </c>
      <c r="G31" s="23" t="s">
        <v>152</v>
      </c>
      <c r="H31" s="29">
        <v>169.56</v>
      </c>
      <c r="I31" s="21" t="s">
        <v>99</v>
      </c>
    </row>
    <row r="32" spans="1:9" ht="15">
      <c r="A32" s="4"/>
      <c r="B32" s="4"/>
      <c r="C32" s="5"/>
      <c r="D32" s="6"/>
      <c r="E32" s="18"/>
      <c r="F32" s="6"/>
      <c r="G32" s="23" t="s">
        <v>162</v>
      </c>
      <c r="H32" s="29">
        <v>3</v>
      </c>
      <c r="I32" s="21" t="s">
        <v>163</v>
      </c>
    </row>
    <row r="33" spans="1:9" ht="15">
      <c r="A33" s="4">
        <v>745</v>
      </c>
      <c r="B33" s="4"/>
      <c r="C33" s="5"/>
      <c r="D33" s="6"/>
      <c r="E33" s="18"/>
      <c r="F33" s="6"/>
      <c r="G33" s="23" t="s">
        <v>151</v>
      </c>
      <c r="H33" s="29">
        <v>12.7</v>
      </c>
      <c r="I33" s="21" t="s">
        <v>97</v>
      </c>
    </row>
    <row r="34" spans="1:9" ht="15">
      <c r="A34" s="4">
        <v>715</v>
      </c>
      <c r="B34" s="4" t="s">
        <v>139</v>
      </c>
      <c r="C34" s="5" t="s">
        <v>140</v>
      </c>
      <c r="D34" s="6">
        <v>0.3</v>
      </c>
      <c r="E34" s="18" t="s">
        <v>98</v>
      </c>
      <c r="F34" s="6" t="s">
        <v>141</v>
      </c>
      <c r="G34" s="23" t="s">
        <v>145</v>
      </c>
      <c r="H34" s="29">
        <v>3.12</v>
      </c>
      <c r="I34" s="21" t="s">
        <v>99</v>
      </c>
    </row>
    <row r="35" spans="1:9" ht="15">
      <c r="A35" s="9">
        <v>716</v>
      </c>
      <c r="B35" s="4"/>
      <c r="C35" s="11"/>
      <c r="D35" s="6"/>
      <c r="E35" s="18"/>
      <c r="F35" s="6"/>
      <c r="G35" s="23" t="s">
        <v>144</v>
      </c>
      <c r="H35" s="29">
        <v>1.42</v>
      </c>
      <c r="I35" s="21" t="s">
        <v>97</v>
      </c>
    </row>
    <row r="36" spans="1:9" ht="15">
      <c r="A36" s="9"/>
      <c r="B36" s="4"/>
      <c r="C36" s="11"/>
      <c r="D36" s="6">
        <f>SUM(D16:D35)</f>
        <v>417.5</v>
      </c>
      <c r="E36" s="18"/>
      <c r="F36" s="6"/>
      <c r="G36" s="23"/>
      <c r="H36" s="29">
        <f>SUM(H6:H35)</f>
        <v>436.84000000000003</v>
      </c>
      <c r="I36" s="22"/>
    </row>
    <row r="37" spans="1:9" ht="15">
      <c r="A37" s="9"/>
      <c r="B37" s="4"/>
      <c r="C37" s="11"/>
      <c r="D37" s="6"/>
      <c r="E37" s="18"/>
      <c r="F37" s="6"/>
      <c r="G37" s="23"/>
      <c r="H37" s="29"/>
      <c r="I37" s="22"/>
    </row>
    <row r="38" spans="1:9" ht="15">
      <c r="A38" s="9"/>
      <c r="B38" s="4"/>
      <c r="C38" s="11"/>
      <c r="D38" s="6"/>
      <c r="E38" s="18"/>
      <c r="F38" s="6"/>
      <c r="G38" s="23"/>
      <c r="H38" s="23"/>
      <c r="I38" s="21"/>
    </row>
    <row r="39" spans="1:9" ht="15">
      <c r="A39" s="9"/>
      <c r="B39" s="4"/>
      <c r="C39" s="11"/>
      <c r="D39" s="6"/>
      <c r="E39" s="18"/>
      <c r="F39" s="6"/>
      <c r="G39" s="23"/>
      <c r="H39" s="23"/>
      <c r="I39" s="21"/>
    </row>
    <row r="40" spans="1:9" ht="15">
      <c r="A40" s="9"/>
      <c r="B40" s="4"/>
      <c r="C40" s="11"/>
      <c r="D40" s="6"/>
      <c r="E40" s="18"/>
      <c r="F40" s="6"/>
      <c r="G40" s="23"/>
      <c r="H40" s="23"/>
      <c r="I40" s="21"/>
    </row>
    <row r="41" spans="1:9" ht="15">
      <c r="A41" s="9"/>
      <c r="B41" s="4"/>
      <c r="C41" s="11"/>
      <c r="D41" s="6"/>
      <c r="E41" s="18"/>
      <c r="F41" s="6"/>
      <c r="G41" s="23"/>
      <c r="H41" s="23"/>
      <c r="I41" s="21"/>
    </row>
    <row r="42" spans="1:9" ht="15">
      <c r="A42" s="9"/>
      <c r="B42" s="4"/>
      <c r="C42" s="11"/>
      <c r="D42" s="6"/>
      <c r="E42" s="18"/>
      <c r="F42" s="11"/>
      <c r="G42" s="4"/>
      <c r="H42" s="4"/>
      <c r="I42" s="21"/>
    </row>
    <row r="43" spans="1:9" ht="15">
      <c r="A43" s="9"/>
      <c r="B43" s="4"/>
      <c r="C43" s="11"/>
      <c r="D43" s="6"/>
      <c r="E43" s="18"/>
      <c r="F43" s="11"/>
      <c r="G43" s="4"/>
      <c r="H43" s="4"/>
      <c r="I43" s="21"/>
    </row>
    <row r="44" spans="1:9" ht="15">
      <c r="A44" s="9"/>
      <c r="B44" s="4"/>
      <c r="C44" s="11"/>
      <c r="D44" s="6"/>
      <c r="E44" s="18"/>
      <c r="F44" s="11"/>
      <c r="G44" s="4"/>
      <c r="H44" s="4"/>
      <c r="I44" s="21"/>
    </row>
    <row r="45" spans="1:9" ht="15">
      <c r="A45" s="9"/>
      <c r="B45" s="4"/>
      <c r="C45" s="11"/>
      <c r="D45" s="6"/>
      <c r="E45" s="18"/>
      <c r="F45" s="11"/>
      <c r="G45" s="4"/>
      <c r="H45" s="4"/>
      <c r="I45" s="21"/>
    </row>
    <row r="46" spans="1:9" ht="15">
      <c r="A46" s="9"/>
      <c r="B46" s="4"/>
      <c r="C46" s="11"/>
      <c r="D46" s="6"/>
      <c r="E46" s="18"/>
      <c r="F46" s="11"/>
      <c r="G46" s="4"/>
      <c r="H46" s="4"/>
      <c r="I46" s="21"/>
    </row>
    <row r="47" spans="1:4" ht="15">
      <c r="A47" s="9"/>
      <c r="B47" s="4"/>
      <c r="C47" s="11"/>
      <c r="D47" s="6"/>
    </row>
  </sheetData>
  <mergeCells count="4">
    <mergeCell ref="C3:F3"/>
    <mergeCell ref="G3:I3"/>
    <mergeCell ref="C4:D4"/>
    <mergeCell ref="E4:F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miroslava.dufkova</dc:creator>
  <cp:keywords/>
  <dc:description/>
  <cp:lastModifiedBy>Šerák Ladislav</cp:lastModifiedBy>
  <cp:lastPrinted>2018-07-12T07:24:47Z</cp:lastPrinted>
  <dcterms:created xsi:type="dcterms:W3CDTF">2013-09-23T07:26:35Z</dcterms:created>
  <dcterms:modified xsi:type="dcterms:W3CDTF">2018-07-16T06:25:29Z</dcterms:modified>
  <cp:category/>
  <cp:version/>
  <cp:contentType/>
  <cp:contentStatus/>
</cp:coreProperties>
</file>